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75" windowWidth="20610" windowHeight="8685" activeTab="1"/>
  </bookViews>
  <sheets>
    <sheet name="Asset Prices" sheetId="2" r:id="rId1"/>
    <sheet name="Regressions Jan90_Jun07" sheetId="5" r:id="rId2"/>
    <sheet name="Regressions Feb94_Jun07" sheetId="7" r:id="rId3"/>
    <sheet name="Regressions Aug07_Dec11" sheetId="9" r:id="rId4"/>
    <sheet name="Aug07_Dec11 with Outlier" sheetId="11" r:id="rId5"/>
  </sheets>
  <definedNames>
    <definedName name="_DLX1.USE">'Asset Prices'!$A$2:$G$2</definedName>
  </definedNames>
  <calcPr calcId="125725"/>
</workbook>
</file>

<file path=xl/calcChain.xml><?xml version="1.0" encoding="utf-8"?>
<calcChain xmlns="http://schemas.openxmlformats.org/spreadsheetml/2006/main">
  <c r="D20" i="11"/>
  <c r="E20"/>
  <c r="F20"/>
  <c r="G20"/>
  <c r="H20"/>
  <c r="H42"/>
  <c r="G42"/>
  <c r="F42"/>
  <c r="E42"/>
  <c r="D42"/>
  <c r="H41"/>
  <c r="G41"/>
  <c r="F41"/>
  <c r="E41"/>
  <c r="D41"/>
  <c r="H40"/>
  <c r="G40"/>
  <c r="F40"/>
  <c r="E40"/>
  <c r="D40"/>
  <c r="H39"/>
  <c r="G39"/>
  <c r="F39"/>
  <c r="E39"/>
  <c r="D39"/>
  <c r="H38"/>
  <c r="G38"/>
  <c r="F38"/>
  <c r="E38"/>
  <c r="D38"/>
  <c r="H37"/>
  <c r="G37"/>
  <c r="F37"/>
  <c r="E37"/>
  <c r="D37"/>
  <c r="H36"/>
  <c r="G36"/>
  <c r="F36"/>
  <c r="E36"/>
  <c r="D36"/>
  <c r="H35"/>
  <c r="G35"/>
  <c r="F35"/>
  <c r="E35"/>
  <c r="D35"/>
  <c r="H34"/>
  <c r="G34"/>
  <c r="F34"/>
  <c r="E34"/>
  <c r="D34"/>
  <c r="H33"/>
  <c r="G33"/>
  <c r="F33"/>
  <c r="E33"/>
  <c r="D33"/>
  <c r="H32"/>
  <c r="G32"/>
  <c r="F32"/>
  <c r="E32"/>
  <c r="D32"/>
  <c r="H31"/>
  <c r="G31"/>
  <c r="F31"/>
  <c r="E31"/>
  <c r="D31"/>
  <c r="H30"/>
  <c r="G30"/>
  <c r="F30"/>
  <c r="E30"/>
  <c r="D30"/>
  <c r="H29"/>
  <c r="G29"/>
  <c r="F29"/>
  <c r="E29"/>
  <c r="D29"/>
  <c r="H28"/>
  <c r="G28"/>
  <c r="F28"/>
  <c r="E28"/>
  <c r="D28"/>
  <c r="H27"/>
  <c r="G27"/>
  <c r="F27"/>
  <c r="E27"/>
  <c r="D27"/>
  <c r="H26"/>
  <c r="G26"/>
  <c r="F26"/>
  <c r="E26"/>
  <c r="D26"/>
  <c r="H25"/>
  <c r="G25"/>
  <c r="F25"/>
  <c r="E25"/>
  <c r="D25"/>
  <c r="H24"/>
  <c r="G24"/>
  <c r="F24"/>
  <c r="E24"/>
  <c r="D24"/>
  <c r="H23"/>
  <c r="G23"/>
  <c r="F23"/>
  <c r="E23"/>
  <c r="D23"/>
  <c r="H22"/>
  <c r="G22"/>
  <c r="F22"/>
  <c r="E22"/>
  <c r="D22"/>
  <c r="H21"/>
  <c r="G21"/>
  <c r="F21"/>
  <c r="E21"/>
  <c r="D21"/>
  <c r="H19"/>
  <c r="G19"/>
  <c r="F19"/>
  <c r="E19"/>
  <c r="D19"/>
  <c r="H18"/>
  <c r="G18"/>
  <c r="F18"/>
  <c r="E18"/>
  <c r="D18"/>
  <c r="H17"/>
  <c r="G17"/>
  <c r="F17"/>
  <c r="E17"/>
  <c r="D17"/>
  <c r="H16"/>
  <c r="G16"/>
  <c r="F16"/>
  <c r="E16"/>
  <c r="D16"/>
  <c r="H15"/>
  <c r="G15"/>
  <c r="F15"/>
  <c r="E15"/>
  <c r="D15"/>
  <c r="H14"/>
  <c r="G14"/>
  <c r="F14"/>
  <c r="E14"/>
  <c r="D14"/>
  <c r="H13"/>
  <c r="G13"/>
  <c r="F13"/>
  <c r="E13"/>
  <c r="D13"/>
  <c r="H12"/>
  <c r="G12"/>
  <c r="F12"/>
  <c r="E12"/>
  <c r="D12"/>
  <c r="H11"/>
  <c r="G11"/>
  <c r="F11"/>
  <c r="E11"/>
  <c r="D11"/>
  <c r="H10"/>
  <c r="G10"/>
  <c r="F10"/>
  <c r="E10"/>
  <c r="D10"/>
  <c r="H9"/>
  <c r="G9"/>
  <c r="F9"/>
  <c r="E9"/>
  <c r="D9"/>
  <c r="H8"/>
  <c r="G8"/>
  <c r="F8"/>
  <c r="E8"/>
  <c r="D8"/>
  <c r="H7"/>
  <c r="G7"/>
  <c r="F7"/>
  <c r="E7"/>
  <c r="D7"/>
  <c r="H6"/>
  <c r="G6"/>
  <c r="F6"/>
  <c r="E6"/>
  <c r="D6"/>
  <c r="H5"/>
  <c r="G5"/>
  <c r="F5"/>
  <c r="E5"/>
  <c r="D5"/>
  <c r="H4"/>
  <c r="G4"/>
  <c r="F4"/>
  <c r="E4"/>
  <c r="D4"/>
  <c r="H3"/>
  <c r="G3"/>
  <c r="F3"/>
  <c r="E3"/>
  <c r="D3"/>
  <c r="H8" i="9"/>
  <c r="G8"/>
  <c r="G4"/>
  <c r="H4"/>
  <c r="G5"/>
  <c r="H5"/>
  <c r="G6"/>
  <c r="H6"/>
  <c r="G7"/>
  <c r="H7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H3"/>
  <c r="G3"/>
  <c r="H34" i="7"/>
  <c r="G34"/>
  <c r="G4"/>
  <c r="H4"/>
  <c r="G5"/>
  <c r="H5"/>
  <c r="G6"/>
  <c r="H6"/>
  <c r="G7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H3"/>
  <c r="G3"/>
  <c r="H80" i="5"/>
  <c r="G80"/>
  <c r="H21"/>
  <c r="G21"/>
  <c r="H6"/>
  <c r="G6"/>
  <c r="G4"/>
  <c r="H4"/>
  <c r="G5"/>
  <c r="H5"/>
  <c r="G7"/>
  <c r="H7"/>
  <c r="G8"/>
  <c r="H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H3"/>
  <c r="G3"/>
  <c r="N4" i="2"/>
  <c r="O4"/>
  <c r="N5"/>
  <c r="O5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N92"/>
  <c r="O92"/>
  <c r="N93"/>
  <c r="O93"/>
  <c r="N94"/>
  <c r="O94"/>
  <c r="N95"/>
  <c r="O95"/>
  <c r="N96"/>
  <c r="O96"/>
  <c r="N97"/>
  <c r="O97"/>
  <c r="N98"/>
  <c r="O98"/>
  <c r="N99"/>
  <c r="O99"/>
  <c r="N100"/>
  <c r="O100"/>
  <c r="N101"/>
  <c r="O101"/>
  <c r="N102"/>
  <c r="O102"/>
  <c r="N103"/>
  <c r="O103"/>
  <c r="N104"/>
  <c r="O104"/>
  <c r="N105"/>
  <c r="O105"/>
  <c r="N106"/>
  <c r="O106"/>
  <c r="N107"/>
  <c r="O107"/>
  <c r="N108"/>
  <c r="O108"/>
  <c r="N109"/>
  <c r="O109"/>
  <c r="N110"/>
  <c r="O110"/>
  <c r="N111"/>
  <c r="O111"/>
  <c r="N112"/>
  <c r="O112"/>
  <c r="N113"/>
  <c r="O113"/>
  <c r="N114"/>
  <c r="O114"/>
  <c r="N115"/>
  <c r="O115"/>
  <c r="N116"/>
  <c r="O116"/>
  <c r="N117"/>
  <c r="O117"/>
  <c r="N118"/>
  <c r="O118"/>
  <c r="N119"/>
  <c r="O119"/>
  <c r="N120"/>
  <c r="O120"/>
  <c r="N121"/>
  <c r="O121"/>
  <c r="N122"/>
  <c r="O122"/>
  <c r="N123"/>
  <c r="O123"/>
  <c r="N124"/>
  <c r="O124"/>
  <c r="N125"/>
  <c r="O125"/>
  <c r="N126"/>
  <c r="O126"/>
  <c r="N127"/>
  <c r="O127"/>
  <c r="N128"/>
  <c r="O128"/>
  <c r="N129"/>
  <c r="O129"/>
  <c r="N130"/>
  <c r="O130"/>
  <c r="N131"/>
  <c r="O131"/>
  <c r="N132"/>
  <c r="O132"/>
  <c r="N133"/>
  <c r="O133"/>
  <c r="N134"/>
  <c r="O134"/>
  <c r="N135"/>
  <c r="O135"/>
  <c r="N136"/>
  <c r="O136"/>
  <c r="N137"/>
  <c r="O137"/>
  <c r="N138"/>
  <c r="O138"/>
  <c r="N139"/>
  <c r="O139"/>
  <c r="N140"/>
  <c r="O140"/>
  <c r="N141"/>
  <c r="O141"/>
  <c r="N142"/>
  <c r="O142"/>
  <c r="N143"/>
  <c r="O143"/>
  <c r="N144"/>
  <c r="O144"/>
  <c r="N145"/>
  <c r="O145"/>
  <c r="N146"/>
  <c r="O146"/>
  <c r="N147"/>
  <c r="O147"/>
  <c r="N148"/>
  <c r="O148"/>
  <c r="N149"/>
  <c r="O149"/>
  <c r="N150"/>
  <c r="O150"/>
  <c r="N151"/>
  <c r="O151"/>
  <c r="N152"/>
  <c r="O152"/>
  <c r="N153"/>
  <c r="O153"/>
  <c r="N154"/>
  <c r="O154"/>
  <c r="N155"/>
  <c r="O155"/>
  <c r="N156"/>
  <c r="O156"/>
  <c r="N157"/>
  <c r="O157"/>
  <c r="N158"/>
  <c r="O158"/>
  <c r="N159"/>
  <c r="O159"/>
  <c r="N160"/>
  <c r="O160"/>
  <c r="N161"/>
  <c r="O161"/>
  <c r="N162"/>
  <c r="O162"/>
  <c r="N163"/>
  <c r="O163"/>
  <c r="N164"/>
  <c r="O164"/>
  <c r="N165"/>
  <c r="O165"/>
  <c r="N166"/>
  <c r="O166"/>
  <c r="N167"/>
  <c r="O167"/>
  <c r="N168"/>
  <c r="O168"/>
  <c r="N169"/>
  <c r="O169"/>
  <c r="N170"/>
  <c r="O170"/>
  <c r="N171"/>
  <c r="O171"/>
  <c r="N172"/>
  <c r="O172"/>
  <c r="N173"/>
  <c r="O173"/>
  <c r="N174"/>
  <c r="O174"/>
  <c r="N175"/>
  <c r="O175"/>
  <c r="N176"/>
  <c r="O176"/>
  <c r="N177"/>
  <c r="O177"/>
  <c r="N178"/>
  <c r="O178"/>
  <c r="N179"/>
  <c r="O179"/>
  <c r="N180"/>
  <c r="O180"/>
  <c r="N181"/>
  <c r="O181"/>
  <c r="N182"/>
  <c r="O182"/>
  <c r="N183"/>
  <c r="O183"/>
  <c r="N184"/>
  <c r="O184"/>
  <c r="N185"/>
  <c r="O185"/>
  <c r="N186"/>
  <c r="O186"/>
  <c r="N187"/>
  <c r="O187"/>
  <c r="N188"/>
  <c r="O188"/>
  <c r="N189"/>
  <c r="O189"/>
  <c r="N190"/>
  <c r="O190"/>
  <c r="N191"/>
  <c r="O191"/>
  <c r="N192"/>
  <c r="O192"/>
  <c r="N193"/>
  <c r="O193"/>
  <c r="N194"/>
  <c r="O194"/>
  <c r="N195"/>
  <c r="O195"/>
  <c r="N196"/>
  <c r="O196"/>
  <c r="N197"/>
  <c r="O197"/>
  <c r="N198"/>
  <c r="O198"/>
  <c r="N199"/>
  <c r="O199"/>
  <c r="N200"/>
  <c r="O200"/>
  <c r="N201"/>
  <c r="O201"/>
  <c r="N202"/>
  <c r="O202"/>
  <c r="N203"/>
  <c r="O203"/>
  <c r="N204"/>
  <c r="O204"/>
  <c r="N205"/>
  <c r="O205"/>
  <c r="N206"/>
  <c r="O206"/>
  <c r="N207"/>
  <c r="O207"/>
  <c r="N208"/>
  <c r="O208"/>
  <c r="N209"/>
  <c r="O209"/>
  <c r="N210"/>
  <c r="O210"/>
  <c r="N211"/>
  <c r="O211"/>
  <c r="N212"/>
  <c r="O212"/>
  <c r="N213"/>
  <c r="O213"/>
  <c r="N214"/>
  <c r="O214"/>
  <c r="N215"/>
  <c r="O215"/>
  <c r="N216"/>
  <c r="O216"/>
  <c r="N217"/>
  <c r="O217"/>
  <c r="N218"/>
  <c r="O218"/>
  <c r="N219"/>
  <c r="O219"/>
  <c r="N220"/>
  <c r="O220"/>
  <c r="N221"/>
  <c r="O221"/>
  <c r="N222"/>
  <c r="O222"/>
  <c r="N223"/>
  <c r="O223"/>
  <c r="N224"/>
  <c r="O224"/>
  <c r="N225"/>
  <c r="O225"/>
  <c r="N226"/>
  <c r="O226"/>
  <c r="N227"/>
  <c r="O227"/>
  <c r="N228"/>
  <c r="O228"/>
  <c r="N229"/>
  <c r="O229"/>
  <c r="N230"/>
  <c r="O230"/>
  <c r="N231"/>
  <c r="O231"/>
  <c r="N232"/>
  <c r="O232"/>
  <c r="N233"/>
  <c r="O233"/>
  <c r="N234"/>
  <c r="O234"/>
  <c r="N235"/>
  <c r="O235"/>
  <c r="N236"/>
  <c r="O236"/>
  <c r="N237"/>
  <c r="O237"/>
  <c r="N238"/>
  <c r="O238"/>
  <c r="N239"/>
  <c r="O239"/>
  <c r="N240"/>
  <c r="O240"/>
  <c r="N241"/>
  <c r="O241"/>
  <c r="N242"/>
  <c r="O242"/>
  <c r="N243"/>
  <c r="O243"/>
  <c r="N244"/>
  <c r="O244"/>
  <c r="N245"/>
  <c r="O245"/>
  <c r="N246"/>
  <c r="O246"/>
  <c r="N247"/>
  <c r="O247"/>
  <c r="N248"/>
  <c r="O248"/>
  <c r="N249"/>
  <c r="O249"/>
  <c r="N250"/>
  <c r="O250"/>
  <c r="N251"/>
  <c r="O251"/>
  <c r="N252"/>
  <c r="O252"/>
  <c r="N253"/>
  <c r="O253"/>
  <c r="N254"/>
  <c r="O254"/>
  <c r="N255"/>
  <c r="O255"/>
  <c r="N256"/>
  <c r="O256"/>
  <c r="N257"/>
  <c r="O257"/>
  <c r="N258"/>
  <c r="O258"/>
  <c r="N259"/>
  <c r="O259"/>
  <c r="N260"/>
  <c r="O260"/>
  <c r="N261"/>
  <c r="O261"/>
  <c r="N262"/>
  <c r="O262"/>
  <c r="N263"/>
  <c r="O263"/>
  <c r="N264"/>
  <c r="O264"/>
  <c r="N265"/>
  <c r="O265"/>
  <c r="N266"/>
  <c r="O266"/>
  <c r="N267"/>
  <c r="O267"/>
  <c r="N268"/>
  <c r="O268"/>
  <c r="N269"/>
  <c r="O269"/>
  <c r="N270"/>
  <c r="O270"/>
  <c r="N271"/>
  <c r="O271"/>
  <c r="N272"/>
  <c r="O272"/>
  <c r="N273"/>
  <c r="O273"/>
  <c r="N274"/>
  <c r="O274"/>
  <c r="N275"/>
  <c r="O275"/>
  <c r="N276"/>
  <c r="O276"/>
  <c r="N277"/>
  <c r="O277"/>
  <c r="N278"/>
  <c r="O278"/>
  <c r="N279"/>
  <c r="O279"/>
  <c r="N280"/>
  <c r="O280"/>
  <c r="N281"/>
  <c r="O281"/>
  <c r="N282"/>
  <c r="O282"/>
  <c r="N283"/>
  <c r="O283"/>
  <c r="N284"/>
  <c r="O284"/>
  <c r="N285"/>
  <c r="O285"/>
  <c r="N286"/>
  <c r="O286"/>
  <c r="N287"/>
  <c r="O287"/>
  <c r="N288"/>
  <c r="O288"/>
  <c r="N289"/>
  <c r="O289"/>
  <c r="N290"/>
  <c r="O290"/>
  <c r="N291"/>
  <c r="O291"/>
  <c r="N292"/>
  <c r="O292"/>
  <c r="N293"/>
  <c r="O293"/>
  <c r="N294"/>
  <c r="O294"/>
  <c r="N295"/>
  <c r="O295"/>
  <c r="N296"/>
  <c r="O296"/>
  <c r="N297"/>
  <c r="O297"/>
  <c r="N298"/>
  <c r="O298"/>
  <c r="N299"/>
  <c r="O299"/>
  <c r="N300"/>
  <c r="O300"/>
  <c r="N301"/>
  <c r="O301"/>
  <c r="N302"/>
  <c r="O302"/>
  <c r="N303"/>
  <c r="O303"/>
  <c r="N304"/>
  <c r="O304"/>
  <c r="N305"/>
  <c r="O305"/>
  <c r="N306"/>
  <c r="O306"/>
  <c r="N307"/>
  <c r="O307"/>
  <c r="N308"/>
  <c r="O308"/>
  <c r="N309"/>
  <c r="O309"/>
  <c r="N310"/>
  <c r="O310"/>
  <c r="N311"/>
  <c r="O311"/>
  <c r="N312"/>
  <c r="O312"/>
  <c r="N313"/>
  <c r="O313"/>
  <c r="N314"/>
  <c r="O314"/>
  <c r="N315"/>
  <c r="O315"/>
  <c r="N316"/>
  <c r="O316"/>
  <c r="N317"/>
  <c r="O317"/>
  <c r="N318"/>
  <c r="O318"/>
  <c r="N319"/>
  <c r="O319"/>
  <c r="N320"/>
  <c r="O320"/>
  <c r="N321"/>
  <c r="O321"/>
  <c r="N322"/>
  <c r="O322"/>
  <c r="N323"/>
  <c r="O323"/>
  <c r="N324"/>
  <c r="O324"/>
  <c r="N325"/>
  <c r="O325"/>
  <c r="N326"/>
  <c r="O326"/>
  <c r="N327"/>
  <c r="O327"/>
  <c r="N328"/>
  <c r="O328"/>
  <c r="N329"/>
  <c r="O329"/>
  <c r="N330"/>
  <c r="O330"/>
  <c r="N331"/>
  <c r="O331"/>
  <c r="N332"/>
  <c r="O332"/>
  <c r="N333"/>
  <c r="O333"/>
  <c r="N334"/>
  <c r="O334"/>
  <c r="N335"/>
  <c r="O335"/>
  <c r="N336"/>
  <c r="O336"/>
  <c r="N337"/>
  <c r="O337"/>
  <c r="N338"/>
  <c r="O338"/>
  <c r="N339"/>
  <c r="O339"/>
  <c r="N340"/>
  <c r="O340"/>
  <c r="N341"/>
  <c r="O341"/>
  <c r="N342"/>
  <c r="O342"/>
  <c r="N343"/>
  <c r="O343"/>
  <c r="N344"/>
  <c r="O344"/>
  <c r="N345"/>
  <c r="O345"/>
  <c r="N346"/>
  <c r="O346"/>
  <c r="N347"/>
  <c r="O347"/>
  <c r="N348"/>
  <c r="O348"/>
  <c r="N349"/>
  <c r="O349"/>
  <c r="N350"/>
  <c r="O350"/>
  <c r="N351"/>
  <c r="O351"/>
  <c r="N352"/>
  <c r="O352"/>
  <c r="N353"/>
  <c r="O353"/>
  <c r="N354"/>
  <c r="O354"/>
  <c r="N355"/>
  <c r="O355"/>
  <c r="N356"/>
  <c r="O356"/>
  <c r="N357"/>
  <c r="O357"/>
  <c r="N358"/>
  <c r="O358"/>
  <c r="N359"/>
  <c r="O359"/>
  <c r="N360"/>
  <c r="O360"/>
  <c r="N361"/>
  <c r="O361"/>
  <c r="N362"/>
  <c r="O362"/>
  <c r="N363"/>
  <c r="O363"/>
  <c r="N364"/>
  <c r="O364"/>
  <c r="N365"/>
  <c r="O365"/>
  <c r="N366"/>
  <c r="O366"/>
  <c r="N367"/>
  <c r="O367"/>
  <c r="N368"/>
  <c r="O368"/>
  <c r="N369"/>
  <c r="O369"/>
  <c r="N370"/>
  <c r="O370"/>
  <c r="N371"/>
  <c r="O371"/>
  <c r="N372"/>
  <c r="O372"/>
  <c r="N373"/>
  <c r="O373"/>
  <c r="N374"/>
  <c r="O374"/>
  <c r="N375"/>
  <c r="O375"/>
  <c r="N376"/>
  <c r="O376"/>
  <c r="N377"/>
  <c r="O377"/>
  <c r="N378"/>
  <c r="O378"/>
  <c r="N379"/>
  <c r="O379"/>
  <c r="N380"/>
  <c r="O380"/>
  <c r="N381"/>
  <c r="O381"/>
  <c r="N382"/>
  <c r="O382"/>
  <c r="N383"/>
  <c r="O383"/>
  <c r="N384"/>
  <c r="O384"/>
  <c r="N385"/>
  <c r="O385"/>
  <c r="N386"/>
  <c r="O386"/>
  <c r="N387"/>
  <c r="O387"/>
  <c r="N388"/>
  <c r="O388"/>
  <c r="N389"/>
  <c r="O389"/>
  <c r="N390"/>
  <c r="O390"/>
  <c r="N391"/>
  <c r="O391"/>
  <c r="N392"/>
  <c r="O392"/>
  <c r="N393"/>
  <c r="O393"/>
  <c r="N394"/>
  <c r="O394"/>
  <c r="N395"/>
  <c r="O395"/>
  <c r="N396"/>
  <c r="O396"/>
  <c r="N397"/>
  <c r="O397"/>
  <c r="N398"/>
  <c r="O398"/>
  <c r="N399"/>
  <c r="O399"/>
  <c r="N400"/>
  <c r="O400"/>
  <c r="N401"/>
  <c r="O401"/>
  <c r="N402"/>
  <c r="O402"/>
  <c r="N403"/>
  <c r="O403"/>
  <c r="N404"/>
  <c r="O404"/>
  <c r="N405"/>
  <c r="O405"/>
  <c r="N406"/>
  <c r="O406"/>
  <c r="N407"/>
  <c r="O407"/>
  <c r="N408"/>
  <c r="O408"/>
  <c r="N409"/>
  <c r="O409"/>
  <c r="N410"/>
  <c r="O410"/>
  <c r="N411"/>
  <c r="O411"/>
  <c r="N412"/>
  <c r="O412"/>
  <c r="N413"/>
  <c r="O413"/>
  <c r="N414"/>
  <c r="O414"/>
  <c r="N415"/>
  <c r="O415"/>
  <c r="N416"/>
  <c r="O416"/>
  <c r="N417"/>
  <c r="O417"/>
  <c r="N418"/>
  <c r="O418"/>
  <c r="N419"/>
  <c r="O419"/>
  <c r="N420"/>
  <c r="O420"/>
  <c r="N421"/>
  <c r="O421"/>
  <c r="N422"/>
  <c r="O422"/>
  <c r="N423"/>
  <c r="O423"/>
  <c r="N424"/>
  <c r="O424"/>
  <c r="N425"/>
  <c r="O425"/>
  <c r="N426"/>
  <c r="O426"/>
  <c r="N427"/>
  <c r="O427"/>
  <c r="N428"/>
  <c r="O428"/>
  <c r="N429"/>
  <c r="O429"/>
  <c r="N430"/>
  <c r="O430"/>
  <c r="N431"/>
  <c r="O431"/>
  <c r="N432"/>
  <c r="O432"/>
  <c r="N433"/>
  <c r="O433"/>
  <c r="N434"/>
  <c r="O434"/>
  <c r="N435"/>
  <c r="O435"/>
  <c r="N436"/>
  <c r="O436"/>
  <c r="N437"/>
  <c r="O437"/>
  <c r="N438"/>
  <c r="O438"/>
  <c r="N439"/>
  <c r="O439"/>
  <c r="N440"/>
  <c r="O440"/>
  <c r="N441"/>
  <c r="O441"/>
  <c r="N442"/>
  <c r="O442"/>
  <c r="N443"/>
  <c r="O443"/>
  <c r="N444"/>
  <c r="O444"/>
  <c r="N445"/>
  <c r="O445"/>
  <c r="N446"/>
  <c r="O446"/>
  <c r="N447"/>
  <c r="O447"/>
  <c r="N448"/>
  <c r="O448"/>
  <c r="N449"/>
  <c r="O449"/>
  <c r="N450"/>
  <c r="O450"/>
  <c r="N451"/>
  <c r="O451"/>
  <c r="N452"/>
  <c r="O452"/>
  <c r="N453"/>
  <c r="O453"/>
  <c r="N454"/>
  <c r="O454"/>
  <c r="N455"/>
  <c r="O455"/>
  <c r="N456"/>
  <c r="O456"/>
  <c r="N457"/>
  <c r="O457"/>
  <c r="N458"/>
  <c r="O458"/>
  <c r="N459"/>
  <c r="O459"/>
  <c r="N460"/>
  <c r="O460"/>
  <c r="N461"/>
  <c r="O461"/>
  <c r="N462"/>
  <c r="O462"/>
  <c r="N463"/>
  <c r="O463"/>
  <c r="N464"/>
  <c r="O464"/>
  <c r="N465"/>
  <c r="O465"/>
  <c r="N466"/>
  <c r="O466"/>
  <c r="N467"/>
  <c r="O467"/>
  <c r="N468"/>
  <c r="O468"/>
  <c r="N469"/>
  <c r="O469"/>
  <c r="N470"/>
  <c r="O470"/>
  <c r="N471"/>
  <c r="O471"/>
  <c r="N472"/>
  <c r="O472"/>
  <c r="N473"/>
  <c r="O473"/>
  <c r="N474"/>
  <c r="O474"/>
  <c r="N475"/>
  <c r="O475"/>
  <c r="N476"/>
  <c r="O476"/>
  <c r="N477"/>
  <c r="O477"/>
  <c r="N478"/>
  <c r="O478"/>
  <c r="N479"/>
  <c r="O479"/>
  <c r="N480"/>
  <c r="O480"/>
  <c r="N481"/>
  <c r="O481"/>
  <c r="N482"/>
  <c r="O482"/>
  <c r="N483"/>
  <c r="O483"/>
  <c r="N484"/>
  <c r="O484"/>
  <c r="N485"/>
  <c r="O485"/>
  <c r="N486"/>
  <c r="O486"/>
  <c r="N487"/>
  <c r="O487"/>
  <c r="N488"/>
  <c r="O488"/>
  <c r="N489"/>
  <c r="O489"/>
  <c r="N490"/>
  <c r="O490"/>
  <c r="N491"/>
  <c r="O491"/>
  <c r="N492"/>
  <c r="O492"/>
  <c r="N493"/>
  <c r="O493"/>
  <c r="N494"/>
  <c r="O494"/>
  <c r="N495"/>
  <c r="O495"/>
  <c r="N496"/>
  <c r="O496"/>
  <c r="N497"/>
  <c r="O497"/>
  <c r="N498"/>
  <c r="O498"/>
  <c r="N499"/>
  <c r="O499"/>
  <c r="N500"/>
  <c r="O500"/>
  <c r="N501"/>
  <c r="O501"/>
  <c r="N502"/>
  <c r="O502"/>
  <c r="N503"/>
  <c r="O503"/>
  <c r="N504"/>
  <c r="O504"/>
  <c r="N505"/>
  <c r="O505"/>
  <c r="N506"/>
  <c r="O506"/>
  <c r="N507"/>
  <c r="O507"/>
  <c r="N508"/>
  <c r="O508"/>
  <c r="N509"/>
  <c r="O509"/>
  <c r="N510"/>
  <c r="O510"/>
  <c r="N511"/>
  <c r="O511"/>
  <c r="N512"/>
  <c r="O512"/>
  <c r="N513"/>
  <c r="O513"/>
  <c r="N514"/>
  <c r="O514"/>
  <c r="N515"/>
  <c r="O515"/>
  <c r="N516"/>
  <c r="O516"/>
  <c r="N517"/>
  <c r="O517"/>
  <c r="N518"/>
  <c r="O518"/>
  <c r="N519"/>
  <c r="O519"/>
  <c r="N520"/>
  <c r="O520"/>
  <c r="N521"/>
  <c r="O521"/>
  <c r="N522"/>
  <c r="O522"/>
  <c r="N523"/>
  <c r="O523"/>
  <c r="N524"/>
  <c r="O524"/>
  <c r="N525"/>
  <c r="O525"/>
  <c r="N526"/>
  <c r="O526"/>
  <c r="N527"/>
  <c r="O527"/>
  <c r="N528"/>
  <c r="O528"/>
  <c r="N529"/>
  <c r="O529"/>
  <c r="N530"/>
  <c r="O530"/>
  <c r="N531"/>
  <c r="O531"/>
  <c r="N532"/>
  <c r="O532"/>
  <c r="N533"/>
  <c r="O533"/>
  <c r="N534"/>
  <c r="O534"/>
  <c r="N535"/>
  <c r="O535"/>
  <c r="N536"/>
  <c r="O536"/>
  <c r="N537"/>
  <c r="O537"/>
  <c r="N538"/>
  <c r="O538"/>
  <c r="N539"/>
  <c r="O539"/>
  <c r="N540"/>
  <c r="O540"/>
  <c r="N541"/>
  <c r="O541"/>
  <c r="N542"/>
  <c r="O542"/>
  <c r="N543"/>
  <c r="O543"/>
  <c r="N544"/>
  <c r="O544"/>
  <c r="N545"/>
  <c r="O545"/>
  <c r="N546"/>
  <c r="O546"/>
  <c r="N547"/>
  <c r="O547"/>
  <c r="N548"/>
  <c r="O548"/>
  <c r="N549"/>
  <c r="O549"/>
  <c r="N550"/>
  <c r="O550"/>
  <c r="N551"/>
  <c r="O551"/>
  <c r="N552"/>
  <c r="O552"/>
  <c r="N553"/>
  <c r="O553"/>
  <c r="N554"/>
  <c r="O554"/>
  <c r="N555"/>
  <c r="O555"/>
  <c r="N556"/>
  <c r="O556"/>
  <c r="N557"/>
  <c r="O557"/>
  <c r="N558"/>
  <c r="O558"/>
  <c r="N559"/>
  <c r="O559"/>
  <c r="N560"/>
  <c r="O560"/>
  <c r="N561"/>
  <c r="O561"/>
  <c r="N562"/>
  <c r="O562"/>
  <c r="N563"/>
  <c r="O563"/>
  <c r="N564"/>
  <c r="O564"/>
  <c r="N565"/>
  <c r="O565"/>
  <c r="N566"/>
  <c r="O566"/>
  <c r="N567"/>
  <c r="O567"/>
  <c r="N568"/>
  <c r="O568"/>
  <c r="N569"/>
  <c r="O569"/>
  <c r="N570"/>
  <c r="O570"/>
  <c r="N571"/>
  <c r="O571"/>
  <c r="N572"/>
  <c r="O572"/>
  <c r="N573"/>
  <c r="O573"/>
  <c r="N574"/>
  <c r="O574"/>
  <c r="N575"/>
  <c r="O575"/>
  <c r="N576"/>
  <c r="O576"/>
  <c r="N577"/>
  <c r="O577"/>
  <c r="N578"/>
  <c r="O578"/>
  <c r="N579"/>
  <c r="O579"/>
  <c r="N580"/>
  <c r="O580"/>
  <c r="N581"/>
  <c r="O581"/>
  <c r="N582"/>
  <c r="O582"/>
  <c r="N583"/>
  <c r="O583"/>
  <c r="N584"/>
  <c r="O584"/>
  <c r="N585"/>
  <c r="O585"/>
  <c r="N586"/>
  <c r="O586"/>
  <c r="N587"/>
  <c r="O587"/>
  <c r="N588"/>
  <c r="O588"/>
  <c r="N589"/>
  <c r="O589"/>
  <c r="N590"/>
  <c r="O590"/>
  <c r="N591"/>
  <c r="O591"/>
  <c r="N592"/>
  <c r="O592"/>
  <c r="N593"/>
  <c r="O593"/>
  <c r="N594"/>
  <c r="O594"/>
  <c r="N595"/>
  <c r="O595"/>
  <c r="N596"/>
  <c r="O596"/>
  <c r="N597"/>
  <c r="O597"/>
  <c r="N598"/>
  <c r="O598"/>
  <c r="N599"/>
  <c r="O599"/>
  <c r="N600"/>
  <c r="O600"/>
  <c r="N601"/>
  <c r="O601"/>
  <c r="N602"/>
  <c r="O602"/>
  <c r="N603"/>
  <c r="O603"/>
  <c r="N604"/>
  <c r="O604"/>
  <c r="N605"/>
  <c r="O605"/>
  <c r="N606"/>
  <c r="O606"/>
  <c r="N607"/>
  <c r="O607"/>
  <c r="N608"/>
  <c r="O608"/>
  <c r="N609"/>
  <c r="O609"/>
  <c r="N610"/>
  <c r="O610"/>
  <c r="N611"/>
  <c r="O611"/>
  <c r="N612"/>
  <c r="O612"/>
  <c r="N613"/>
  <c r="O613"/>
  <c r="N614"/>
  <c r="O614"/>
  <c r="N615"/>
  <c r="O615"/>
  <c r="N616"/>
  <c r="O616"/>
  <c r="N617"/>
  <c r="O617"/>
  <c r="N618"/>
  <c r="O618"/>
  <c r="N619"/>
  <c r="O619"/>
  <c r="N620"/>
  <c r="O620"/>
  <c r="N621"/>
  <c r="O621"/>
  <c r="N622"/>
  <c r="O622"/>
  <c r="N623"/>
  <c r="O623"/>
  <c r="N624"/>
  <c r="O624"/>
  <c r="N625"/>
  <c r="O625"/>
  <c r="N626"/>
  <c r="O626"/>
  <c r="N627"/>
  <c r="O627"/>
  <c r="N628"/>
  <c r="O628"/>
  <c r="N629"/>
  <c r="O629"/>
  <c r="N630"/>
  <c r="O630"/>
  <c r="N631"/>
  <c r="O631"/>
  <c r="N632"/>
  <c r="O632"/>
  <c r="N633"/>
  <c r="O633"/>
  <c r="N634"/>
  <c r="O634"/>
  <c r="N635"/>
  <c r="O635"/>
  <c r="N636"/>
  <c r="O636"/>
  <c r="N637"/>
  <c r="O637"/>
  <c r="N638"/>
  <c r="O638"/>
  <c r="N639"/>
  <c r="O639"/>
  <c r="N640"/>
  <c r="O640"/>
  <c r="N641"/>
  <c r="O641"/>
  <c r="N642"/>
  <c r="O642"/>
  <c r="N643"/>
  <c r="O643"/>
  <c r="N644"/>
  <c r="O644"/>
  <c r="N645"/>
  <c r="O645"/>
  <c r="N646"/>
  <c r="O646"/>
  <c r="N647"/>
  <c r="O647"/>
  <c r="N648"/>
  <c r="O648"/>
  <c r="N649"/>
  <c r="O649"/>
  <c r="N650"/>
  <c r="O650"/>
  <c r="N651"/>
  <c r="O651"/>
  <c r="N652"/>
  <c r="O652"/>
  <c r="N653"/>
  <c r="O653"/>
  <c r="N654"/>
  <c r="O654"/>
  <c r="N655"/>
  <c r="O655"/>
  <c r="N656"/>
  <c r="O656"/>
  <c r="N657"/>
  <c r="O657"/>
  <c r="N658"/>
  <c r="O658"/>
  <c r="N659"/>
  <c r="O659"/>
  <c r="N660"/>
  <c r="O660"/>
  <c r="N661"/>
  <c r="O661"/>
  <c r="N662"/>
  <c r="O662"/>
  <c r="N663"/>
  <c r="O663"/>
  <c r="N664"/>
  <c r="O664"/>
  <c r="N665"/>
  <c r="O665"/>
  <c r="N666"/>
  <c r="O666"/>
  <c r="N667"/>
  <c r="O667"/>
  <c r="N668"/>
  <c r="O668"/>
  <c r="N669"/>
  <c r="O669"/>
  <c r="N670"/>
  <c r="O670"/>
  <c r="N671"/>
  <c r="O671"/>
  <c r="N672"/>
  <c r="O672"/>
  <c r="N673"/>
  <c r="O673"/>
  <c r="N674"/>
  <c r="O674"/>
  <c r="N675"/>
  <c r="O675"/>
  <c r="N676"/>
  <c r="O676"/>
  <c r="N677"/>
  <c r="O677"/>
  <c r="N678"/>
  <c r="O678"/>
  <c r="N679"/>
  <c r="O679"/>
  <c r="N680"/>
  <c r="O680"/>
  <c r="N681"/>
  <c r="O681"/>
  <c r="N682"/>
  <c r="O682"/>
  <c r="N683"/>
  <c r="O683"/>
  <c r="N684"/>
  <c r="O684"/>
  <c r="N685"/>
  <c r="O685"/>
  <c r="N686"/>
  <c r="O686"/>
  <c r="N687"/>
  <c r="O687"/>
  <c r="N688"/>
  <c r="O688"/>
  <c r="N689"/>
  <c r="O689"/>
  <c r="N690"/>
  <c r="O690"/>
  <c r="N691"/>
  <c r="O691"/>
  <c r="N692"/>
  <c r="O692"/>
  <c r="N693"/>
  <c r="O693"/>
  <c r="N694"/>
  <c r="O694"/>
  <c r="N695"/>
  <c r="O695"/>
  <c r="N696"/>
  <c r="O696"/>
  <c r="N697"/>
  <c r="O697"/>
  <c r="N698"/>
  <c r="O698"/>
  <c r="N699"/>
  <c r="O699"/>
  <c r="N700"/>
  <c r="O700"/>
  <c r="N701"/>
  <c r="O701"/>
  <c r="N702"/>
  <c r="O702"/>
  <c r="N703"/>
  <c r="O703"/>
  <c r="N704"/>
  <c r="O704"/>
  <c r="N705"/>
  <c r="O705"/>
  <c r="N706"/>
  <c r="O706"/>
  <c r="N707"/>
  <c r="O707"/>
  <c r="N708"/>
  <c r="O708"/>
  <c r="N709"/>
  <c r="O709"/>
  <c r="N710"/>
  <c r="O710"/>
  <c r="N711"/>
  <c r="O711"/>
  <c r="N712"/>
  <c r="O712"/>
  <c r="N713"/>
  <c r="O713"/>
  <c r="N714"/>
  <c r="O714"/>
  <c r="N715"/>
  <c r="O715"/>
  <c r="N716"/>
  <c r="O716"/>
  <c r="N717"/>
  <c r="O717"/>
  <c r="N718"/>
  <c r="O718"/>
  <c r="N719"/>
  <c r="O719"/>
  <c r="N720"/>
  <c r="O720"/>
  <c r="N721"/>
  <c r="O721"/>
  <c r="N722"/>
  <c r="O722"/>
  <c r="N723"/>
  <c r="O723"/>
  <c r="N724"/>
  <c r="O724"/>
  <c r="N725"/>
  <c r="O725"/>
  <c r="N726"/>
  <c r="O726"/>
  <c r="N727"/>
  <c r="O727"/>
  <c r="N728"/>
  <c r="O728"/>
  <c r="N729"/>
  <c r="O729"/>
  <c r="N730"/>
  <c r="O730"/>
  <c r="N731"/>
  <c r="O731"/>
  <c r="N732"/>
  <c r="O732"/>
  <c r="N733"/>
  <c r="O733"/>
  <c r="N734"/>
  <c r="O734"/>
  <c r="N735"/>
  <c r="O735"/>
  <c r="N736"/>
  <c r="O736"/>
  <c r="N737"/>
  <c r="O737"/>
  <c r="N738"/>
  <c r="O738"/>
  <c r="N739"/>
  <c r="O739"/>
  <c r="N740"/>
  <c r="O740"/>
  <c r="N741"/>
  <c r="O741"/>
  <c r="N742"/>
  <c r="O742"/>
  <c r="N743"/>
  <c r="O743"/>
  <c r="N744"/>
  <c r="O744"/>
  <c r="N745"/>
  <c r="O745"/>
  <c r="N746"/>
  <c r="O746"/>
  <c r="N747"/>
  <c r="O747"/>
  <c r="N748"/>
  <c r="O748"/>
  <c r="N749"/>
  <c r="O749"/>
  <c r="N750"/>
  <c r="O750"/>
  <c r="N751"/>
  <c r="O751"/>
  <c r="N752"/>
  <c r="O752"/>
  <c r="N753"/>
  <c r="O753"/>
  <c r="N754"/>
  <c r="O754"/>
  <c r="N755"/>
  <c r="O755"/>
  <c r="N756"/>
  <c r="O756"/>
  <c r="N757"/>
  <c r="O757"/>
  <c r="N758"/>
  <c r="O758"/>
  <c r="N759"/>
  <c r="O759"/>
  <c r="N760"/>
  <c r="O760"/>
  <c r="N761"/>
  <c r="O761"/>
  <c r="N762"/>
  <c r="O762"/>
  <c r="N763"/>
  <c r="O763"/>
  <c r="N764"/>
  <c r="O764"/>
  <c r="N765"/>
  <c r="O765"/>
  <c r="N766"/>
  <c r="O766"/>
  <c r="N767"/>
  <c r="O767"/>
  <c r="N768"/>
  <c r="O768"/>
  <c r="N769"/>
  <c r="O769"/>
  <c r="N770"/>
  <c r="O770"/>
  <c r="N771"/>
  <c r="O771"/>
  <c r="N772"/>
  <c r="O772"/>
  <c r="N773"/>
  <c r="O773"/>
  <c r="N774"/>
  <c r="O774"/>
  <c r="N775"/>
  <c r="O775"/>
  <c r="N776"/>
  <c r="O776"/>
  <c r="N777"/>
  <c r="O777"/>
  <c r="N778"/>
  <c r="O778"/>
  <c r="N779"/>
  <c r="O779"/>
  <c r="N780"/>
  <c r="O780"/>
  <c r="N781"/>
  <c r="O781"/>
  <c r="N782"/>
  <c r="O782"/>
  <c r="N783"/>
  <c r="O783"/>
  <c r="N784"/>
  <c r="O784"/>
  <c r="N785"/>
  <c r="O785"/>
  <c r="N786"/>
  <c r="O786"/>
  <c r="N787"/>
  <c r="O787"/>
  <c r="N788"/>
  <c r="O788"/>
  <c r="N789"/>
  <c r="O789"/>
  <c r="N790"/>
  <c r="O790"/>
  <c r="N791"/>
  <c r="O791"/>
  <c r="N792"/>
  <c r="O792"/>
  <c r="N793"/>
  <c r="O793"/>
  <c r="N794"/>
  <c r="O794"/>
  <c r="N795"/>
  <c r="O795"/>
  <c r="N796"/>
  <c r="O796"/>
  <c r="N797"/>
  <c r="O797"/>
  <c r="N798"/>
  <c r="O798"/>
  <c r="N799"/>
  <c r="O799"/>
  <c r="N800"/>
  <c r="O800"/>
  <c r="N801"/>
  <c r="O801"/>
  <c r="N802"/>
  <c r="O802"/>
  <c r="N803"/>
  <c r="O803"/>
  <c r="N804"/>
  <c r="O804"/>
  <c r="N805"/>
  <c r="O805"/>
  <c r="N806"/>
  <c r="O806"/>
  <c r="N807"/>
  <c r="O807"/>
  <c r="N808"/>
  <c r="O808"/>
  <c r="N809"/>
  <c r="O809"/>
  <c r="N810"/>
  <c r="O810"/>
  <c r="N811"/>
  <c r="O811"/>
  <c r="N812"/>
  <c r="O812"/>
  <c r="N813"/>
  <c r="O813"/>
  <c r="N814"/>
  <c r="O814"/>
  <c r="N815"/>
  <c r="O815"/>
  <c r="N816"/>
  <c r="O816"/>
  <c r="N817"/>
  <c r="O817"/>
  <c r="N818"/>
  <c r="O818"/>
  <c r="N819"/>
  <c r="O819"/>
  <c r="N820"/>
  <c r="O820"/>
  <c r="N821"/>
  <c r="O821"/>
  <c r="N822"/>
  <c r="O822"/>
  <c r="N823"/>
  <c r="O823"/>
  <c r="N824"/>
  <c r="O824"/>
  <c r="N825"/>
  <c r="O825"/>
  <c r="N826"/>
  <c r="O826"/>
  <c r="N827"/>
  <c r="O827"/>
  <c r="N828"/>
  <c r="O828"/>
  <c r="N829"/>
  <c r="O829"/>
  <c r="N830"/>
  <c r="O830"/>
  <c r="N831"/>
  <c r="O831"/>
  <c r="N832"/>
  <c r="O832"/>
  <c r="N833"/>
  <c r="O833"/>
  <c r="N834"/>
  <c r="O834"/>
  <c r="N835"/>
  <c r="O835"/>
  <c r="N836"/>
  <c r="O836"/>
  <c r="N837"/>
  <c r="O837"/>
  <c r="N838"/>
  <c r="O838"/>
  <c r="N839"/>
  <c r="O839"/>
  <c r="N840"/>
  <c r="O840"/>
  <c r="N841"/>
  <c r="O841"/>
  <c r="N842"/>
  <c r="O842"/>
  <c r="N843"/>
  <c r="O843"/>
  <c r="N844"/>
  <c r="O844"/>
  <c r="N845"/>
  <c r="O845"/>
  <c r="N846"/>
  <c r="O846"/>
  <c r="N847"/>
  <c r="O847"/>
  <c r="N848"/>
  <c r="O848"/>
  <c r="N849"/>
  <c r="O849"/>
  <c r="N850"/>
  <c r="O850"/>
  <c r="N851"/>
  <c r="O851"/>
  <c r="N852"/>
  <c r="O852"/>
  <c r="N853"/>
  <c r="O853"/>
  <c r="N854"/>
  <c r="O854"/>
  <c r="N855"/>
  <c r="O855"/>
  <c r="N856"/>
  <c r="O856"/>
  <c r="N857"/>
  <c r="O857"/>
  <c r="N858"/>
  <c r="O858"/>
  <c r="N859"/>
  <c r="O859"/>
  <c r="N860"/>
  <c r="O860"/>
  <c r="N861"/>
  <c r="O861"/>
  <c r="N862"/>
  <c r="O862"/>
  <c r="N863"/>
  <c r="O863"/>
  <c r="N864"/>
  <c r="O864"/>
  <c r="N865"/>
  <c r="O865"/>
  <c r="N866"/>
  <c r="O866"/>
  <c r="N867"/>
  <c r="O867"/>
  <c r="N868"/>
  <c r="O868"/>
  <c r="N869"/>
  <c r="O869"/>
  <c r="N870"/>
  <c r="O870"/>
  <c r="N871"/>
  <c r="O871"/>
  <c r="N872"/>
  <c r="O872"/>
  <c r="N873"/>
  <c r="O873"/>
  <c r="N874"/>
  <c r="O874"/>
  <c r="N875"/>
  <c r="O875"/>
  <c r="N876"/>
  <c r="O876"/>
  <c r="N877"/>
  <c r="O877"/>
  <c r="N878"/>
  <c r="O878"/>
  <c r="N879"/>
  <c r="O879"/>
  <c r="N880"/>
  <c r="O880"/>
  <c r="N881"/>
  <c r="O881"/>
  <c r="N882"/>
  <c r="O882"/>
  <c r="N883"/>
  <c r="O883"/>
  <c r="N884"/>
  <c r="O884"/>
  <c r="N885"/>
  <c r="O885"/>
  <c r="N886"/>
  <c r="O886"/>
  <c r="N887"/>
  <c r="O887"/>
  <c r="N888"/>
  <c r="O888"/>
  <c r="N889"/>
  <c r="O889"/>
  <c r="N890"/>
  <c r="O890"/>
  <c r="N891"/>
  <c r="O891"/>
  <c r="N892"/>
  <c r="O892"/>
  <c r="N893"/>
  <c r="O893"/>
  <c r="N894"/>
  <c r="O894"/>
  <c r="N895"/>
  <c r="O895"/>
  <c r="N896"/>
  <c r="O896"/>
  <c r="N897"/>
  <c r="O897"/>
  <c r="N898"/>
  <c r="O898"/>
  <c r="N899"/>
  <c r="O899"/>
  <c r="N900"/>
  <c r="O900"/>
  <c r="N901"/>
  <c r="O901"/>
  <c r="N902"/>
  <c r="O902"/>
  <c r="N903"/>
  <c r="O903"/>
  <c r="N904"/>
  <c r="O904"/>
  <c r="N905"/>
  <c r="O905"/>
  <c r="N906"/>
  <c r="O906"/>
  <c r="N907"/>
  <c r="O907"/>
  <c r="N908"/>
  <c r="O908"/>
  <c r="N909"/>
  <c r="O909"/>
  <c r="N910"/>
  <c r="O910"/>
  <c r="N911"/>
  <c r="O911"/>
  <c r="N912"/>
  <c r="O912"/>
  <c r="N913"/>
  <c r="O913"/>
  <c r="N914"/>
  <c r="O914"/>
  <c r="N915"/>
  <c r="O915"/>
  <c r="N916"/>
  <c r="O916"/>
  <c r="N917"/>
  <c r="O917"/>
  <c r="N918"/>
  <c r="O918"/>
  <c r="N919"/>
  <c r="O919"/>
  <c r="N920"/>
  <c r="O920"/>
  <c r="N921"/>
  <c r="O921"/>
  <c r="N922"/>
  <c r="O922"/>
  <c r="N923"/>
  <c r="O923"/>
  <c r="N924"/>
  <c r="O924"/>
  <c r="N925"/>
  <c r="O925"/>
  <c r="N926"/>
  <c r="O926"/>
  <c r="N927"/>
  <c r="O927"/>
  <c r="N928"/>
  <c r="O928"/>
  <c r="N929"/>
  <c r="O929"/>
  <c r="N930"/>
  <c r="O930"/>
  <c r="N931"/>
  <c r="O931"/>
  <c r="N932"/>
  <c r="O932"/>
  <c r="N933"/>
  <c r="O933"/>
  <c r="N934"/>
  <c r="O934"/>
  <c r="N935"/>
  <c r="O935"/>
  <c r="N936"/>
  <c r="O936"/>
  <c r="N937"/>
  <c r="O937"/>
  <c r="N938"/>
  <c r="O938"/>
  <c r="N939"/>
  <c r="O939"/>
  <c r="N940"/>
  <c r="O940"/>
  <c r="N941"/>
  <c r="O941"/>
  <c r="N942"/>
  <c r="O942"/>
  <c r="N943"/>
  <c r="O943"/>
  <c r="N944"/>
  <c r="O944"/>
  <c r="N945"/>
  <c r="O945"/>
  <c r="N946"/>
  <c r="O946"/>
  <c r="N947"/>
  <c r="O947"/>
  <c r="N948"/>
  <c r="O948"/>
  <c r="N949"/>
  <c r="O949"/>
  <c r="N950"/>
  <c r="O950"/>
  <c r="N951"/>
  <c r="O951"/>
  <c r="N952"/>
  <c r="O952"/>
  <c r="N953"/>
  <c r="O953"/>
  <c r="N954"/>
  <c r="O954"/>
  <c r="N955"/>
  <c r="O955"/>
  <c r="N956"/>
  <c r="O956"/>
  <c r="N957"/>
  <c r="O957"/>
  <c r="N958"/>
  <c r="O958"/>
  <c r="N959"/>
  <c r="O959"/>
  <c r="N960"/>
  <c r="O960"/>
  <c r="N961"/>
  <c r="O961"/>
  <c r="N962"/>
  <c r="O962"/>
  <c r="N963"/>
  <c r="O963"/>
  <c r="N964"/>
  <c r="O964"/>
  <c r="N965"/>
  <c r="O965"/>
  <c r="N966"/>
  <c r="O966"/>
  <c r="N967"/>
  <c r="O967"/>
  <c r="N968"/>
  <c r="O968"/>
  <c r="N969"/>
  <c r="O969"/>
  <c r="N970"/>
  <c r="O970"/>
  <c r="N971"/>
  <c r="O971"/>
  <c r="N972"/>
  <c r="O972"/>
  <c r="N973"/>
  <c r="O973"/>
  <c r="N974"/>
  <c r="O974"/>
  <c r="N975"/>
  <c r="O975"/>
  <c r="N976"/>
  <c r="O976"/>
  <c r="N977"/>
  <c r="O977"/>
  <c r="N978"/>
  <c r="O978"/>
  <c r="N979"/>
  <c r="O979"/>
  <c r="N980"/>
  <c r="O980"/>
  <c r="N981"/>
  <c r="O981"/>
  <c r="N982"/>
  <c r="O982"/>
  <c r="N983"/>
  <c r="O983"/>
  <c r="N984"/>
  <c r="O984"/>
  <c r="N985"/>
  <c r="O985"/>
  <c r="N986"/>
  <c r="O986"/>
  <c r="N987"/>
  <c r="O987"/>
  <c r="N988"/>
  <c r="O988"/>
  <c r="N989"/>
  <c r="O989"/>
  <c r="N990"/>
  <c r="O990"/>
  <c r="N991"/>
  <c r="O991"/>
  <c r="N992"/>
  <c r="O992"/>
  <c r="N993"/>
  <c r="O993"/>
  <c r="N994"/>
  <c r="O994"/>
  <c r="N995"/>
  <c r="O995"/>
  <c r="N996"/>
  <c r="O996"/>
  <c r="N997"/>
  <c r="O997"/>
  <c r="N998"/>
  <c r="O998"/>
  <c r="N999"/>
  <c r="O999"/>
  <c r="N1000"/>
  <c r="O1000"/>
  <c r="N1001"/>
  <c r="O1001"/>
  <c r="N1002"/>
  <c r="O1002"/>
  <c r="N1003"/>
  <c r="O1003"/>
  <c r="N1004"/>
  <c r="O1004"/>
  <c r="N1005"/>
  <c r="O1005"/>
  <c r="N1006"/>
  <c r="O1006"/>
  <c r="N1007"/>
  <c r="O1007"/>
  <c r="N1008"/>
  <c r="O1008"/>
  <c r="N1009"/>
  <c r="O1009"/>
  <c r="N1010"/>
  <c r="O1010"/>
  <c r="N1011"/>
  <c r="O1011"/>
  <c r="N1012"/>
  <c r="O1012"/>
  <c r="N1013"/>
  <c r="O1013"/>
  <c r="N1014"/>
  <c r="O1014"/>
  <c r="N1015"/>
  <c r="O1015"/>
  <c r="N1016"/>
  <c r="O1016"/>
  <c r="N1017"/>
  <c r="O1017"/>
  <c r="N1018"/>
  <c r="O1018"/>
  <c r="N1019"/>
  <c r="O1019"/>
  <c r="N1020"/>
  <c r="O1020"/>
  <c r="N1021"/>
  <c r="O1021"/>
  <c r="N1022"/>
  <c r="O1022"/>
  <c r="N1023"/>
  <c r="O1023"/>
  <c r="N1024"/>
  <c r="O1024"/>
  <c r="N1025"/>
  <c r="O1025"/>
  <c r="N1026"/>
  <c r="O1026"/>
  <c r="N1027"/>
  <c r="O1027"/>
  <c r="N1028"/>
  <c r="O1028"/>
  <c r="N1029"/>
  <c r="O1029"/>
  <c r="N1030"/>
  <c r="O1030"/>
  <c r="N1031"/>
  <c r="O1031"/>
  <c r="N1032"/>
  <c r="O1032"/>
  <c r="N1033"/>
  <c r="O1033"/>
  <c r="N1034"/>
  <c r="O1034"/>
  <c r="N1035"/>
  <c r="O1035"/>
  <c r="N1036"/>
  <c r="O1036"/>
  <c r="N1037"/>
  <c r="O1037"/>
  <c r="N1038"/>
  <c r="O1038"/>
  <c r="N1039"/>
  <c r="O1039"/>
  <c r="N1040"/>
  <c r="O1040"/>
  <c r="N1041"/>
  <c r="O1041"/>
  <c r="N1042"/>
  <c r="O1042"/>
  <c r="N1043"/>
  <c r="O1043"/>
  <c r="N1044"/>
  <c r="O1044"/>
  <c r="N1045"/>
  <c r="O1045"/>
  <c r="N1046"/>
  <c r="O1046"/>
  <c r="N1047"/>
  <c r="O1047"/>
  <c r="N1048"/>
  <c r="O1048"/>
  <c r="N1049"/>
  <c r="O1049"/>
  <c r="N1050"/>
  <c r="O1050"/>
  <c r="N1051"/>
  <c r="O1051"/>
  <c r="N1052"/>
  <c r="O1052"/>
  <c r="N1053"/>
  <c r="O1053"/>
  <c r="N1054"/>
  <c r="O1054"/>
  <c r="N1055"/>
  <c r="O1055"/>
  <c r="N1056"/>
  <c r="O1056"/>
  <c r="N1057"/>
  <c r="O1057"/>
  <c r="N1058"/>
  <c r="O1058"/>
  <c r="N1059"/>
  <c r="O1059"/>
  <c r="N1060"/>
  <c r="O1060"/>
  <c r="N1061"/>
  <c r="O1061"/>
  <c r="N1062"/>
  <c r="O1062"/>
  <c r="N1063"/>
  <c r="O1063"/>
  <c r="N1064"/>
  <c r="O1064"/>
  <c r="N1065"/>
  <c r="O1065"/>
  <c r="N1066"/>
  <c r="O1066"/>
  <c r="N1067"/>
  <c r="O1067"/>
  <c r="N1068"/>
  <c r="O1068"/>
  <c r="N1069"/>
  <c r="O1069"/>
  <c r="N1070"/>
  <c r="O1070"/>
  <c r="N1071"/>
  <c r="O1071"/>
  <c r="N1072"/>
  <c r="O1072"/>
  <c r="N1073"/>
  <c r="O1073"/>
  <c r="N1074"/>
  <c r="O1074"/>
  <c r="N1075"/>
  <c r="O1075"/>
  <c r="N1076"/>
  <c r="O1076"/>
  <c r="N1077"/>
  <c r="O1077"/>
  <c r="N1078"/>
  <c r="O1078"/>
  <c r="N1079"/>
  <c r="O1079"/>
  <c r="N1080"/>
  <c r="O1080"/>
  <c r="N1081"/>
  <c r="O1081"/>
  <c r="N1082"/>
  <c r="O1082"/>
  <c r="N1083"/>
  <c r="O1083"/>
  <c r="N1084"/>
  <c r="O1084"/>
  <c r="N1085"/>
  <c r="O1085"/>
  <c r="N1086"/>
  <c r="O1086"/>
  <c r="N1087"/>
  <c r="O1087"/>
  <c r="N1088"/>
  <c r="O1088"/>
  <c r="N1089"/>
  <c r="O1089"/>
  <c r="N1090"/>
  <c r="O1090"/>
  <c r="N1091"/>
  <c r="O1091"/>
  <c r="N1092"/>
  <c r="O1092"/>
  <c r="N1093"/>
  <c r="O1093"/>
  <c r="N1094"/>
  <c r="O1094"/>
  <c r="N1095"/>
  <c r="O1095"/>
  <c r="N1096"/>
  <c r="O1096"/>
  <c r="N1097"/>
  <c r="O1097"/>
  <c r="N1098"/>
  <c r="O1098"/>
  <c r="N1099"/>
  <c r="O1099"/>
  <c r="N1100"/>
  <c r="O1100"/>
  <c r="N1101"/>
  <c r="O1101"/>
  <c r="N1102"/>
  <c r="O1102"/>
  <c r="N1103"/>
  <c r="O1103"/>
  <c r="N1104"/>
  <c r="O1104"/>
  <c r="N1105"/>
  <c r="O1105"/>
  <c r="N1106"/>
  <c r="O1106"/>
  <c r="N1107"/>
  <c r="O1107"/>
  <c r="N1108"/>
  <c r="O1108"/>
  <c r="N1109"/>
  <c r="O1109"/>
  <c r="N1110"/>
  <c r="O1110"/>
  <c r="N1111"/>
  <c r="O1111"/>
  <c r="N1112"/>
  <c r="O1112"/>
  <c r="N1113"/>
  <c r="O1113"/>
  <c r="N1114"/>
  <c r="O1114"/>
  <c r="N1115"/>
  <c r="O1115"/>
  <c r="N1116"/>
  <c r="O1116"/>
  <c r="N1117"/>
  <c r="O1117"/>
  <c r="N1118"/>
  <c r="O1118"/>
  <c r="N1119"/>
  <c r="O1119"/>
  <c r="N1120"/>
  <c r="O1120"/>
  <c r="N1121"/>
  <c r="O1121"/>
  <c r="N1122"/>
  <c r="O1122"/>
  <c r="N1123"/>
  <c r="O1123"/>
  <c r="N1124"/>
  <c r="O1124"/>
  <c r="N1125"/>
  <c r="O1125"/>
  <c r="N1126"/>
  <c r="O1126"/>
  <c r="N1127"/>
  <c r="O1127"/>
  <c r="N1128"/>
  <c r="O1128"/>
  <c r="N1129"/>
  <c r="O1129"/>
  <c r="N1130"/>
  <c r="O1130"/>
  <c r="N1131"/>
  <c r="O1131"/>
  <c r="N1132"/>
  <c r="O1132"/>
  <c r="N1133"/>
  <c r="O1133"/>
  <c r="N1134"/>
  <c r="O1134"/>
  <c r="N1135"/>
  <c r="O1135"/>
  <c r="N1136"/>
  <c r="O1136"/>
  <c r="N1137"/>
  <c r="O1137"/>
  <c r="N1138"/>
  <c r="O1138"/>
  <c r="N1139"/>
  <c r="O1139"/>
  <c r="N1140"/>
  <c r="O1140"/>
  <c r="N1141"/>
  <c r="O1141"/>
  <c r="N1142"/>
  <c r="O1142"/>
  <c r="N1143"/>
  <c r="O1143"/>
  <c r="N1144"/>
  <c r="O1144"/>
  <c r="N1145"/>
  <c r="O1145"/>
  <c r="N1146"/>
  <c r="O1146"/>
  <c r="N1147"/>
  <c r="O1147"/>
  <c r="N1148"/>
  <c r="O1148"/>
  <c r="N1149"/>
  <c r="O1149"/>
  <c r="N1150"/>
  <c r="O1150"/>
  <c r="N1151"/>
  <c r="O1151"/>
  <c r="N1152"/>
  <c r="O1152"/>
  <c r="N1153"/>
  <c r="O1153"/>
  <c r="N1154"/>
  <c r="O1154"/>
  <c r="N1155"/>
  <c r="O1155"/>
  <c r="N1156"/>
  <c r="O1156"/>
  <c r="N1157"/>
  <c r="O1157"/>
  <c r="N1158"/>
  <c r="O1158"/>
  <c r="N1159"/>
  <c r="O1159"/>
  <c r="N1160"/>
  <c r="O1160"/>
  <c r="N1161"/>
  <c r="O1161"/>
  <c r="N1162"/>
  <c r="O1162"/>
  <c r="N1163"/>
  <c r="O1163"/>
  <c r="N1164"/>
  <c r="O1164"/>
  <c r="N1165"/>
  <c r="O1165"/>
  <c r="N1166"/>
  <c r="O1166"/>
  <c r="N1167"/>
  <c r="O1167"/>
  <c r="N1168"/>
  <c r="O1168"/>
  <c r="N1169"/>
  <c r="O1169"/>
  <c r="N1170"/>
  <c r="O1170"/>
  <c r="N1171"/>
  <c r="O1171"/>
  <c r="N1172"/>
  <c r="O1172"/>
  <c r="N1173"/>
  <c r="O1173"/>
  <c r="N1174"/>
  <c r="O1174"/>
  <c r="N1175"/>
  <c r="O1175"/>
  <c r="N1176"/>
  <c r="O1176"/>
  <c r="N1177"/>
  <c r="O1177"/>
  <c r="N1178"/>
  <c r="O1178"/>
  <c r="N1179"/>
  <c r="O1179"/>
  <c r="N1180"/>
  <c r="O1180"/>
  <c r="N1181"/>
  <c r="O1181"/>
  <c r="N1182"/>
  <c r="O1182"/>
  <c r="N1183"/>
  <c r="O1183"/>
  <c r="N1184"/>
  <c r="O1184"/>
  <c r="N1185"/>
  <c r="O1185"/>
  <c r="N1186"/>
  <c r="O1186"/>
  <c r="N1187"/>
  <c r="O1187"/>
  <c r="N1188"/>
  <c r="O1188"/>
  <c r="N1189"/>
  <c r="O1189"/>
  <c r="N1190"/>
  <c r="O1190"/>
  <c r="N1191"/>
  <c r="O1191"/>
  <c r="N1192"/>
  <c r="O1192"/>
  <c r="N1193"/>
  <c r="O1193"/>
  <c r="N1194"/>
  <c r="O1194"/>
  <c r="N1195"/>
  <c r="O1195"/>
  <c r="N1196"/>
  <c r="O1196"/>
  <c r="N1197"/>
  <c r="O1197"/>
  <c r="N1198"/>
  <c r="O1198"/>
  <c r="N1199"/>
  <c r="O1199"/>
  <c r="N1200"/>
  <c r="O1200"/>
  <c r="N1201"/>
  <c r="O1201"/>
  <c r="N1202"/>
  <c r="O1202"/>
  <c r="N1203"/>
  <c r="O1203"/>
  <c r="N1204"/>
  <c r="O1204"/>
  <c r="N1205"/>
  <c r="O1205"/>
  <c r="N1206"/>
  <c r="O1206"/>
  <c r="N1207"/>
  <c r="O1207"/>
  <c r="N1208"/>
  <c r="O1208"/>
  <c r="N1209"/>
  <c r="O1209"/>
  <c r="N1210"/>
  <c r="O1210"/>
  <c r="N1211"/>
  <c r="O1211"/>
  <c r="N1212"/>
  <c r="O1212"/>
  <c r="N1213"/>
  <c r="O1213"/>
  <c r="N1214"/>
  <c r="O1214"/>
  <c r="N1215"/>
  <c r="O1215"/>
  <c r="N1216"/>
  <c r="O1216"/>
  <c r="N1217"/>
  <c r="O1217"/>
  <c r="N1218"/>
  <c r="O1218"/>
  <c r="N1219"/>
  <c r="O1219"/>
  <c r="N1220"/>
  <c r="O1220"/>
  <c r="N1221"/>
  <c r="O1221"/>
  <c r="N1222"/>
  <c r="O1222"/>
  <c r="N1223"/>
  <c r="O1223"/>
  <c r="N1224"/>
  <c r="O1224"/>
  <c r="N1225"/>
  <c r="O1225"/>
  <c r="N1226"/>
  <c r="O1226"/>
  <c r="N1227"/>
  <c r="O1227"/>
  <c r="N1228"/>
  <c r="O1228"/>
  <c r="N1229"/>
  <c r="O1229"/>
  <c r="N1230"/>
  <c r="O1230"/>
  <c r="N1231"/>
  <c r="O1231"/>
  <c r="N1232"/>
  <c r="O1232"/>
  <c r="N1233"/>
  <c r="O1233"/>
  <c r="N1234"/>
  <c r="O1234"/>
  <c r="N1235"/>
  <c r="O1235"/>
  <c r="N1236"/>
  <c r="O1236"/>
  <c r="N1237"/>
  <c r="O1237"/>
  <c r="N1238"/>
  <c r="O1238"/>
  <c r="N1239"/>
  <c r="O1239"/>
  <c r="N1240"/>
  <c r="O1240"/>
  <c r="N1241"/>
  <c r="O1241"/>
  <c r="N1242"/>
  <c r="O1242"/>
  <c r="N1243"/>
  <c r="O1243"/>
  <c r="N1244"/>
  <c r="O1244"/>
  <c r="N1245"/>
  <c r="O1245"/>
  <c r="N1246"/>
  <c r="O1246"/>
  <c r="N1247"/>
  <c r="O1247"/>
  <c r="N1248"/>
  <c r="O1248"/>
  <c r="N1249"/>
  <c r="O1249"/>
  <c r="N1250"/>
  <c r="O1250"/>
  <c r="N1251"/>
  <c r="O1251"/>
  <c r="N1252"/>
  <c r="O1252"/>
  <c r="N1253"/>
  <c r="O1253"/>
  <c r="N1254"/>
  <c r="O1254"/>
  <c r="N1255"/>
  <c r="O1255"/>
  <c r="N1256"/>
  <c r="O1256"/>
  <c r="N1257"/>
  <c r="O1257"/>
  <c r="N1258"/>
  <c r="O1258"/>
  <c r="N1259"/>
  <c r="O1259"/>
  <c r="N1260"/>
  <c r="O1260"/>
  <c r="N1261"/>
  <c r="O1261"/>
  <c r="N1262"/>
  <c r="O1262"/>
  <c r="N1263"/>
  <c r="O1263"/>
  <c r="N1264"/>
  <c r="O1264"/>
  <c r="N1265"/>
  <c r="O1265"/>
  <c r="N1266"/>
  <c r="O1266"/>
  <c r="N1267"/>
  <c r="O1267"/>
  <c r="N1268"/>
  <c r="O1268"/>
  <c r="N1269"/>
  <c r="O1269"/>
  <c r="N1270"/>
  <c r="O1270"/>
  <c r="N1271"/>
  <c r="O1271"/>
  <c r="N1272"/>
  <c r="O1272"/>
  <c r="N1273"/>
  <c r="O1273"/>
  <c r="N1274"/>
  <c r="O1274"/>
  <c r="N1275"/>
  <c r="O1275"/>
  <c r="N1276"/>
  <c r="O1276"/>
  <c r="N1277"/>
  <c r="O1277"/>
  <c r="N1278"/>
  <c r="O1278"/>
  <c r="N1279"/>
  <c r="O1279"/>
  <c r="N1280"/>
  <c r="O1280"/>
  <c r="N1281"/>
  <c r="O1281"/>
  <c r="N1282"/>
  <c r="O1282"/>
  <c r="N1283"/>
  <c r="O1283"/>
  <c r="N1284"/>
  <c r="O1284"/>
  <c r="N1285"/>
  <c r="O1285"/>
  <c r="N1286"/>
  <c r="O1286"/>
  <c r="N1287"/>
  <c r="O1287"/>
  <c r="N1288"/>
  <c r="O1288"/>
  <c r="N1289"/>
  <c r="O1289"/>
  <c r="N1290"/>
  <c r="O1290"/>
  <c r="N1291"/>
  <c r="O1291"/>
  <c r="N1292"/>
  <c r="O1292"/>
  <c r="N1293"/>
  <c r="O1293"/>
  <c r="N1294"/>
  <c r="O1294"/>
  <c r="N1295"/>
  <c r="O1295"/>
  <c r="N1296"/>
  <c r="O1296"/>
  <c r="N1297"/>
  <c r="O1297"/>
  <c r="N1298"/>
  <c r="O1298"/>
  <c r="N1299"/>
  <c r="O1299"/>
  <c r="N1300"/>
  <c r="O1300"/>
  <c r="N1301"/>
  <c r="O1301"/>
  <c r="N1302"/>
  <c r="O1302"/>
  <c r="N1303"/>
  <c r="O1303"/>
  <c r="N1304"/>
  <c r="O1304"/>
  <c r="N1305"/>
  <c r="O1305"/>
  <c r="N1306"/>
  <c r="O1306"/>
  <c r="N1307"/>
  <c r="O1307"/>
  <c r="N1308"/>
  <c r="O1308"/>
  <c r="N1309"/>
  <c r="O1309"/>
  <c r="N1310"/>
  <c r="O1310"/>
  <c r="N1311"/>
  <c r="O1311"/>
  <c r="N1312"/>
  <c r="O1312"/>
  <c r="N1313"/>
  <c r="O1313"/>
  <c r="N1314"/>
  <c r="O1314"/>
  <c r="N1315"/>
  <c r="O1315"/>
  <c r="N1316"/>
  <c r="O1316"/>
  <c r="N1317"/>
  <c r="O1317"/>
  <c r="N1318"/>
  <c r="O1318"/>
  <c r="N1319"/>
  <c r="O1319"/>
  <c r="N1320"/>
  <c r="O1320"/>
  <c r="N1321"/>
  <c r="O1321"/>
  <c r="N1322"/>
  <c r="O1322"/>
  <c r="N1323"/>
  <c r="O1323"/>
  <c r="N1324"/>
  <c r="O1324"/>
  <c r="N1325"/>
  <c r="O1325"/>
  <c r="N1326"/>
  <c r="O1326"/>
  <c r="N1327"/>
  <c r="O1327"/>
  <c r="N1328"/>
  <c r="O1328"/>
  <c r="N1329"/>
  <c r="O1329"/>
  <c r="N1330"/>
  <c r="O1330"/>
  <c r="N1331"/>
  <c r="O1331"/>
  <c r="N1332"/>
  <c r="O1332"/>
  <c r="N1333"/>
  <c r="O1333"/>
  <c r="N1334"/>
  <c r="O1334"/>
  <c r="N1335"/>
  <c r="O1335"/>
  <c r="N1336"/>
  <c r="O1336"/>
  <c r="N1337"/>
  <c r="O1337"/>
  <c r="N1338"/>
  <c r="O1338"/>
  <c r="N1339"/>
  <c r="O1339"/>
  <c r="N1340"/>
  <c r="O1340"/>
  <c r="N1341"/>
  <c r="O1341"/>
  <c r="N1342"/>
  <c r="O1342"/>
  <c r="N1343"/>
  <c r="O1343"/>
  <c r="N1344"/>
  <c r="O1344"/>
  <c r="N1345"/>
  <c r="O1345"/>
  <c r="N1346"/>
  <c r="O1346"/>
  <c r="N1347"/>
  <c r="O1347"/>
  <c r="N1348"/>
  <c r="O1348"/>
  <c r="N1349"/>
  <c r="O1349"/>
  <c r="N1350"/>
  <c r="O1350"/>
  <c r="N1351"/>
  <c r="O1351"/>
  <c r="N1352"/>
  <c r="O1352"/>
  <c r="N1353"/>
  <c r="O1353"/>
  <c r="N1354"/>
  <c r="O1354"/>
  <c r="N1355"/>
  <c r="O1355"/>
  <c r="N1356"/>
  <c r="O1356"/>
  <c r="N1357"/>
  <c r="O1357"/>
  <c r="N1358"/>
  <c r="O1358"/>
  <c r="N1359"/>
  <c r="O1359"/>
  <c r="N1360"/>
  <c r="O1360"/>
  <c r="N1361"/>
  <c r="O1361"/>
  <c r="N1362"/>
  <c r="O1362"/>
  <c r="N1363"/>
  <c r="O1363"/>
  <c r="N1364"/>
  <c r="O1364"/>
  <c r="N1365"/>
  <c r="O1365"/>
  <c r="N1366"/>
  <c r="O1366"/>
  <c r="N1367"/>
  <c r="O1367"/>
  <c r="N1368"/>
  <c r="O1368"/>
  <c r="N1369"/>
  <c r="O1369"/>
  <c r="N1370"/>
  <c r="O1370"/>
  <c r="N1371"/>
  <c r="O1371"/>
  <c r="N1372"/>
  <c r="O1372"/>
  <c r="N1373"/>
  <c r="O1373"/>
  <c r="N1374"/>
  <c r="O1374"/>
  <c r="N1375"/>
  <c r="O1375"/>
  <c r="N1376"/>
  <c r="O1376"/>
  <c r="N1377"/>
  <c r="O1377"/>
  <c r="N1378"/>
  <c r="O1378"/>
  <c r="N1379"/>
  <c r="O1379"/>
  <c r="N1380"/>
  <c r="O1380"/>
  <c r="N1381"/>
  <c r="O1381"/>
  <c r="N1382"/>
  <c r="O1382"/>
  <c r="N1383"/>
  <c r="O1383"/>
  <c r="N1384"/>
  <c r="O1384"/>
  <c r="N1385"/>
  <c r="O1385"/>
  <c r="N1386"/>
  <c r="O1386"/>
  <c r="N1387"/>
  <c r="O1387"/>
  <c r="N1388"/>
  <c r="O1388"/>
  <c r="N1389"/>
  <c r="O1389"/>
  <c r="N1390"/>
  <c r="O1390"/>
  <c r="N1391"/>
  <c r="O1391"/>
  <c r="N1392"/>
  <c r="O1392"/>
  <c r="N1393"/>
  <c r="O1393"/>
  <c r="N1394"/>
  <c r="O1394"/>
  <c r="N1395"/>
  <c r="O1395"/>
  <c r="N1396"/>
  <c r="O1396"/>
  <c r="N1397"/>
  <c r="O1397"/>
  <c r="N1398"/>
  <c r="O1398"/>
  <c r="N1399"/>
  <c r="O1399"/>
  <c r="N1400"/>
  <c r="O1400"/>
  <c r="N1401"/>
  <c r="O1401"/>
  <c r="N1402"/>
  <c r="O1402"/>
  <c r="N1403"/>
  <c r="O1403"/>
  <c r="N1404"/>
  <c r="O1404"/>
  <c r="N1405"/>
  <c r="O1405"/>
  <c r="N1406"/>
  <c r="O1406"/>
  <c r="N1407"/>
  <c r="O1407"/>
  <c r="N1408"/>
  <c r="O1408"/>
  <c r="N1409"/>
  <c r="O1409"/>
  <c r="N1410"/>
  <c r="O1410"/>
  <c r="N1411"/>
  <c r="O1411"/>
  <c r="N1412"/>
  <c r="O1412"/>
  <c r="N1413"/>
  <c r="O1413"/>
  <c r="N1414"/>
  <c r="O1414"/>
  <c r="N1415"/>
  <c r="O1415"/>
  <c r="N1416"/>
  <c r="O1416"/>
  <c r="N1417"/>
  <c r="O1417"/>
  <c r="N1418"/>
  <c r="O1418"/>
  <c r="N1419"/>
  <c r="O1419"/>
  <c r="N1420"/>
  <c r="O1420"/>
  <c r="N1421"/>
  <c r="O1421"/>
  <c r="N1422"/>
  <c r="O1422"/>
  <c r="N1423"/>
  <c r="O1423"/>
  <c r="N1424"/>
  <c r="O1424"/>
  <c r="N1425"/>
  <c r="O1425"/>
  <c r="N1426"/>
  <c r="O1426"/>
  <c r="N1427"/>
  <c r="O1427"/>
  <c r="N1428"/>
  <c r="O1428"/>
  <c r="N1429"/>
  <c r="O1429"/>
  <c r="N1430"/>
  <c r="O1430"/>
  <c r="N1431"/>
  <c r="O1431"/>
  <c r="N1432"/>
  <c r="O1432"/>
  <c r="N1433"/>
  <c r="O1433"/>
  <c r="N1434"/>
  <c r="O1434"/>
  <c r="N1435"/>
  <c r="O1435"/>
  <c r="N1436"/>
  <c r="O1436"/>
  <c r="N1437"/>
  <c r="O1437"/>
  <c r="N1438"/>
  <c r="O1438"/>
  <c r="N1439"/>
  <c r="O1439"/>
  <c r="N1440"/>
  <c r="O1440"/>
  <c r="N1441"/>
  <c r="O1441"/>
  <c r="N1442"/>
  <c r="O1442"/>
  <c r="N1443"/>
  <c r="O1443"/>
  <c r="N1444"/>
  <c r="O1444"/>
  <c r="N1445"/>
  <c r="O1445"/>
  <c r="N1446"/>
  <c r="O1446"/>
  <c r="N1447"/>
  <c r="O1447"/>
  <c r="N1448"/>
  <c r="O1448"/>
  <c r="N1449"/>
  <c r="O1449"/>
  <c r="N1450"/>
  <c r="O1450"/>
  <c r="N1451"/>
  <c r="O1451"/>
  <c r="N1452"/>
  <c r="O1452"/>
  <c r="N1453"/>
  <c r="O1453"/>
  <c r="N1454"/>
  <c r="O1454"/>
  <c r="N1455"/>
  <c r="O1455"/>
  <c r="N1456"/>
  <c r="O1456"/>
  <c r="N1457"/>
  <c r="O1457"/>
  <c r="N1458"/>
  <c r="O1458"/>
  <c r="N1459"/>
  <c r="O1459"/>
  <c r="N1460"/>
  <c r="O1460"/>
  <c r="N1461"/>
  <c r="O1461"/>
  <c r="N1462"/>
  <c r="O1462"/>
  <c r="N1463"/>
  <c r="O1463"/>
  <c r="N1464"/>
  <c r="O1464"/>
  <c r="N1465"/>
  <c r="O1465"/>
  <c r="N1466"/>
  <c r="O1466"/>
  <c r="N1467"/>
  <c r="O1467"/>
  <c r="N1468"/>
  <c r="O1468"/>
  <c r="N1469"/>
  <c r="O1469"/>
  <c r="N1470"/>
  <c r="O1470"/>
  <c r="N1471"/>
  <c r="O1471"/>
  <c r="N1472"/>
  <c r="O1472"/>
  <c r="N1473"/>
  <c r="O1473"/>
  <c r="N1474"/>
  <c r="O1474"/>
  <c r="N1475"/>
  <c r="O1475"/>
  <c r="N1476"/>
  <c r="O1476"/>
  <c r="N1477"/>
  <c r="O1477"/>
  <c r="N1478"/>
  <c r="O1478"/>
  <c r="N1479"/>
  <c r="O1479"/>
  <c r="N1480"/>
  <c r="O1480"/>
  <c r="N1481"/>
  <c r="O1481"/>
  <c r="N1482"/>
  <c r="O1482"/>
  <c r="N1483"/>
  <c r="O1483"/>
  <c r="N1484"/>
  <c r="O1484"/>
  <c r="N1485"/>
  <c r="O1485"/>
  <c r="N1486"/>
  <c r="O1486"/>
  <c r="N1487"/>
  <c r="O1487"/>
  <c r="N1488"/>
  <c r="O1488"/>
  <c r="N1489"/>
  <c r="O1489"/>
  <c r="N1490"/>
  <c r="O1490"/>
  <c r="N1491"/>
  <c r="O1491"/>
  <c r="N1492"/>
  <c r="O1492"/>
  <c r="N1493"/>
  <c r="O1493"/>
  <c r="N1494"/>
  <c r="O1494"/>
  <c r="N1495"/>
  <c r="O1495"/>
  <c r="N1496"/>
  <c r="O1496"/>
  <c r="N1497"/>
  <c r="O1497"/>
  <c r="N1498"/>
  <c r="O1498"/>
  <c r="N1499"/>
  <c r="O1499"/>
  <c r="N1500"/>
  <c r="O1500"/>
  <c r="N1501"/>
  <c r="O1501"/>
  <c r="N1502"/>
  <c r="O1502"/>
  <c r="N1503"/>
  <c r="O1503"/>
  <c r="N1504"/>
  <c r="O1504"/>
  <c r="N1505"/>
  <c r="O1505"/>
  <c r="N1506"/>
  <c r="O1506"/>
  <c r="N1507"/>
  <c r="O1507"/>
  <c r="N1508"/>
  <c r="O1508"/>
  <c r="N1509"/>
  <c r="O1509"/>
  <c r="N1510"/>
  <c r="O1510"/>
  <c r="N1511"/>
  <c r="O1511"/>
  <c r="N1512"/>
  <c r="O1512"/>
  <c r="N1513"/>
  <c r="O1513"/>
  <c r="N1514"/>
  <c r="O1514"/>
  <c r="N1515"/>
  <c r="O1515"/>
  <c r="N1516"/>
  <c r="O1516"/>
  <c r="N1517"/>
  <c r="O1517"/>
  <c r="N1518"/>
  <c r="O1518"/>
  <c r="N1519"/>
  <c r="O1519"/>
  <c r="N1520"/>
  <c r="O1520"/>
  <c r="N1521"/>
  <c r="O1521"/>
  <c r="N1522"/>
  <c r="O1522"/>
  <c r="N1523"/>
  <c r="O1523"/>
  <c r="N1524"/>
  <c r="O1524"/>
  <c r="N1525"/>
  <c r="O1525"/>
  <c r="N1526"/>
  <c r="O1526"/>
  <c r="N1527"/>
  <c r="O1527"/>
  <c r="N1528"/>
  <c r="O1528"/>
  <c r="N1529"/>
  <c r="O1529"/>
  <c r="N1530"/>
  <c r="O1530"/>
  <c r="N1531"/>
  <c r="O1531"/>
  <c r="N1532"/>
  <c r="O1532"/>
  <c r="N1533"/>
  <c r="O1533"/>
  <c r="N1534"/>
  <c r="O1534"/>
  <c r="N1535"/>
  <c r="O1535"/>
  <c r="N1536"/>
  <c r="O1536"/>
  <c r="N1537"/>
  <c r="O1537"/>
  <c r="N1538"/>
  <c r="O1538"/>
  <c r="N1539"/>
  <c r="O1539"/>
  <c r="N1540"/>
  <c r="O1540"/>
  <c r="N1541"/>
  <c r="O1541"/>
  <c r="N1542"/>
  <c r="O1542"/>
  <c r="N1543"/>
  <c r="O1543"/>
  <c r="N1544"/>
  <c r="O1544"/>
  <c r="N1545"/>
  <c r="O1545"/>
  <c r="N1546"/>
  <c r="O1546"/>
  <c r="N1547"/>
  <c r="O1547"/>
  <c r="N1548"/>
  <c r="O1548"/>
  <c r="N1549"/>
  <c r="O1549"/>
  <c r="N1550"/>
  <c r="O1550"/>
  <c r="N1551"/>
  <c r="O1551"/>
  <c r="N1552"/>
  <c r="O1552"/>
  <c r="N1553"/>
  <c r="O1553"/>
  <c r="N1554"/>
  <c r="O1554"/>
  <c r="N1555"/>
  <c r="O1555"/>
  <c r="N1556"/>
  <c r="O1556"/>
  <c r="N1557"/>
  <c r="O1557"/>
  <c r="N1558"/>
  <c r="O1558"/>
  <c r="N1559"/>
  <c r="O1559"/>
  <c r="N1560"/>
  <c r="O1560"/>
  <c r="N1561"/>
  <c r="O1561"/>
  <c r="N1562"/>
  <c r="O1562"/>
  <c r="N1563"/>
  <c r="O1563"/>
  <c r="N1564"/>
  <c r="O1564"/>
  <c r="N1565"/>
  <c r="O1565"/>
  <c r="N1566"/>
  <c r="O1566"/>
  <c r="N1567"/>
  <c r="O1567"/>
  <c r="N1568"/>
  <c r="O1568"/>
  <c r="N1569"/>
  <c r="O1569"/>
  <c r="N1570"/>
  <c r="O1570"/>
  <c r="N1571"/>
  <c r="O1571"/>
  <c r="N1572"/>
  <c r="O1572"/>
  <c r="N1573"/>
  <c r="O1573"/>
  <c r="N1574"/>
  <c r="O1574"/>
  <c r="N1575"/>
  <c r="O1575"/>
  <c r="N1576"/>
  <c r="O1576"/>
  <c r="N1577"/>
  <c r="O1577"/>
  <c r="N1578"/>
  <c r="O1578"/>
  <c r="N1579"/>
  <c r="O1579"/>
  <c r="N1580"/>
  <c r="O1580"/>
  <c r="N1581"/>
  <c r="O1581"/>
  <c r="N1582"/>
  <c r="O1582"/>
  <c r="N1583"/>
  <c r="O1583"/>
  <c r="N1584"/>
  <c r="O1584"/>
  <c r="N1585"/>
  <c r="O1585"/>
  <c r="N1586"/>
  <c r="O1586"/>
  <c r="N1587"/>
  <c r="O1587"/>
  <c r="N1588"/>
  <c r="O1588"/>
  <c r="N1589"/>
  <c r="O1589"/>
  <c r="N1590"/>
  <c r="O1590"/>
  <c r="N1591"/>
  <c r="O1591"/>
  <c r="N1592"/>
  <c r="O1592"/>
  <c r="N1593"/>
  <c r="O1593"/>
  <c r="N1594"/>
  <c r="O1594"/>
  <c r="N1595"/>
  <c r="O1595"/>
  <c r="N1596"/>
  <c r="O1596"/>
  <c r="N1597"/>
  <c r="O1597"/>
  <c r="N1598"/>
  <c r="O1598"/>
  <c r="N1599"/>
  <c r="O1599"/>
  <c r="N1600"/>
  <c r="O1600"/>
  <c r="N1601"/>
  <c r="O1601"/>
  <c r="N1602"/>
  <c r="O1602"/>
  <c r="N1603"/>
  <c r="O1603"/>
  <c r="N1604"/>
  <c r="O1604"/>
  <c r="N1605"/>
  <c r="O1605"/>
  <c r="N1606"/>
  <c r="O1606"/>
  <c r="N1607"/>
  <c r="O1607"/>
  <c r="N1608"/>
  <c r="O1608"/>
  <c r="N1609"/>
  <c r="O1609"/>
  <c r="N1610"/>
  <c r="O1610"/>
  <c r="N1611"/>
  <c r="O1611"/>
  <c r="N1612"/>
  <c r="O1612"/>
  <c r="N1613"/>
  <c r="O1613"/>
  <c r="N1614"/>
  <c r="O1614"/>
  <c r="N1615"/>
  <c r="O1615"/>
  <c r="N1616"/>
  <c r="O1616"/>
  <c r="N1617"/>
  <c r="O1617"/>
  <c r="N1618"/>
  <c r="O1618"/>
  <c r="N1619"/>
  <c r="O1619"/>
  <c r="N1620"/>
  <c r="O1620"/>
  <c r="N1621"/>
  <c r="O1621"/>
  <c r="N1622"/>
  <c r="O1622"/>
  <c r="N1623"/>
  <c r="O1623"/>
  <c r="N1624"/>
  <c r="O1624"/>
  <c r="N1625"/>
  <c r="O1625"/>
  <c r="N1626"/>
  <c r="O1626"/>
  <c r="N1627"/>
  <c r="O1627"/>
  <c r="N1628"/>
  <c r="O1628"/>
  <c r="N1629"/>
  <c r="O1629"/>
  <c r="N1630"/>
  <c r="O1630"/>
  <c r="N1631"/>
  <c r="O1631"/>
  <c r="N1632"/>
  <c r="O1632"/>
  <c r="N1633"/>
  <c r="O1633"/>
  <c r="N1634"/>
  <c r="O1634"/>
  <c r="N1635"/>
  <c r="O1635"/>
  <c r="N1636"/>
  <c r="O1636"/>
  <c r="N1637"/>
  <c r="O1637"/>
  <c r="N1638"/>
  <c r="O1638"/>
  <c r="N1639"/>
  <c r="O1639"/>
  <c r="N1640"/>
  <c r="O1640"/>
  <c r="N1641"/>
  <c r="O1641"/>
  <c r="N1642"/>
  <c r="O1642"/>
  <c r="N1643"/>
  <c r="O1643"/>
  <c r="N1644"/>
  <c r="O1644"/>
  <c r="N1645"/>
  <c r="O1645"/>
  <c r="N1646"/>
  <c r="O1646"/>
  <c r="N1647"/>
  <c r="O1647"/>
  <c r="N1648"/>
  <c r="O1648"/>
  <c r="N1649"/>
  <c r="O1649"/>
  <c r="N1650"/>
  <c r="O1650"/>
  <c r="N1651"/>
  <c r="O1651"/>
  <c r="N1652"/>
  <c r="O1652"/>
  <c r="N1653"/>
  <c r="O1653"/>
  <c r="N1654"/>
  <c r="O1654"/>
  <c r="N1655"/>
  <c r="O1655"/>
  <c r="N1656"/>
  <c r="O1656"/>
  <c r="N1657"/>
  <c r="O1657"/>
  <c r="N1658"/>
  <c r="O1658"/>
  <c r="N1659"/>
  <c r="O1659"/>
  <c r="N1660"/>
  <c r="O1660"/>
  <c r="N1661"/>
  <c r="O1661"/>
  <c r="N1662"/>
  <c r="O1662"/>
  <c r="N1663"/>
  <c r="O1663"/>
  <c r="N1664"/>
  <c r="O1664"/>
  <c r="N1665"/>
  <c r="O1665"/>
  <c r="N1666"/>
  <c r="O1666"/>
  <c r="N1667"/>
  <c r="O1667"/>
  <c r="N1668"/>
  <c r="O1668"/>
  <c r="N1669"/>
  <c r="O1669"/>
  <c r="N1670"/>
  <c r="O1670"/>
  <c r="N1671"/>
  <c r="O1671"/>
  <c r="N1672"/>
  <c r="O1672"/>
  <c r="N1673"/>
  <c r="O1673"/>
  <c r="N1674"/>
  <c r="O1674"/>
  <c r="N1675"/>
  <c r="O1675"/>
  <c r="N1676"/>
  <c r="O1676"/>
  <c r="N1677"/>
  <c r="O1677"/>
  <c r="N1678"/>
  <c r="O1678"/>
  <c r="N1679"/>
  <c r="O1679"/>
  <c r="N1680"/>
  <c r="O1680"/>
  <c r="N1681"/>
  <c r="O1681"/>
  <c r="N1682"/>
  <c r="O1682"/>
  <c r="N1683"/>
  <c r="O1683"/>
  <c r="N1684"/>
  <c r="O1684"/>
  <c r="N1685"/>
  <c r="O1685"/>
  <c r="N1686"/>
  <c r="O1686"/>
  <c r="N1687"/>
  <c r="O1687"/>
  <c r="N1688"/>
  <c r="O1688"/>
  <c r="N1689"/>
  <c r="O1689"/>
  <c r="N1690"/>
  <c r="O1690"/>
  <c r="N1691"/>
  <c r="O1691"/>
  <c r="N1692"/>
  <c r="O1692"/>
  <c r="N1693"/>
  <c r="O1693"/>
  <c r="N1694"/>
  <c r="O1694"/>
  <c r="N1695"/>
  <c r="O1695"/>
  <c r="N1696"/>
  <c r="O1696"/>
  <c r="N1697"/>
  <c r="O1697"/>
  <c r="N1698"/>
  <c r="O1698"/>
  <c r="N1699"/>
  <c r="O1699"/>
  <c r="N1700"/>
  <c r="O1700"/>
  <c r="N1701"/>
  <c r="O1701"/>
  <c r="N1702"/>
  <c r="O1702"/>
  <c r="N1703"/>
  <c r="O1703"/>
  <c r="N1704"/>
  <c r="O1704"/>
  <c r="N1705"/>
  <c r="O1705"/>
  <c r="N1706"/>
  <c r="O1706"/>
  <c r="N1707"/>
  <c r="O1707"/>
  <c r="N1708"/>
  <c r="O1708"/>
  <c r="N1709"/>
  <c r="O1709"/>
  <c r="N1710"/>
  <c r="O1710"/>
  <c r="N1711"/>
  <c r="O1711"/>
  <c r="N1712"/>
  <c r="O1712"/>
  <c r="N1713"/>
  <c r="O1713"/>
  <c r="N1714"/>
  <c r="O1714"/>
  <c r="N1715"/>
  <c r="O1715"/>
  <c r="N1716"/>
  <c r="O1716"/>
  <c r="N1717"/>
  <c r="O1717"/>
  <c r="N1718"/>
  <c r="O1718"/>
  <c r="N1719"/>
  <c r="O1719"/>
  <c r="N1720"/>
  <c r="O1720"/>
  <c r="N1721"/>
  <c r="O1721"/>
  <c r="N1722"/>
  <c r="O1722"/>
  <c r="N1723"/>
  <c r="O1723"/>
  <c r="N1724"/>
  <c r="O1724"/>
  <c r="N1725"/>
  <c r="O1725"/>
  <c r="N1726"/>
  <c r="O1726"/>
  <c r="N1727"/>
  <c r="O1727"/>
  <c r="N1728"/>
  <c r="O1728"/>
  <c r="N1729"/>
  <c r="O1729"/>
  <c r="N1730"/>
  <c r="O1730"/>
  <c r="N1731"/>
  <c r="O1731"/>
  <c r="N1732"/>
  <c r="O1732"/>
  <c r="N1733"/>
  <c r="O1733"/>
  <c r="N1734"/>
  <c r="O1734"/>
  <c r="N1735"/>
  <c r="O1735"/>
  <c r="N1736"/>
  <c r="O1736"/>
  <c r="N1737"/>
  <c r="O1737"/>
  <c r="N1738"/>
  <c r="O1738"/>
  <c r="N1739"/>
  <c r="O1739"/>
  <c r="N1740"/>
  <c r="O1740"/>
  <c r="N1741"/>
  <c r="O1741"/>
  <c r="N1742"/>
  <c r="O1742"/>
  <c r="N1743"/>
  <c r="O1743"/>
  <c r="N1744"/>
  <c r="O1744"/>
  <c r="N1745"/>
  <c r="O1745"/>
  <c r="N1746"/>
  <c r="O1746"/>
  <c r="N1747"/>
  <c r="O1747"/>
  <c r="N1748"/>
  <c r="O1748"/>
  <c r="N1749"/>
  <c r="O1749"/>
  <c r="N1750"/>
  <c r="O1750"/>
  <c r="N1751"/>
  <c r="O1751"/>
  <c r="N1752"/>
  <c r="O1752"/>
  <c r="N1753"/>
  <c r="O1753"/>
  <c r="N1754"/>
  <c r="O1754"/>
  <c r="N1755"/>
  <c r="O1755"/>
  <c r="N1756"/>
  <c r="O1756"/>
  <c r="N1757"/>
  <c r="O1757"/>
  <c r="N1758"/>
  <c r="O1758"/>
  <c r="N1759"/>
  <c r="O1759"/>
  <c r="N1760"/>
  <c r="O1760"/>
  <c r="N1761"/>
  <c r="O1761"/>
  <c r="N1762"/>
  <c r="O1762"/>
  <c r="N1763"/>
  <c r="O1763"/>
  <c r="N1764"/>
  <c r="O1764"/>
  <c r="N1765"/>
  <c r="O1765"/>
  <c r="N1766"/>
  <c r="O1766"/>
  <c r="N1767"/>
  <c r="O1767"/>
  <c r="N1768"/>
  <c r="O1768"/>
  <c r="N1769"/>
  <c r="O1769"/>
  <c r="N1770"/>
  <c r="O1770"/>
  <c r="N1771"/>
  <c r="O1771"/>
  <c r="N1772"/>
  <c r="O1772"/>
  <c r="N1773"/>
  <c r="O1773"/>
  <c r="N1774"/>
  <c r="O1774"/>
  <c r="N1775"/>
  <c r="O1775"/>
  <c r="N1776"/>
  <c r="O1776"/>
  <c r="N1777"/>
  <c r="O1777"/>
  <c r="N1778"/>
  <c r="O1778"/>
  <c r="N1779"/>
  <c r="O1779"/>
  <c r="N1780"/>
  <c r="O1780"/>
  <c r="N1781"/>
  <c r="O1781"/>
  <c r="N1782"/>
  <c r="O1782"/>
  <c r="N1783"/>
  <c r="O1783"/>
  <c r="N1784"/>
  <c r="O1784"/>
  <c r="N1785"/>
  <c r="O1785"/>
  <c r="N1786"/>
  <c r="O1786"/>
  <c r="N1787"/>
  <c r="O1787"/>
  <c r="N1788"/>
  <c r="O1788"/>
  <c r="N1789"/>
  <c r="O1789"/>
  <c r="N1790"/>
  <c r="O1790"/>
  <c r="N1791"/>
  <c r="O1791"/>
  <c r="N1792"/>
  <c r="O1792"/>
  <c r="N1793"/>
  <c r="O1793"/>
  <c r="N1794"/>
  <c r="O1794"/>
  <c r="N1795"/>
  <c r="O1795"/>
  <c r="N1796"/>
  <c r="O1796"/>
  <c r="N1797"/>
  <c r="O1797"/>
  <c r="N1798"/>
  <c r="O1798"/>
  <c r="N1799"/>
  <c r="O1799"/>
  <c r="N1800"/>
  <c r="O1800"/>
  <c r="N1801"/>
  <c r="O1801"/>
  <c r="N1802"/>
  <c r="O1802"/>
  <c r="N1803"/>
  <c r="O1803"/>
  <c r="N1804"/>
  <c r="O1804"/>
  <c r="N1805"/>
  <c r="O1805"/>
  <c r="N1806"/>
  <c r="O1806"/>
  <c r="N1807"/>
  <c r="O1807"/>
  <c r="N1808"/>
  <c r="O1808"/>
  <c r="N1809"/>
  <c r="O1809"/>
  <c r="N1810"/>
  <c r="O1810"/>
  <c r="N1811"/>
  <c r="O1811"/>
  <c r="N1812"/>
  <c r="O1812"/>
  <c r="N1813"/>
  <c r="O1813"/>
  <c r="N1814"/>
  <c r="O1814"/>
  <c r="N1815"/>
  <c r="O1815"/>
  <c r="N1816"/>
  <c r="O1816"/>
  <c r="N1817"/>
  <c r="O1817"/>
  <c r="N1818"/>
  <c r="O1818"/>
  <c r="N1819"/>
  <c r="O1819"/>
  <c r="N1820"/>
  <c r="O1820"/>
  <c r="N1821"/>
  <c r="O1821"/>
  <c r="N1822"/>
  <c r="O1822"/>
  <c r="N1823"/>
  <c r="O1823"/>
  <c r="N1824"/>
  <c r="O1824"/>
  <c r="N1825"/>
  <c r="O1825"/>
  <c r="N1826"/>
  <c r="O1826"/>
  <c r="N1827"/>
  <c r="O1827"/>
  <c r="N1828"/>
  <c r="O1828"/>
  <c r="N1829"/>
  <c r="O1829"/>
  <c r="N1830"/>
  <c r="O1830"/>
  <c r="N1831"/>
  <c r="O1831"/>
  <c r="N1832"/>
  <c r="O1832"/>
  <c r="N1833"/>
  <c r="O1833"/>
  <c r="N1834"/>
  <c r="O1834"/>
  <c r="N1835"/>
  <c r="O1835"/>
  <c r="N1836"/>
  <c r="O1836"/>
  <c r="N1837"/>
  <c r="O1837"/>
  <c r="N1838"/>
  <c r="O1838"/>
  <c r="N1839"/>
  <c r="O1839"/>
  <c r="N1840"/>
  <c r="O1840"/>
  <c r="N1841"/>
  <c r="O1841"/>
  <c r="N1842"/>
  <c r="O1842"/>
  <c r="N1843"/>
  <c r="O1843"/>
  <c r="N1844"/>
  <c r="O1844"/>
  <c r="N1845"/>
  <c r="O1845"/>
  <c r="N1846"/>
  <c r="O1846"/>
  <c r="N1847"/>
  <c r="O1847"/>
  <c r="N1848"/>
  <c r="O1848"/>
  <c r="N1849"/>
  <c r="O1849"/>
  <c r="N1850"/>
  <c r="O1850"/>
  <c r="N1851"/>
  <c r="O1851"/>
  <c r="N1852"/>
  <c r="O1852"/>
  <c r="N1853"/>
  <c r="O1853"/>
  <c r="N1854"/>
  <c r="O1854"/>
  <c r="N1855"/>
  <c r="O1855"/>
  <c r="N1856"/>
  <c r="O1856"/>
  <c r="N1857"/>
  <c r="O1857"/>
  <c r="N1858"/>
  <c r="O1858"/>
  <c r="N1859"/>
  <c r="O1859"/>
  <c r="N1860"/>
  <c r="O1860"/>
  <c r="N1861"/>
  <c r="O1861"/>
  <c r="N1862"/>
  <c r="O1862"/>
  <c r="N1863"/>
  <c r="O1863"/>
  <c r="N1864"/>
  <c r="O1864"/>
  <c r="N1865"/>
  <c r="O1865"/>
  <c r="N1866"/>
  <c r="O1866"/>
  <c r="N1867"/>
  <c r="O1867"/>
  <c r="N1868"/>
  <c r="O1868"/>
  <c r="N1869"/>
  <c r="O1869"/>
  <c r="N1870"/>
  <c r="O1870"/>
  <c r="N1871"/>
  <c r="O1871"/>
  <c r="N1872"/>
  <c r="O1872"/>
  <c r="N1873"/>
  <c r="O1873"/>
  <c r="N1874"/>
  <c r="O1874"/>
  <c r="N1875"/>
  <c r="O1875"/>
  <c r="N1876"/>
  <c r="O1876"/>
  <c r="N1877"/>
  <c r="O1877"/>
  <c r="N1878"/>
  <c r="O1878"/>
  <c r="N1879"/>
  <c r="O1879"/>
  <c r="N1880"/>
  <c r="O1880"/>
  <c r="N1881"/>
  <c r="O1881"/>
  <c r="N1882"/>
  <c r="O1882"/>
  <c r="N1883"/>
  <c r="O1883"/>
  <c r="N1884"/>
  <c r="O1884"/>
  <c r="N1885"/>
  <c r="O1885"/>
  <c r="N1886"/>
  <c r="O1886"/>
  <c r="N1887"/>
  <c r="O1887"/>
  <c r="N1888"/>
  <c r="O1888"/>
  <c r="N1889"/>
  <c r="O1889"/>
  <c r="N1890"/>
  <c r="O1890"/>
  <c r="N1891"/>
  <c r="O1891"/>
  <c r="N1892"/>
  <c r="O1892"/>
  <c r="N1893"/>
  <c r="O1893"/>
  <c r="N1894"/>
  <c r="O1894"/>
  <c r="N1895"/>
  <c r="O1895"/>
  <c r="N1896"/>
  <c r="O1896"/>
  <c r="N1897"/>
  <c r="O1897"/>
  <c r="N1898"/>
  <c r="O1898"/>
  <c r="N1899"/>
  <c r="O1899"/>
  <c r="N1900"/>
  <c r="O1900"/>
  <c r="N1901"/>
  <c r="O1901"/>
  <c r="N1902"/>
  <c r="O1902"/>
  <c r="N1903"/>
  <c r="O1903"/>
  <c r="N1904"/>
  <c r="O1904"/>
  <c r="N1905"/>
  <c r="O1905"/>
  <c r="N1906"/>
  <c r="O1906"/>
  <c r="N1907"/>
  <c r="O1907"/>
  <c r="N1908"/>
  <c r="O1908"/>
  <c r="N1909"/>
  <c r="O1909"/>
  <c r="N1910"/>
  <c r="O1910"/>
  <c r="N1911"/>
  <c r="O1911"/>
  <c r="N1912"/>
  <c r="O1912"/>
  <c r="N1913"/>
  <c r="O1913"/>
  <c r="N1914"/>
  <c r="O1914"/>
  <c r="N1915"/>
  <c r="O1915"/>
  <c r="N1916"/>
  <c r="O1916"/>
  <c r="N1917"/>
  <c r="O1917"/>
  <c r="N1918"/>
  <c r="O1918"/>
  <c r="N1919"/>
  <c r="O1919"/>
  <c r="N1920"/>
  <c r="O1920"/>
  <c r="N1921"/>
  <c r="O1921"/>
  <c r="N1922"/>
  <c r="O1922"/>
  <c r="N1923"/>
  <c r="O1923"/>
  <c r="N1924"/>
  <c r="O1924"/>
  <c r="N1925"/>
  <c r="O1925"/>
  <c r="N1926"/>
  <c r="O1926"/>
  <c r="N1927"/>
  <c r="O1927"/>
  <c r="N1928"/>
  <c r="O1928"/>
  <c r="N1929"/>
  <c r="O1929"/>
  <c r="N1930"/>
  <c r="O1930"/>
  <c r="N1931"/>
  <c r="O1931"/>
  <c r="N1932"/>
  <c r="O1932"/>
  <c r="N1933"/>
  <c r="O1933"/>
  <c r="N1934"/>
  <c r="O1934"/>
  <c r="N1935"/>
  <c r="O1935"/>
  <c r="N1936"/>
  <c r="O1936"/>
  <c r="N1937"/>
  <c r="O1937"/>
  <c r="N1938"/>
  <c r="O1938"/>
  <c r="N1939"/>
  <c r="O1939"/>
  <c r="N1940"/>
  <c r="O1940"/>
  <c r="N1941"/>
  <c r="O1941"/>
  <c r="N1942"/>
  <c r="O1942"/>
  <c r="N1943"/>
  <c r="O1943"/>
  <c r="N1944"/>
  <c r="O1944"/>
  <c r="N1945"/>
  <c r="O1945"/>
  <c r="N1946"/>
  <c r="O1946"/>
  <c r="N1947"/>
  <c r="O1947"/>
  <c r="N1948"/>
  <c r="O1948"/>
  <c r="N1949"/>
  <c r="O1949"/>
  <c r="N1950"/>
  <c r="O1950"/>
  <c r="N1951"/>
  <c r="O1951"/>
  <c r="N1952"/>
  <c r="O1952"/>
  <c r="N1953"/>
  <c r="O1953"/>
  <c r="N1954"/>
  <c r="O1954"/>
  <c r="N1955"/>
  <c r="O1955"/>
  <c r="N1956"/>
  <c r="O1956"/>
  <c r="N1957"/>
  <c r="O1957"/>
  <c r="N1958"/>
  <c r="O1958"/>
  <c r="N1959"/>
  <c r="O1959"/>
  <c r="N1960"/>
  <c r="O1960"/>
  <c r="N1961"/>
  <c r="O1961"/>
  <c r="N1962"/>
  <c r="O1962"/>
  <c r="N1963"/>
  <c r="O1963"/>
  <c r="N1964"/>
  <c r="O1964"/>
  <c r="N1965"/>
  <c r="O1965"/>
  <c r="N1966"/>
  <c r="O1966"/>
  <c r="N1967"/>
  <c r="O1967"/>
  <c r="N1968"/>
  <c r="O1968"/>
  <c r="N1969"/>
  <c r="O1969"/>
  <c r="N1970"/>
  <c r="O1970"/>
  <c r="N1971"/>
  <c r="O1971"/>
  <c r="N1972"/>
  <c r="O1972"/>
  <c r="N1973"/>
  <c r="O1973"/>
  <c r="N1974"/>
  <c r="O1974"/>
  <c r="N1975"/>
  <c r="O1975"/>
  <c r="N1976"/>
  <c r="O1976"/>
  <c r="N1977"/>
  <c r="O1977"/>
  <c r="N1978"/>
  <c r="O1978"/>
  <c r="N1979"/>
  <c r="O1979"/>
  <c r="N1980"/>
  <c r="O1980"/>
  <c r="N1981"/>
  <c r="O1981"/>
  <c r="N1982"/>
  <c r="O1982"/>
  <c r="N1983"/>
  <c r="O1983"/>
  <c r="N1984"/>
  <c r="O1984"/>
  <c r="N1985"/>
  <c r="O1985"/>
  <c r="N1986"/>
  <c r="O1986"/>
  <c r="N1987"/>
  <c r="O1987"/>
  <c r="N1988"/>
  <c r="O1988"/>
  <c r="N1989"/>
  <c r="O1989"/>
  <c r="N1990"/>
  <c r="O1990"/>
  <c r="N1991"/>
  <c r="O1991"/>
  <c r="N1992"/>
  <c r="O1992"/>
  <c r="N1993"/>
  <c r="O1993"/>
  <c r="N1994"/>
  <c r="O1994"/>
  <c r="N1995"/>
  <c r="O1995"/>
  <c r="N1996"/>
  <c r="O1996"/>
  <c r="N1997"/>
  <c r="O1997"/>
  <c r="N1998"/>
  <c r="O1998"/>
  <c r="N1999"/>
  <c r="O1999"/>
  <c r="N2000"/>
  <c r="O2000"/>
  <c r="N2001"/>
  <c r="O2001"/>
  <c r="N2002"/>
  <c r="O2002"/>
  <c r="N2003"/>
  <c r="O2003"/>
  <c r="N2004"/>
  <c r="O2004"/>
  <c r="N2005"/>
  <c r="O2005"/>
  <c r="N2006"/>
  <c r="O2006"/>
  <c r="N2007"/>
  <c r="O2007"/>
  <c r="N2008"/>
  <c r="O2008"/>
  <c r="N2009"/>
  <c r="O2009"/>
  <c r="N2010"/>
  <c r="O2010"/>
  <c r="N2011"/>
  <c r="O2011"/>
  <c r="N2012"/>
  <c r="O2012"/>
  <c r="N2013"/>
  <c r="O2013"/>
  <c r="N2014"/>
  <c r="O2014"/>
  <c r="N2015"/>
  <c r="O2015"/>
  <c r="N2016"/>
  <c r="O2016"/>
  <c r="N2017"/>
  <c r="O2017"/>
  <c r="N2018"/>
  <c r="O2018"/>
  <c r="N2019"/>
  <c r="O2019"/>
  <c r="N2020"/>
  <c r="O2020"/>
  <c r="N2021"/>
  <c r="O2021"/>
  <c r="N2022"/>
  <c r="O2022"/>
  <c r="N2023"/>
  <c r="O2023"/>
  <c r="N2024"/>
  <c r="O2024"/>
  <c r="N2025"/>
  <c r="O2025"/>
  <c r="N2026"/>
  <c r="O2026"/>
  <c r="N2027"/>
  <c r="O2027"/>
  <c r="N2028"/>
  <c r="O2028"/>
  <c r="N2029"/>
  <c r="O2029"/>
  <c r="N2030"/>
  <c r="O2030"/>
  <c r="N2031"/>
  <c r="O2031"/>
  <c r="N2032"/>
  <c r="O2032"/>
  <c r="N2033"/>
  <c r="O2033"/>
  <c r="N2034"/>
  <c r="O2034"/>
  <c r="N2035"/>
  <c r="O2035"/>
  <c r="N2036"/>
  <c r="O2036"/>
  <c r="N2037"/>
  <c r="O2037"/>
  <c r="N2038"/>
  <c r="O2038"/>
  <c r="N2039"/>
  <c r="O2039"/>
  <c r="N2040"/>
  <c r="O2040"/>
  <c r="N2041"/>
  <c r="O2041"/>
  <c r="N2042"/>
  <c r="O2042"/>
  <c r="N2043"/>
  <c r="O2043"/>
  <c r="N2044"/>
  <c r="O2044"/>
  <c r="N2045"/>
  <c r="O2045"/>
  <c r="N2046"/>
  <c r="O2046"/>
  <c r="N2047"/>
  <c r="O2047"/>
  <c r="N2048"/>
  <c r="O2048"/>
  <c r="N2049"/>
  <c r="O2049"/>
  <c r="N2050"/>
  <c r="O2050"/>
  <c r="N2051"/>
  <c r="O2051"/>
  <c r="N2052"/>
  <c r="O2052"/>
  <c r="N2053"/>
  <c r="O2053"/>
  <c r="N2054"/>
  <c r="O2054"/>
  <c r="N2055"/>
  <c r="O2055"/>
  <c r="N2056"/>
  <c r="O2056"/>
  <c r="N2057"/>
  <c r="O2057"/>
  <c r="N2058"/>
  <c r="O2058"/>
  <c r="N2059"/>
  <c r="O2059"/>
  <c r="N2060"/>
  <c r="O2060"/>
  <c r="N2061"/>
  <c r="O2061"/>
  <c r="N2062"/>
  <c r="O2062"/>
  <c r="N2063"/>
  <c r="O2063"/>
  <c r="N2064"/>
  <c r="O2064"/>
  <c r="N2065"/>
  <c r="O2065"/>
  <c r="N2066"/>
  <c r="O2066"/>
  <c r="N2067"/>
  <c r="O2067"/>
  <c r="N2068"/>
  <c r="O2068"/>
  <c r="N2069"/>
  <c r="O2069"/>
  <c r="N2070"/>
  <c r="O2070"/>
  <c r="N2071"/>
  <c r="O2071"/>
  <c r="N2072"/>
  <c r="O2072"/>
  <c r="N2073"/>
  <c r="O2073"/>
  <c r="N2074"/>
  <c r="O2074"/>
  <c r="N2075"/>
  <c r="O2075"/>
  <c r="N2076"/>
  <c r="O2076"/>
  <c r="N2077"/>
  <c r="O2077"/>
  <c r="N2078"/>
  <c r="O2078"/>
  <c r="N2079"/>
  <c r="O2079"/>
  <c r="N2080"/>
  <c r="O2080"/>
  <c r="N2081"/>
  <c r="O2081"/>
  <c r="N2082"/>
  <c r="O2082"/>
  <c r="N2083"/>
  <c r="O2083"/>
  <c r="N2084"/>
  <c r="O2084"/>
  <c r="N2085"/>
  <c r="O2085"/>
  <c r="N2086"/>
  <c r="O2086"/>
  <c r="N2087"/>
  <c r="O2087"/>
  <c r="N2088"/>
  <c r="O2088"/>
  <c r="N2089"/>
  <c r="O2089"/>
  <c r="N2090"/>
  <c r="O2090"/>
  <c r="N2091"/>
  <c r="O2091"/>
  <c r="N2092"/>
  <c r="O2092"/>
  <c r="N2093"/>
  <c r="O2093"/>
  <c r="N2094"/>
  <c r="O2094"/>
  <c r="N2095"/>
  <c r="O2095"/>
  <c r="N2096"/>
  <c r="O2096"/>
  <c r="N2097"/>
  <c r="O2097"/>
  <c r="N2098"/>
  <c r="O2098"/>
  <c r="N2099"/>
  <c r="O2099"/>
  <c r="N2100"/>
  <c r="O2100"/>
  <c r="N2101"/>
  <c r="O2101"/>
  <c r="N2102"/>
  <c r="O2102"/>
  <c r="N2103"/>
  <c r="O2103"/>
  <c r="N2104"/>
  <c r="O2104"/>
  <c r="N2105"/>
  <c r="O2105"/>
  <c r="N2106"/>
  <c r="O2106"/>
  <c r="N2107"/>
  <c r="O2107"/>
  <c r="N2108"/>
  <c r="O2108"/>
  <c r="N2109"/>
  <c r="O2109"/>
  <c r="N2110"/>
  <c r="O2110"/>
  <c r="N2111"/>
  <c r="O2111"/>
  <c r="N2112"/>
  <c r="O2112"/>
  <c r="N2113"/>
  <c r="O2113"/>
  <c r="N2114"/>
  <c r="O2114"/>
  <c r="N2115"/>
  <c r="O2115"/>
  <c r="N2116"/>
  <c r="O2116"/>
  <c r="N2117"/>
  <c r="O2117"/>
  <c r="N2118"/>
  <c r="O2118"/>
  <c r="N2119"/>
  <c r="O2119"/>
  <c r="N2120"/>
  <c r="O2120"/>
  <c r="N2121"/>
  <c r="O2121"/>
  <c r="N2122"/>
  <c r="O2122"/>
  <c r="N2123"/>
  <c r="O2123"/>
  <c r="N2124"/>
  <c r="O2124"/>
  <c r="N2125"/>
  <c r="O2125"/>
  <c r="N2126"/>
  <c r="O2126"/>
  <c r="N2127"/>
  <c r="O2127"/>
  <c r="N2128"/>
  <c r="O2128"/>
  <c r="N2129"/>
  <c r="O2129"/>
  <c r="N2130"/>
  <c r="O2130"/>
  <c r="N2131"/>
  <c r="O2131"/>
  <c r="N2132"/>
  <c r="O2132"/>
  <c r="N2133"/>
  <c r="O2133"/>
  <c r="N2134"/>
  <c r="O2134"/>
  <c r="N2135"/>
  <c r="O2135"/>
  <c r="N2136"/>
  <c r="O2136"/>
  <c r="N2137"/>
  <c r="O2137"/>
  <c r="N2138"/>
  <c r="O2138"/>
  <c r="N2139"/>
  <c r="O2139"/>
  <c r="N2140"/>
  <c r="O2140"/>
  <c r="N2141"/>
  <c r="O2141"/>
  <c r="N2142"/>
  <c r="O2142"/>
  <c r="N2143"/>
  <c r="O2143"/>
  <c r="N2144"/>
  <c r="O2144"/>
  <c r="N2145"/>
  <c r="O2145"/>
  <c r="N2146"/>
  <c r="O2146"/>
  <c r="N2147"/>
  <c r="O2147"/>
  <c r="N2148"/>
  <c r="O2148"/>
  <c r="N2149"/>
  <c r="O2149"/>
  <c r="N2150"/>
  <c r="O2150"/>
  <c r="N2151"/>
  <c r="O2151"/>
  <c r="N2152"/>
  <c r="O2152"/>
  <c r="N2153"/>
  <c r="O2153"/>
  <c r="N2154"/>
  <c r="O2154"/>
  <c r="N2155"/>
  <c r="O2155"/>
  <c r="N2156"/>
  <c r="O2156"/>
  <c r="N2157"/>
  <c r="O2157"/>
  <c r="N2158"/>
  <c r="O2158"/>
  <c r="N2159"/>
  <c r="O2159"/>
  <c r="N2160"/>
  <c r="O2160"/>
  <c r="N2161"/>
  <c r="O2161"/>
  <c r="N2162"/>
  <c r="O2162"/>
  <c r="N2163"/>
  <c r="O2163"/>
  <c r="N2164"/>
  <c r="O2164"/>
  <c r="N2165"/>
  <c r="O2165"/>
  <c r="N2166"/>
  <c r="O2166"/>
  <c r="N2167"/>
  <c r="O2167"/>
  <c r="N2168"/>
  <c r="O2168"/>
  <c r="N2169"/>
  <c r="O2169"/>
  <c r="N2170"/>
  <c r="O2170"/>
  <c r="N2171"/>
  <c r="O2171"/>
  <c r="N2172"/>
  <c r="O2172"/>
  <c r="N2173"/>
  <c r="O2173"/>
  <c r="N2174"/>
  <c r="O2174"/>
  <c r="N2175"/>
  <c r="O2175"/>
  <c r="N2176"/>
  <c r="O2176"/>
  <c r="N2177"/>
  <c r="O2177"/>
  <c r="N2178"/>
  <c r="O2178"/>
  <c r="N2179"/>
  <c r="O2179"/>
  <c r="N2180"/>
  <c r="O2180"/>
  <c r="N2181"/>
  <c r="O2181"/>
  <c r="N2182"/>
  <c r="O2182"/>
  <c r="N2183"/>
  <c r="O2183"/>
  <c r="N2184"/>
  <c r="O2184"/>
  <c r="N2185"/>
  <c r="O2185"/>
  <c r="N2186"/>
  <c r="O2186"/>
  <c r="N2187"/>
  <c r="O2187"/>
  <c r="N2188"/>
  <c r="O2188"/>
  <c r="N2189"/>
  <c r="O2189"/>
  <c r="N2190"/>
  <c r="O2190"/>
  <c r="N2191"/>
  <c r="O2191"/>
  <c r="N2192"/>
  <c r="O2192"/>
  <c r="N2193"/>
  <c r="O2193"/>
  <c r="N2194"/>
  <c r="O2194"/>
  <c r="N2195"/>
  <c r="O2195"/>
  <c r="N2196"/>
  <c r="O2196"/>
  <c r="N2197"/>
  <c r="O2197"/>
  <c r="N2198"/>
  <c r="O2198"/>
  <c r="N2199"/>
  <c r="O2199"/>
  <c r="N2200"/>
  <c r="O2200"/>
  <c r="N2201"/>
  <c r="O2201"/>
  <c r="N2202"/>
  <c r="O2202"/>
  <c r="N2203"/>
  <c r="O2203"/>
  <c r="N2204"/>
  <c r="O2204"/>
  <c r="N2205"/>
  <c r="O2205"/>
  <c r="N2206"/>
  <c r="O2206"/>
  <c r="N2207"/>
  <c r="O2207"/>
  <c r="N2208"/>
  <c r="O2208"/>
  <c r="N2209"/>
  <c r="O2209"/>
  <c r="N2210"/>
  <c r="O2210"/>
  <c r="N2211"/>
  <c r="O2211"/>
  <c r="N2212"/>
  <c r="O2212"/>
  <c r="N2213"/>
  <c r="O2213"/>
  <c r="N2214"/>
  <c r="O2214"/>
  <c r="N2215"/>
  <c r="O2215"/>
  <c r="N2216"/>
  <c r="O2216"/>
  <c r="N2217"/>
  <c r="O2217"/>
  <c r="N2218"/>
  <c r="O2218"/>
  <c r="N2219"/>
  <c r="O2219"/>
  <c r="N2220"/>
  <c r="O2220"/>
  <c r="N2221"/>
  <c r="O2221"/>
  <c r="N2222"/>
  <c r="O2222"/>
  <c r="N2223"/>
  <c r="O2223"/>
  <c r="N2224"/>
  <c r="O2224"/>
  <c r="N2225"/>
  <c r="O2225"/>
  <c r="N2226"/>
  <c r="O2226"/>
  <c r="N2227"/>
  <c r="O2227"/>
  <c r="N2228"/>
  <c r="O2228"/>
  <c r="N2229"/>
  <c r="O2229"/>
  <c r="N2230"/>
  <c r="O2230"/>
  <c r="N2231"/>
  <c r="O2231"/>
  <c r="N2232"/>
  <c r="O2232"/>
  <c r="N2233"/>
  <c r="O2233"/>
  <c r="N2234"/>
  <c r="O2234"/>
  <c r="N2235"/>
  <c r="O2235"/>
  <c r="N2236"/>
  <c r="O2236"/>
  <c r="N2237"/>
  <c r="O2237"/>
  <c r="N2238"/>
  <c r="O2238"/>
  <c r="N2239"/>
  <c r="O2239"/>
  <c r="N2240"/>
  <c r="O2240"/>
  <c r="N2241"/>
  <c r="O2241"/>
  <c r="N2242"/>
  <c r="O2242"/>
  <c r="N2243"/>
  <c r="O2243"/>
  <c r="N2244"/>
  <c r="O2244"/>
  <c r="N2245"/>
  <c r="O2245"/>
  <c r="N2246"/>
  <c r="O2246"/>
  <c r="N2247"/>
  <c r="O2247"/>
  <c r="N2248"/>
  <c r="O2248"/>
  <c r="N2249"/>
  <c r="O2249"/>
  <c r="N2250"/>
  <c r="O2250"/>
  <c r="N2251"/>
  <c r="O2251"/>
  <c r="N2252"/>
  <c r="O2252"/>
  <c r="N2253"/>
  <c r="O2253"/>
  <c r="N2254"/>
  <c r="O2254"/>
  <c r="N2255"/>
  <c r="O2255"/>
  <c r="N2256"/>
  <c r="O2256"/>
  <c r="N2257"/>
  <c r="O2257"/>
  <c r="N2258"/>
  <c r="O2258"/>
  <c r="N2259"/>
  <c r="O2259"/>
  <c r="N2260"/>
  <c r="O2260"/>
  <c r="N2261"/>
  <c r="O2261"/>
  <c r="N2262"/>
  <c r="O2262"/>
  <c r="N2263"/>
  <c r="O2263"/>
  <c r="N2264"/>
  <c r="O2264"/>
  <c r="N2265"/>
  <c r="O2265"/>
  <c r="N2266"/>
  <c r="O2266"/>
  <c r="N2267"/>
  <c r="O2267"/>
  <c r="N2268"/>
  <c r="O2268"/>
  <c r="N2269"/>
  <c r="O2269"/>
  <c r="N2270"/>
  <c r="O2270"/>
  <c r="N2271"/>
  <c r="O2271"/>
  <c r="N2272"/>
  <c r="O2272"/>
  <c r="N2273"/>
  <c r="O2273"/>
  <c r="N2274"/>
  <c r="O2274"/>
  <c r="N2275"/>
  <c r="O2275"/>
  <c r="N2276"/>
  <c r="O2276"/>
  <c r="N2277"/>
  <c r="O2277"/>
  <c r="N2278"/>
  <c r="O2278"/>
  <c r="N2279"/>
  <c r="O2279"/>
  <c r="N2280"/>
  <c r="O2280"/>
  <c r="N2281"/>
  <c r="O2281"/>
  <c r="N2282"/>
  <c r="O2282"/>
  <c r="N2283"/>
  <c r="O2283"/>
  <c r="N2284"/>
  <c r="O2284"/>
  <c r="N2285"/>
  <c r="O2285"/>
  <c r="N2286"/>
  <c r="O2286"/>
  <c r="N2287"/>
  <c r="O2287"/>
  <c r="N2288"/>
  <c r="O2288"/>
  <c r="N2289"/>
  <c r="O2289"/>
  <c r="N2290"/>
  <c r="O2290"/>
  <c r="N2291"/>
  <c r="O2291"/>
  <c r="N2292"/>
  <c r="O2292"/>
  <c r="N2293"/>
  <c r="O2293"/>
  <c r="N2294"/>
  <c r="O2294"/>
  <c r="N2295"/>
  <c r="O2295"/>
  <c r="N2296"/>
  <c r="O2296"/>
  <c r="N2297"/>
  <c r="O2297"/>
  <c r="N2298"/>
  <c r="O2298"/>
  <c r="N2299"/>
  <c r="O2299"/>
  <c r="N2300"/>
  <c r="O2300"/>
  <c r="N2301"/>
  <c r="O2301"/>
  <c r="N2302"/>
  <c r="O2302"/>
  <c r="N2303"/>
  <c r="O2303"/>
  <c r="N2304"/>
  <c r="O2304"/>
  <c r="N2305"/>
  <c r="O2305"/>
  <c r="N2306"/>
  <c r="O2306"/>
  <c r="N2307"/>
  <c r="O2307"/>
  <c r="N2308"/>
  <c r="O2308"/>
  <c r="N2309"/>
  <c r="O2309"/>
  <c r="N2310"/>
  <c r="O2310"/>
  <c r="N2311"/>
  <c r="O2311"/>
  <c r="N2312"/>
  <c r="O2312"/>
  <c r="N2313"/>
  <c r="O2313"/>
  <c r="N2314"/>
  <c r="O2314"/>
  <c r="N2315"/>
  <c r="O2315"/>
  <c r="N2316"/>
  <c r="O2316"/>
  <c r="N2317"/>
  <c r="O2317"/>
  <c r="N2318"/>
  <c r="O2318"/>
  <c r="N2319"/>
  <c r="O2319"/>
  <c r="N2320"/>
  <c r="O2320"/>
  <c r="N2321"/>
  <c r="O2321"/>
  <c r="N2322"/>
  <c r="O2322"/>
  <c r="N2323"/>
  <c r="O2323"/>
  <c r="N2324"/>
  <c r="O2324"/>
  <c r="N2325"/>
  <c r="O2325"/>
  <c r="N2326"/>
  <c r="O2326"/>
  <c r="N2327"/>
  <c r="O2327"/>
  <c r="N2328"/>
  <c r="O2328"/>
  <c r="N2329"/>
  <c r="O2329"/>
  <c r="N2330"/>
  <c r="O2330"/>
  <c r="N2331"/>
  <c r="O2331"/>
  <c r="N2332"/>
  <c r="O2332"/>
  <c r="N2333"/>
  <c r="O2333"/>
  <c r="N2334"/>
  <c r="O2334"/>
  <c r="N2335"/>
  <c r="O2335"/>
  <c r="N2336"/>
  <c r="O2336"/>
  <c r="N2337"/>
  <c r="O2337"/>
  <c r="N2338"/>
  <c r="O2338"/>
  <c r="N2339"/>
  <c r="O2339"/>
  <c r="N2340"/>
  <c r="O2340"/>
  <c r="N2341"/>
  <c r="O2341"/>
  <c r="N2342"/>
  <c r="O2342"/>
  <c r="N2343"/>
  <c r="O2343"/>
  <c r="N2344"/>
  <c r="O2344"/>
  <c r="N2345"/>
  <c r="O2345"/>
  <c r="N2346"/>
  <c r="O2346"/>
  <c r="N2347"/>
  <c r="O2347"/>
  <c r="N2348"/>
  <c r="O2348"/>
  <c r="N2349"/>
  <c r="O2349"/>
  <c r="N2350"/>
  <c r="O2350"/>
  <c r="N2351"/>
  <c r="O2351"/>
  <c r="N2352"/>
  <c r="O2352"/>
  <c r="N2353"/>
  <c r="O2353"/>
  <c r="N2354"/>
  <c r="O2354"/>
  <c r="N2355"/>
  <c r="O2355"/>
  <c r="N2356"/>
  <c r="O2356"/>
  <c r="N2357"/>
  <c r="O2357"/>
  <c r="N2358"/>
  <c r="O2358"/>
  <c r="N2359"/>
  <c r="O2359"/>
  <c r="N2360"/>
  <c r="O2360"/>
  <c r="N2361"/>
  <c r="O2361"/>
  <c r="N2362"/>
  <c r="O2362"/>
  <c r="N2363"/>
  <c r="O2363"/>
  <c r="N2364"/>
  <c r="O2364"/>
  <c r="N2365"/>
  <c r="O2365"/>
  <c r="N2366"/>
  <c r="O2366"/>
  <c r="N2367"/>
  <c r="O2367"/>
  <c r="N2368"/>
  <c r="O2368"/>
  <c r="N2369"/>
  <c r="O2369"/>
  <c r="N2370"/>
  <c r="O2370"/>
  <c r="N2371"/>
  <c r="O2371"/>
  <c r="N2372"/>
  <c r="O2372"/>
  <c r="N2373"/>
  <c r="O2373"/>
  <c r="N2374"/>
  <c r="O2374"/>
  <c r="N2375"/>
  <c r="O2375"/>
  <c r="N2376"/>
  <c r="O2376"/>
  <c r="N2377"/>
  <c r="O2377"/>
  <c r="N2378"/>
  <c r="O2378"/>
  <c r="N2379"/>
  <c r="O2379"/>
  <c r="N2380"/>
  <c r="O2380"/>
  <c r="N2381"/>
  <c r="O2381"/>
  <c r="N2382"/>
  <c r="O2382"/>
  <c r="N2383"/>
  <c r="O2383"/>
  <c r="N2384"/>
  <c r="O2384"/>
  <c r="N2385"/>
  <c r="O2385"/>
  <c r="N2386"/>
  <c r="O2386"/>
  <c r="N2387"/>
  <c r="O2387"/>
  <c r="N2388"/>
  <c r="O2388"/>
  <c r="N2389"/>
  <c r="O2389"/>
  <c r="N2390"/>
  <c r="O2390"/>
  <c r="N2391"/>
  <c r="O2391"/>
  <c r="N2392"/>
  <c r="O2392"/>
  <c r="N2393"/>
  <c r="O2393"/>
  <c r="N2394"/>
  <c r="O2394"/>
  <c r="N2395"/>
  <c r="O2395"/>
  <c r="N2396"/>
  <c r="O2396"/>
  <c r="N2397"/>
  <c r="O2397"/>
  <c r="N2398"/>
  <c r="O2398"/>
  <c r="N2399"/>
  <c r="O2399"/>
  <c r="N2400"/>
  <c r="O2400"/>
  <c r="N2401"/>
  <c r="O2401"/>
  <c r="N2402"/>
  <c r="O2402"/>
  <c r="N2403"/>
  <c r="O2403"/>
  <c r="N2404"/>
  <c r="O2404"/>
  <c r="N2405"/>
  <c r="O2405"/>
  <c r="N2406"/>
  <c r="O2406"/>
  <c r="N2407"/>
  <c r="O2407"/>
  <c r="N2408"/>
  <c r="O2408"/>
  <c r="N2409"/>
  <c r="O2409"/>
  <c r="N2410"/>
  <c r="O2410"/>
  <c r="N2411"/>
  <c r="O2411"/>
  <c r="N2412"/>
  <c r="O2412"/>
  <c r="N2413"/>
  <c r="O2413"/>
  <c r="N2414"/>
  <c r="O2414"/>
  <c r="N2415"/>
  <c r="O2415"/>
  <c r="N2416"/>
  <c r="O2416"/>
  <c r="N2417"/>
  <c r="O2417"/>
  <c r="N2418"/>
  <c r="O2418"/>
  <c r="N2419"/>
  <c r="O2419"/>
  <c r="N2420"/>
  <c r="O2420"/>
  <c r="N2421"/>
  <c r="O2421"/>
  <c r="N2422"/>
  <c r="O2422"/>
  <c r="N2423"/>
  <c r="O2423"/>
  <c r="N2424"/>
  <c r="O2424"/>
  <c r="N2425"/>
  <c r="O2425"/>
  <c r="N2426"/>
  <c r="O2426"/>
  <c r="N2427"/>
  <c r="O2427"/>
  <c r="N2428"/>
  <c r="O2428"/>
  <c r="N2429"/>
  <c r="O2429"/>
  <c r="N2430"/>
  <c r="O2430"/>
  <c r="N2431"/>
  <c r="O2431"/>
  <c r="N2432"/>
  <c r="O2432"/>
  <c r="N2433"/>
  <c r="O2433"/>
  <c r="N2434"/>
  <c r="O2434"/>
  <c r="N2435"/>
  <c r="O2435"/>
  <c r="N2436"/>
  <c r="O2436"/>
  <c r="N2437"/>
  <c r="O2437"/>
  <c r="N2438"/>
  <c r="O2438"/>
  <c r="N2439"/>
  <c r="O2439"/>
  <c r="N2440"/>
  <c r="O2440"/>
  <c r="N2441"/>
  <c r="O2441"/>
  <c r="N2442"/>
  <c r="O2442"/>
  <c r="N2443"/>
  <c r="O2443"/>
  <c r="N2444"/>
  <c r="O2444"/>
  <c r="N2445"/>
  <c r="O2445"/>
  <c r="N2446"/>
  <c r="O2446"/>
  <c r="N2447"/>
  <c r="O2447"/>
  <c r="N2448"/>
  <c r="O2448"/>
  <c r="N2449"/>
  <c r="O2449"/>
  <c r="N2450"/>
  <c r="O2450"/>
  <c r="N2451"/>
  <c r="O2451"/>
  <c r="N2452"/>
  <c r="O2452"/>
  <c r="N2453"/>
  <c r="O2453"/>
  <c r="N2454"/>
  <c r="O2454"/>
  <c r="N2455"/>
  <c r="O2455"/>
  <c r="N2456"/>
  <c r="O2456"/>
  <c r="N2457"/>
  <c r="O2457"/>
  <c r="N2458"/>
  <c r="O2458"/>
  <c r="N2459"/>
  <c r="O2459"/>
  <c r="N2460"/>
  <c r="O2460"/>
  <c r="N2461"/>
  <c r="O2461"/>
  <c r="N2462"/>
  <c r="O2462"/>
  <c r="N2463"/>
  <c r="O2463"/>
  <c r="N2464"/>
  <c r="O2464"/>
  <c r="N2465"/>
  <c r="O2465"/>
  <c r="N2466"/>
  <c r="O2466"/>
  <c r="N2467"/>
  <c r="O2467"/>
  <c r="N2468"/>
  <c r="O2468"/>
  <c r="N2469"/>
  <c r="O2469"/>
  <c r="N2470"/>
  <c r="O2470"/>
  <c r="N2471"/>
  <c r="O2471"/>
  <c r="N2472"/>
  <c r="O2472"/>
  <c r="N2473"/>
  <c r="O2473"/>
  <c r="N2474"/>
  <c r="O2474"/>
  <c r="N2475"/>
  <c r="O2475"/>
  <c r="N2476"/>
  <c r="O2476"/>
  <c r="N2477"/>
  <c r="O2477"/>
  <c r="N2478"/>
  <c r="O2478"/>
  <c r="N2479"/>
  <c r="O2479"/>
  <c r="N2480"/>
  <c r="O2480"/>
  <c r="N2481"/>
  <c r="O2481"/>
  <c r="N2482"/>
  <c r="O2482"/>
  <c r="N2483"/>
  <c r="O2483"/>
  <c r="N2484"/>
  <c r="O2484"/>
  <c r="N2485"/>
  <c r="O2485"/>
  <c r="N2486"/>
  <c r="O2486"/>
  <c r="N2487"/>
  <c r="O2487"/>
  <c r="N2488"/>
  <c r="O2488"/>
  <c r="N2489"/>
  <c r="O2489"/>
  <c r="N2490"/>
  <c r="O2490"/>
  <c r="N2491"/>
  <c r="O2491"/>
  <c r="N2492"/>
  <c r="O2492"/>
  <c r="N2493"/>
  <c r="O2493"/>
  <c r="N2494"/>
  <c r="O2494"/>
  <c r="N2495"/>
  <c r="O2495"/>
  <c r="N2496"/>
  <c r="O2496"/>
  <c r="N2497"/>
  <c r="O2497"/>
  <c r="N2498"/>
  <c r="O2498"/>
  <c r="N2499"/>
  <c r="O2499"/>
  <c r="N2500"/>
  <c r="O2500"/>
  <c r="N2501"/>
  <c r="O2501"/>
  <c r="N2502"/>
  <c r="O2502"/>
  <c r="N2503"/>
  <c r="O2503"/>
  <c r="N2504"/>
  <c r="O2504"/>
  <c r="N2505"/>
  <c r="O2505"/>
  <c r="N2506"/>
  <c r="O2506"/>
  <c r="N2507"/>
  <c r="O2507"/>
  <c r="N2508"/>
  <c r="O2508"/>
  <c r="N2509"/>
  <c r="O2509"/>
  <c r="N2510"/>
  <c r="O2510"/>
  <c r="N2511"/>
  <c r="O2511"/>
  <c r="N2512"/>
  <c r="O2512"/>
  <c r="N2513"/>
  <c r="O2513"/>
  <c r="N2514"/>
  <c r="O2514"/>
  <c r="N2515"/>
  <c r="O2515"/>
  <c r="N2516"/>
  <c r="O2516"/>
  <c r="N2517"/>
  <c r="O2517"/>
  <c r="N2518"/>
  <c r="O2518"/>
  <c r="N2519"/>
  <c r="O2519"/>
  <c r="N2520"/>
  <c r="O2520"/>
  <c r="N2521"/>
  <c r="O2521"/>
  <c r="N2522"/>
  <c r="O2522"/>
  <c r="N2523"/>
  <c r="O2523"/>
  <c r="N2524"/>
  <c r="O2524"/>
  <c r="N2525"/>
  <c r="O2525"/>
  <c r="N2526"/>
  <c r="O2526"/>
  <c r="N2527"/>
  <c r="O2527"/>
  <c r="N2528"/>
  <c r="O2528"/>
  <c r="N2529"/>
  <c r="O2529"/>
  <c r="N2530"/>
  <c r="O2530"/>
  <c r="N2531"/>
  <c r="O2531"/>
  <c r="N2532"/>
  <c r="O2532"/>
  <c r="N2533"/>
  <c r="O2533"/>
  <c r="N2534"/>
  <c r="O2534"/>
  <c r="N2535"/>
  <c r="O2535"/>
  <c r="N2536"/>
  <c r="O2536"/>
  <c r="N2537"/>
  <c r="O2537"/>
  <c r="N2538"/>
  <c r="O2538"/>
  <c r="N2539"/>
  <c r="O2539"/>
  <c r="N2540"/>
  <c r="O2540"/>
  <c r="N2541"/>
  <c r="O2541"/>
  <c r="N2542"/>
  <c r="O2542"/>
  <c r="N2543"/>
  <c r="O2543"/>
  <c r="N2544"/>
  <c r="O2544"/>
  <c r="N2545"/>
  <c r="O2545"/>
  <c r="N2546"/>
  <c r="O2546"/>
  <c r="N2547"/>
  <c r="O2547"/>
  <c r="N2548"/>
  <c r="O2548"/>
  <c r="N2549"/>
  <c r="O2549"/>
  <c r="N2550"/>
  <c r="O2550"/>
  <c r="N2551"/>
  <c r="O2551"/>
  <c r="N2552"/>
  <c r="O2552"/>
  <c r="N2553"/>
  <c r="O2553"/>
  <c r="N2554"/>
  <c r="O2554"/>
  <c r="N2555"/>
  <c r="O2555"/>
  <c r="N2556"/>
  <c r="O2556"/>
  <c r="N2557"/>
  <c r="O2557"/>
  <c r="N2558"/>
  <c r="O2558"/>
  <c r="N2559"/>
  <c r="O2559"/>
  <c r="N2560"/>
  <c r="O2560"/>
  <c r="N2561"/>
  <c r="O2561"/>
  <c r="N2562"/>
  <c r="O2562"/>
  <c r="N2563"/>
  <c r="O2563"/>
  <c r="N2564"/>
  <c r="O2564"/>
  <c r="N2565"/>
  <c r="O2565"/>
  <c r="N2566"/>
  <c r="O2566"/>
  <c r="N2567"/>
  <c r="O2567"/>
  <c r="N2568"/>
  <c r="O2568"/>
  <c r="N2569"/>
  <c r="O2569"/>
  <c r="N2570"/>
  <c r="O2570"/>
  <c r="N2571"/>
  <c r="O2571"/>
  <c r="N2572"/>
  <c r="O2572"/>
  <c r="N2573"/>
  <c r="O2573"/>
  <c r="N2574"/>
  <c r="O2574"/>
  <c r="N2575"/>
  <c r="O2575"/>
  <c r="N2576"/>
  <c r="O2576"/>
  <c r="N2577"/>
  <c r="O2577"/>
  <c r="N2578"/>
  <c r="O2578"/>
  <c r="N2579"/>
  <c r="O2579"/>
  <c r="N2580"/>
  <c r="O2580"/>
  <c r="N2581"/>
  <c r="O2581"/>
  <c r="N2582"/>
  <c r="O2582"/>
  <c r="N2583"/>
  <c r="O2583"/>
  <c r="N2584"/>
  <c r="O2584"/>
  <c r="N2585"/>
  <c r="O2585"/>
  <c r="N2586"/>
  <c r="O2586"/>
  <c r="N2587"/>
  <c r="O2587"/>
  <c r="N2588"/>
  <c r="O2588"/>
  <c r="N2589"/>
  <c r="O2589"/>
  <c r="N2590"/>
  <c r="O2590"/>
  <c r="N2591"/>
  <c r="O2591"/>
  <c r="N2592"/>
  <c r="O2592"/>
  <c r="N2593"/>
  <c r="O2593"/>
  <c r="N2594"/>
  <c r="O2594"/>
  <c r="N2595"/>
  <c r="O2595"/>
  <c r="N2596"/>
  <c r="O2596"/>
  <c r="N2597"/>
  <c r="O2597"/>
  <c r="N2598"/>
  <c r="O2598"/>
  <c r="N2599"/>
  <c r="O2599"/>
  <c r="N2600"/>
  <c r="O2600"/>
  <c r="N2601"/>
  <c r="O2601"/>
  <c r="N2602"/>
  <c r="O2602"/>
  <c r="N2603"/>
  <c r="O2603"/>
  <c r="N2604"/>
  <c r="O2604"/>
  <c r="N2605"/>
  <c r="O2605"/>
  <c r="N2606"/>
  <c r="O2606"/>
  <c r="N2607"/>
  <c r="O2607"/>
  <c r="N2608"/>
  <c r="O2608"/>
  <c r="N2609"/>
  <c r="O2609"/>
  <c r="N2610"/>
  <c r="O2610"/>
  <c r="N2611"/>
  <c r="O2611"/>
  <c r="N2612"/>
  <c r="O2612"/>
  <c r="N2613"/>
  <c r="O2613"/>
  <c r="N2614"/>
  <c r="O2614"/>
  <c r="N2615"/>
  <c r="O2615"/>
  <c r="N2616"/>
  <c r="O2616"/>
  <c r="N2617"/>
  <c r="O2617"/>
  <c r="N2618"/>
  <c r="O2618"/>
  <c r="N2619"/>
  <c r="O2619"/>
  <c r="N2620"/>
  <c r="O2620"/>
  <c r="N2621"/>
  <c r="O2621"/>
  <c r="N2622"/>
  <c r="O2622"/>
  <c r="N2623"/>
  <c r="O2623"/>
  <c r="N2624"/>
  <c r="O2624"/>
  <c r="N2625"/>
  <c r="O2625"/>
  <c r="N2626"/>
  <c r="O2626"/>
  <c r="N2627"/>
  <c r="O2627"/>
  <c r="N2628"/>
  <c r="O2628"/>
  <c r="N2629"/>
  <c r="O2629"/>
  <c r="N2630"/>
  <c r="O2630"/>
  <c r="N2631"/>
  <c r="O2631"/>
  <c r="N2632"/>
  <c r="O2632"/>
  <c r="N2633"/>
  <c r="O2633"/>
  <c r="N2634"/>
  <c r="O2634"/>
  <c r="N2635"/>
  <c r="O2635"/>
  <c r="N2636"/>
  <c r="O2636"/>
  <c r="N2637"/>
  <c r="O2637"/>
  <c r="N2638"/>
  <c r="O2638"/>
  <c r="N2639"/>
  <c r="O2639"/>
  <c r="N2640"/>
  <c r="O2640"/>
  <c r="N2641"/>
  <c r="O2641"/>
  <c r="N2642"/>
  <c r="O2642"/>
  <c r="N2643"/>
  <c r="O2643"/>
  <c r="N2644"/>
  <c r="O2644"/>
  <c r="N2645"/>
  <c r="O2645"/>
  <c r="N2646"/>
  <c r="O2646"/>
  <c r="N2647"/>
  <c r="O2647"/>
  <c r="N2648"/>
  <c r="O2648"/>
  <c r="N2649"/>
  <c r="O2649"/>
  <c r="N2650"/>
  <c r="O2650"/>
  <c r="N2651"/>
  <c r="O2651"/>
  <c r="N2652"/>
  <c r="O2652"/>
  <c r="N2653"/>
  <c r="O2653"/>
  <c r="N2654"/>
  <c r="O2654"/>
  <c r="N2655"/>
  <c r="O2655"/>
  <c r="N2656"/>
  <c r="O2656"/>
  <c r="N2657"/>
  <c r="O2657"/>
  <c r="N2658"/>
  <c r="O2658"/>
  <c r="N2659"/>
  <c r="O2659"/>
  <c r="N2660"/>
  <c r="O2660"/>
  <c r="N2661"/>
  <c r="O2661"/>
  <c r="N2662"/>
  <c r="O2662"/>
  <c r="N2663"/>
  <c r="O2663"/>
  <c r="N2664"/>
  <c r="O2664"/>
  <c r="N2665"/>
  <c r="O2665"/>
  <c r="N2666"/>
  <c r="O2666"/>
  <c r="N2667"/>
  <c r="O2667"/>
  <c r="N2668"/>
  <c r="O2668"/>
  <c r="N2669"/>
  <c r="O2669"/>
  <c r="N2670"/>
  <c r="O2670"/>
  <c r="N2671"/>
  <c r="O2671"/>
  <c r="N2672"/>
  <c r="O2672"/>
  <c r="N2673"/>
  <c r="O2673"/>
  <c r="N2674"/>
  <c r="O2674"/>
  <c r="N2675"/>
  <c r="O2675"/>
  <c r="N2676"/>
  <c r="O2676"/>
  <c r="N2677"/>
  <c r="O2677"/>
  <c r="N2678"/>
  <c r="O2678"/>
  <c r="N2679"/>
  <c r="O2679"/>
  <c r="N2680"/>
  <c r="O2680"/>
  <c r="N2681"/>
  <c r="O2681"/>
  <c r="N2682"/>
  <c r="O2682"/>
  <c r="N2683"/>
  <c r="O2683"/>
  <c r="N2684"/>
  <c r="O2684"/>
  <c r="N2685"/>
  <c r="O2685"/>
  <c r="N2686"/>
  <c r="O2686"/>
  <c r="N2687"/>
  <c r="O2687"/>
  <c r="N2688"/>
  <c r="O2688"/>
  <c r="N2689"/>
  <c r="O2689"/>
  <c r="N2690"/>
  <c r="O2690"/>
  <c r="N2691"/>
  <c r="O2691"/>
  <c r="N2692"/>
  <c r="O2692"/>
  <c r="N2693"/>
  <c r="O2693"/>
  <c r="N2694"/>
  <c r="O2694"/>
  <c r="N2695"/>
  <c r="O2695"/>
  <c r="N2696"/>
  <c r="O2696"/>
  <c r="N2697"/>
  <c r="O2697"/>
  <c r="N2698"/>
  <c r="O2698"/>
  <c r="N2699"/>
  <c r="O2699"/>
  <c r="N2700"/>
  <c r="O2700"/>
  <c r="N2701"/>
  <c r="O2701"/>
  <c r="N2702"/>
  <c r="O2702"/>
  <c r="N2703"/>
  <c r="O2703"/>
  <c r="N2704"/>
  <c r="O2704"/>
  <c r="N2705"/>
  <c r="O2705"/>
  <c r="N2706"/>
  <c r="O2706"/>
  <c r="N2707"/>
  <c r="O2707"/>
  <c r="N2708"/>
  <c r="O2708"/>
  <c r="N2709"/>
  <c r="O2709"/>
  <c r="N2710"/>
  <c r="O2710"/>
  <c r="N2711"/>
  <c r="O2711"/>
  <c r="N2712"/>
  <c r="O2712"/>
  <c r="N2713"/>
  <c r="O2713"/>
  <c r="N2714"/>
  <c r="O2714"/>
  <c r="N2715"/>
  <c r="O2715"/>
  <c r="N2716"/>
  <c r="O2716"/>
  <c r="N2717"/>
  <c r="O2717"/>
  <c r="N2718"/>
  <c r="O2718"/>
  <c r="N2719"/>
  <c r="O2719"/>
  <c r="N2720"/>
  <c r="O2720"/>
  <c r="N2721"/>
  <c r="O2721"/>
  <c r="N2722"/>
  <c r="O2722"/>
  <c r="N2723"/>
  <c r="O2723"/>
  <c r="N2724"/>
  <c r="O2724"/>
  <c r="N2725"/>
  <c r="O2725"/>
  <c r="N2726"/>
  <c r="O2726"/>
  <c r="N2727"/>
  <c r="O2727"/>
  <c r="N2728"/>
  <c r="O2728"/>
  <c r="N2729"/>
  <c r="O2729"/>
  <c r="N2730"/>
  <c r="O2730"/>
  <c r="N2731"/>
  <c r="O2731"/>
  <c r="N2732"/>
  <c r="O2732"/>
  <c r="N2733"/>
  <c r="O2733"/>
  <c r="N2734"/>
  <c r="O2734"/>
  <c r="N2735"/>
  <c r="O2735"/>
  <c r="N2736"/>
  <c r="O2736"/>
  <c r="N2737"/>
  <c r="O2737"/>
  <c r="N2738"/>
  <c r="O2738"/>
  <c r="N2739"/>
  <c r="O2739"/>
  <c r="N2740"/>
  <c r="O2740"/>
  <c r="N2741"/>
  <c r="O2741"/>
  <c r="N2742"/>
  <c r="O2742"/>
  <c r="N2743"/>
  <c r="O2743"/>
  <c r="N2744"/>
  <c r="O2744"/>
  <c r="N2745"/>
  <c r="O2745"/>
  <c r="N2746"/>
  <c r="O2746"/>
  <c r="N2747"/>
  <c r="O2747"/>
  <c r="N2748"/>
  <c r="O2748"/>
  <c r="N2749"/>
  <c r="O2749"/>
  <c r="N2750"/>
  <c r="O2750"/>
  <c r="N2751"/>
  <c r="O2751"/>
  <c r="N2752"/>
  <c r="O2752"/>
  <c r="N2753"/>
  <c r="O2753"/>
  <c r="N2754"/>
  <c r="O2754"/>
  <c r="N2755"/>
  <c r="O2755"/>
  <c r="N2756"/>
  <c r="O2756"/>
  <c r="N2757"/>
  <c r="O2757"/>
  <c r="N2758"/>
  <c r="O2758"/>
  <c r="N2759"/>
  <c r="O2759"/>
  <c r="N2760"/>
  <c r="O2760"/>
  <c r="N2761"/>
  <c r="O2761"/>
  <c r="N2762"/>
  <c r="O2762"/>
  <c r="N2763"/>
  <c r="O2763"/>
  <c r="N2764"/>
  <c r="O2764"/>
  <c r="N2765"/>
  <c r="O2765"/>
  <c r="N2766"/>
  <c r="O2766"/>
  <c r="N2767"/>
  <c r="O2767"/>
  <c r="N2768"/>
  <c r="O2768"/>
  <c r="N2769"/>
  <c r="O2769"/>
  <c r="N2770"/>
  <c r="O2770"/>
  <c r="N2771"/>
  <c r="O2771"/>
  <c r="N2772"/>
  <c r="O2772"/>
  <c r="N2773"/>
  <c r="O2773"/>
  <c r="N2774"/>
  <c r="O2774"/>
  <c r="N2775"/>
  <c r="O2775"/>
  <c r="N2776"/>
  <c r="O2776"/>
  <c r="N2777"/>
  <c r="O2777"/>
  <c r="N2778"/>
  <c r="O2778"/>
  <c r="N2779"/>
  <c r="O2779"/>
  <c r="N2780"/>
  <c r="O2780"/>
  <c r="N2781"/>
  <c r="O2781"/>
  <c r="N2782"/>
  <c r="O2782"/>
  <c r="N2783"/>
  <c r="O2783"/>
  <c r="N2784"/>
  <c r="O2784"/>
  <c r="N2785"/>
  <c r="O2785"/>
  <c r="N2786"/>
  <c r="O2786"/>
  <c r="N2787"/>
  <c r="O2787"/>
  <c r="N2788"/>
  <c r="O2788"/>
  <c r="N2789"/>
  <c r="O2789"/>
  <c r="N2790"/>
  <c r="O2790"/>
  <c r="N2791"/>
  <c r="O2791"/>
  <c r="N2792"/>
  <c r="O2792"/>
  <c r="N2793"/>
  <c r="O2793"/>
  <c r="N2794"/>
  <c r="O2794"/>
  <c r="N2795"/>
  <c r="O2795"/>
  <c r="N2796"/>
  <c r="O2796"/>
  <c r="N2797"/>
  <c r="O2797"/>
  <c r="N2798"/>
  <c r="O2798"/>
  <c r="N2799"/>
  <c r="O2799"/>
  <c r="N2800"/>
  <c r="O2800"/>
  <c r="N2801"/>
  <c r="O2801"/>
  <c r="N2802"/>
  <c r="O2802"/>
  <c r="N2803"/>
  <c r="O2803"/>
  <c r="N2804"/>
  <c r="O2804"/>
  <c r="N2805"/>
  <c r="O2805"/>
  <c r="N2806"/>
  <c r="O2806"/>
  <c r="N2807"/>
  <c r="O2807"/>
  <c r="N2808"/>
  <c r="O2808"/>
  <c r="N2809"/>
  <c r="O2809"/>
  <c r="N2810"/>
  <c r="O2810"/>
  <c r="N2811"/>
  <c r="O2811"/>
  <c r="N2812"/>
  <c r="O2812"/>
  <c r="N2813"/>
  <c r="O2813"/>
  <c r="N2814"/>
  <c r="O2814"/>
  <c r="N2815"/>
  <c r="O2815"/>
  <c r="N2816"/>
  <c r="O2816"/>
  <c r="N2817"/>
  <c r="O2817"/>
  <c r="N2818"/>
  <c r="O2818"/>
  <c r="N2819"/>
  <c r="O2819"/>
  <c r="N2820"/>
  <c r="O2820"/>
  <c r="N2821"/>
  <c r="O2821"/>
  <c r="N2822"/>
  <c r="O2822"/>
  <c r="N2823"/>
  <c r="O2823"/>
  <c r="N2824"/>
  <c r="O2824"/>
  <c r="N2825"/>
  <c r="O2825"/>
  <c r="N2826"/>
  <c r="O2826"/>
  <c r="N2827"/>
  <c r="O2827"/>
  <c r="N2828"/>
  <c r="O2828"/>
  <c r="N2829"/>
  <c r="O2829"/>
  <c r="N2830"/>
  <c r="O2830"/>
  <c r="N2831"/>
  <c r="O2831"/>
  <c r="N2832"/>
  <c r="O2832"/>
  <c r="N2833"/>
  <c r="O2833"/>
  <c r="N2834"/>
  <c r="O2834"/>
  <c r="N2835"/>
  <c r="O2835"/>
  <c r="N2836"/>
  <c r="O2836"/>
  <c r="N2837"/>
  <c r="O2837"/>
  <c r="N2838"/>
  <c r="O2838"/>
  <c r="N2839"/>
  <c r="O2839"/>
  <c r="N2840"/>
  <c r="O2840"/>
  <c r="N2841"/>
  <c r="O2841"/>
  <c r="N2842"/>
  <c r="O2842"/>
  <c r="N2843"/>
  <c r="O2843"/>
  <c r="N2844"/>
  <c r="O2844"/>
  <c r="N2845"/>
  <c r="O2845"/>
  <c r="N2846"/>
  <c r="O2846"/>
  <c r="N2847"/>
  <c r="O2847"/>
  <c r="N2848"/>
  <c r="O2848"/>
  <c r="N2849"/>
  <c r="O2849"/>
  <c r="N2850"/>
  <c r="O2850"/>
  <c r="N2851"/>
  <c r="O2851"/>
  <c r="N2852"/>
  <c r="O2852"/>
  <c r="N2853"/>
  <c r="O2853"/>
  <c r="N2854"/>
  <c r="O2854"/>
  <c r="N2855"/>
  <c r="O2855"/>
  <c r="N2856"/>
  <c r="O2856"/>
  <c r="N2857"/>
  <c r="O2857"/>
  <c r="N2858"/>
  <c r="O2858"/>
  <c r="N2859"/>
  <c r="O2859"/>
  <c r="N2860"/>
  <c r="O2860"/>
  <c r="N2861"/>
  <c r="O2861"/>
  <c r="N2862"/>
  <c r="O2862"/>
  <c r="N2863"/>
  <c r="O2863"/>
  <c r="N2864"/>
  <c r="O2864"/>
  <c r="N2865"/>
  <c r="O2865"/>
  <c r="N2866"/>
  <c r="O2866"/>
  <c r="N2867"/>
  <c r="O2867"/>
  <c r="N2868"/>
  <c r="O2868"/>
  <c r="N2869"/>
  <c r="O2869"/>
  <c r="N2870"/>
  <c r="O2870"/>
  <c r="N2871"/>
  <c r="O2871"/>
  <c r="N2872"/>
  <c r="O2872"/>
  <c r="N2873"/>
  <c r="O2873"/>
  <c r="N2874"/>
  <c r="O2874"/>
  <c r="N2875"/>
  <c r="O2875"/>
  <c r="N2876"/>
  <c r="O2876"/>
  <c r="N2877"/>
  <c r="O2877"/>
  <c r="N2878"/>
  <c r="O2878"/>
  <c r="N2879"/>
  <c r="O2879"/>
  <c r="N2880"/>
  <c r="O2880"/>
  <c r="N2881"/>
  <c r="O2881"/>
  <c r="N2882"/>
  <c r="O2882"/>
  <c r="N2883"/>
  <c r="O2883"/>
  <c r="N2884"/>
  <c r="O2884"/>
  <c r="N2885"/>
  <c r="O2885"/>
  <c r="N2886"/>
  <c r="O2886"/>
  <c r="N2887"/>
  <c r="O2887"/>
  <c r="N2888"/>
  <c r="O2888"/>
  <c r="N2889"/>
  <c r="O2889"/>
  <c r="N2890"/>
  <c r="O2890"/>
  <c r="N2891"/>
  <c r="O2891"/>
  <c r="N2892"/>
  <c r="O2892"/>
  <c r="N2893"/>
  <c r="O2893"/>
  <c r="N2894"/>
  <c r="O2894"/>
  <c r="N2895"/>
  <c r="O2895"/>
  <c r="N2896"/>
  <c r="O2896"/>
  <c r="N2897"/>
  <c r="O2897"/>
  <c r="N2898"/>
  <c r="O2898"/>
  <c r="N2899"/>
  <c r="O2899"/>
  <c r="N2900"/>
  <c r="O2900"/>
  <c r="N2901"/>
  <c r="O2901"/>
  <c r="N2902"/>
  <c r="O2902"/>
  <c r="N2903"/>
  <c r="O2903"/>
  <c r="N2904"/>
  <c r="O2904"/>
  <c r="N2905"/>
  <c r="O2905"/>
  <c r="N2906"/>
  <c r="O2906"/>
  <c r="N2907"/>
  <c r="O2907"/>
  <c r="N2908"/>
  <c r="O2908"/>
  <c r="N2909"/>
  <c r="O2909"/>
  <c r="N2910"/>
  <c r="O2910"/>
  <c r="N2911"/>
  <c r="O2911"/>
  <c r="N2912"/>
  <c r="O2912"/>
  <c r="N2913"/>
  <c r="O2913"/>
  <c r="N2914"/>
  <c r="O2914"/>
  <c r="N2915"/>
  <c r="O2915"/>
  <c r="N2916"/>
  <c r="O2916"/>
  <c r="N2917"/>
  <c r="O2917"/>
  <c r="N2918"/>
  <c r="O2918"/>
  <c r="N2919"/>
  <c r="O2919"/>
  <c r="N2920"/>
  <c r="O2920"/>
  <c r="N2921"/>
  <c r="O2921"/>
  <c r="N2922"/>
  <c r="O2922"/>
  <c r="N2923"/>
  <c r="O2923"/>
  <c r="N2924"/>
  <c r="O2924"/>
  <c r="N2925"/>
  <c r="O2925"/>
  <c r="N2926"/>
  <c r="O2926"/>
  <c r="N2927"/>
  <c r="O2927"/>
  <c r="N2928"/>
  <c r="O2928"/>
  <c r="N2929"/>
  <c r="O2929"/>
  <c r="N2930"/>
  <c r="O2930"/>
  <c r="N2931"/>
  <c r="O2931"/>
  <c r="N2932"/>
  <c r="O2932"/>
  <c r="N2933"/>
  <c r="O2933"/>
  <c r="N2934"/>
  <c r="O2934"/>
  <c r="N2935"/>
  <c r="O2935"/>
  <c r="N2936"/>
  <c r="O2936"/>
  <c r="N2937"/>
  <c r="O2937"/>
  <c r="N2938"/>
  <c r="O2938"/>
  <c r="N2939"/>
  <c r="O2939"/>
  <c r="N2940"/>
  <c r="O2940"/>
  <c r="N2941"/>
  <c r="O2941"/>
  <c r="N2942"/>
  <c r="O2942"/>
  <c r="N2943"/>
  <c r="O2943"/>
  <c r="N2944"/>
  <c r="O2944"/>
  <c r="N2945"/>
  <c r="O2945"/>
  <c r="N2946"/>
  <c r="O2946"/>
  <c r="N2947"/>
  <c r="O2947"/>
  <c r="N2948"/>
  <c r="O2948"/>
  <c r="N2949"/>
  <c r="O2949"/>
  <c r="N2950"/>
  <c r="O2950"/>
  <c r="N2951"/>
  <c r="O2951"/>
  <c r="N2952"/>
  <c r="O2952"/>
  <c r="N2953"/>
  <c r="O2953"/>
  <c r="N2954"/>
  <c r="O2954"/>
  <c r="N2955"/>
  <c r="O2955"/>
  <c r="N2956"/>
  <c r="O2956"/>
  <c r="N2957"/>
  <c r="O2957"/>
  <c r="N2958"/>
  <c r="O2958"/>
  <c r="N2959"/>
  <c r="O2959"/>
  <c r="N2960"/>
  <c r="O2960"/>
  <c r="N2961"/>
  <c r="O2961"/>
  <c r="N2962"/>
  <c r="O2962"/>
  <c r="N2963"/>
  <c r="O2963"/>
  <c r="N2964"/>
  <c r="O2964"/>
  <c r="N2965"/>
  <c r="O2965"/>
  <c r="N2966"/>
  <c r="O2966"/>
  <c r="N2967"/>
  <c r="O2967"/>
  <c r="N2968"/>
  <c r="O2968"/>
  <c r="N2969"/>
  <c r="O2969"/>
  <c r="N2970"/>
  <c r="O2970"/>
  <c r="N2971"/>
  <c r="O2971"/>
  <c r="N2972"/>
  <c r="O2972"/>
  <c r="N2973"/>
  <c r="O2973"/>
  <c r="N2974"/>
  <c r="O2974"/>
  <c r="N2975"/>
  <c r="O2975"/>
  <c r="N2976"/>
  <c r="O2976"/>
  <c r="N2977"/>
  <c r="O2977"/>
  <c r="N2978"/>
  <c r="O2978"/>
  <c r="N2979"/>
  <c r="O2979"/>
  <c r="N2980"/>
  <c r="O2980"/>
  <c r="N2981"/>
  <c r="O2981"/>
  <c r="N2982"/>
  <c r="O2982"/>
  <c r="N2983"/>
  <c r="O2983"/>
  <c r="N2984"/>
  <c r="O2984"/>
  <c r="N2985"/>
  <c r="O2985"/>
  <c r="N2986"/>
  <c r="O2986"/>
  <c r="N2987"/>
  <c r="O2987"/>
  <c r="N2988"/>
  <c r="O2988"/>
  <c r="N2989"/>
  <c r="O2989"/>
  <c r="N2990"/>
  <c r="O2990"/>
  <c r="N2991"/>
  <c r="O2991"/>
  <c r="N2992"/>
  <c r="O2992"/>
  <c r="N2993"/>
  <c r="O2993"/>
  <c r="N2994"/>
  <c r="O2994"/>
  <c r="N2995"/>
  <c r="O2995"/>
  <c r="N2996"/>
  <c r="O2996"/>
  <c r="N2997"/>
  <c r="O2997"/>
  <c r="N2998"/>
  <c r="O2998"/>
  <c r="N2999"/>
  <c r="O2999"/>
  <c r="N3000"/>
  <c r="O3000"/>
  <c r="N3001"/>
  <c r="O3001"/>
  <c r="N3002"/>
  <c r="O3002"/>
  <c r="N3003"/>
  <c r="O3003"/>
  <c r="N3004"/>
  <c r="O3004"/>
  <c r="N3005"/>
  <c r="O3005"/>
  <c r="N3006"/>
  <c r="O3006"/>
  <c r="N3007"/>
  <c r="O3007"/>
  <c r="N3008"/>
  <c r="O3008"/>
  <c r="N3009"/>
  <c r="O3009"/>
  <c r="N3010"/>
  <c r="O3010"/>
  <c r="N3011"/>
  <c r="O3011"/>
  <c r="N3012"/>
  <c r="O3012"/>
  <c r="N3013"/>
  <c r="O3013"/>
  <c r="N3014"/>
  <c r="O3014"/>
  <c r="N3015"/>
  <c r="O3015"/>
  <c r="N3016"/>
  <c r="O3016"/>
  <c r="N3017"/>
  <c r="O3017"/>
  <c r="N3018"/>
  <c r="O3018"/>
  <c r="N3019"/>
  <c r="O3019"/>
  <c r="N3020"/>
  <c r="O3020"/>
  <c r="N3021"/>
  <c r="O3021"/>
  <c r="N3022"/>
  <c r="O3022"/>
  <c r="N3023"/>
  <c r="O3023"/>
  <c r="N3024"/>
  <c r="O3024"/>
  <c r="N3025"/>
  <c r="O3025"/>
  <c r="N3026"/>
  <c r="O3026"/>
  <c r="N3027"/>
  <c r="O3027"/>
  <c r="N3028"/>
  <c r="O3028"/>
  <c r="N3029"/>
  <c r="O3029"/>
  <c r="N3030"/>
  <c r="O3030"/>
  <c r="N3031"/>
  <c r="O3031"/>
  <c r="N3032"/>
  <c r="O3032"/>
  <c r="N3033"/>
  <c r="O3033"/>
  <c r="N3034"/>
  <c r="O3034"/>
  <c r="N3035"/>
  <c r="O3035"/>
  <c r="N3036"/>
  <c r="O3036"/>
  <c r="N3037"/>
  <c r="O3037"/>
  <c r="N3038"/>
  <c r="O3038"/>
  <c r="N3039"/>
  <c r="O3039"/>
  <c r="N3040"/>
  <c r="O3040"/>
  <c r="N3041"/>
  <c r="O3041"/>
  <c r="N3042"/>
  <c r="O3042"/>
  <c r="N3043"/>
  <c r="O3043"/>
  <c r="N3044"/>
  <c r="O3044"/>
  <c r="N3045"/>
  <c r="O3045"/>
  <c r="N3046"/>
  <c r="O3046"/>
  <c r="N3047"/>
  <c r="O3047"/>
  <c r="N3048"/>
  <c r="O3048"/>
  <c r="N3049"/>
  <c r="O3049"/>
  <c r="N3050"/>
  <c r="O3050"/>
  <c r="N3051"/>
  <c r="O3051"/>
  <c r="N3052"/>
  <c r="O3052"/>
  <c r="N3053"/>
  <c r="O3053"/>
  <c r="N3054"/>
  <c r="O3054"/>
  <c r="N3055"/>
  <c r="O3055"/>
  <c r="N3056"/>
  <c r="O3056"/>
  <c r="N3057"/>
  <c r="O3057"/>
  <c r="N3058"/>
  <c r="O3058"/>
  <c r="N3059"/>
  <c r="O3059"/>
  <c r="N3060"/>
  <c r="O3060"/>
  <c r="N3061"/>
  <c r="O3061"/>
  <c r="N3062"/>
  <c r="O3062"/>
  <c r="N3063"/>
  <c r="O3063"/>
  <c r="N3064"/>
  <c r="O3064"/>
  <c r="N3065"/>
  <c r="O3065"/>
  <c r="N3066"/>
  <c r="O3066"/>
  <c r="N3067"/>
  <c r="O3067"/>
  <c r="N3068"/>
  <c r="O3068"/>
  <c r="N3069"/>
  <c r="O3069"/>
  <c r="N3070"/>
  <c r="O3070"/>
  <c r="N3071"/>
  <c r="O3071"/>
  <c r="N3072"/>
  <c r="O3072"/>
  <c r="N3073"/>
  <c r="O3073"/>
  <c r="N3074"/>
  <c r="O3074"/>
  <c r="N3075"/>
  <c r="O3075"/>
  <c r="N3076"/>
  <c r="O3076"/>
  <c r="N3077"/>
  <c r="O3077"/>
  <c r="N3078"/>
  <c r="O3078"/>
  <c r="N3079"/>
  <c r="O3079"/>
  <c r="N3080"/>
  <c r="O3080"/>
  <c r="N3081"/>
  <c r="O3081"/>
  <c r="N3082"/>
  <c r="O3082"/>
  <c r="N3083"/>
  <c r="O3083"/>
  <c r="N3084"/>
  <c r="O3084"/>
  <c r="N3085"/>
  <c r="O3085"/>
  <c r="N3086"/>
  <c r="O3086"/>
  <c r="N3087"/>
  <c r="O3087"/>
  <c r="N3088"/>
  <c r="O3088"/>
  <c r="N3089"/>
  <c r="O3089"/>
  <c r="N3090"/>
  <c r="O3090"/>
  <c r="N3091"/>
  <c r="O3091"/>
  <c r="N3092"/>
  <c r="O3092"/>
  <c r="N3093"/>
  <c r="O3093"/>
  <c r="N3094"/>
  <c r="O3094"/>
  <c r="N3095"/>
  <c r="O3095"/>
  <c r="N3096"/>
  <c r="O3096"/>
  <c r="N3097"/>
  <c r="O3097"/>
  <c r="N3098"/>
  <c r="O3098"/>
  <c r="N3099"/>
  <c r="O3099"/>
  <c r="N3100"/>
  <c r="O3100"/>
  <c r="N3101"/>
  <c r="O3101"/>
  <c r="N3102"/>
  <c r="O3102"/>
  <c r="N3103"/>
  <c r="O3103"/>
  <c r="N3104"/>
  <c r="O3104"/>
  <c r="N3105"/>
  <c r="O3105"/>
  <c r="N3106"/>
  <c r="O3106"/>
  <c r="N3107"/>
  <c r="O3107"/>
  <c r="N3108"/>
  <c r="O3108"/>
  <c r="N3109"/>
  <c r="O3109"/>
  <c r="N3110"/>
  <c r="O3110"/>
  <c r="N3111"/>
  <c r="O3111"/>
  <c r="N3112"/>
  <c r="O3112"/>
  <c r="N3113"/>
  <c r="O3113"/>
  <c r="N3114"/>
  <c r="O3114"/>
  <c r="N3115"/>
  <c r="O3115"/>
  <c r="N3116"/>
  <c r="O3116"/>
  <c r="N3117"/>
  <c r="O3117"/>
  <c r="N3118"/>
  <c r="O3118"/>
  <c r="N3119"/>
  <c r="O3119"/>
  <c r="N3120"/>
  <c r="O3120"/>
  <c r="N3121"/>
  <c r="O3121"/>
  <c r="N3122"/>
  <c r="O3122"/>
  <c r="N3123"/>
  <c r="O3123"/>
  <c r="N3124"/>
  <c r="O3124"/>
  <c r="N3125"/>
  <c r="O3125"/>
  <c r="N3126"/>
  <c r="O3126"/>
  <c r="N3127"/>
  <c r="O3127"/>
  <c r="N3128"/>
  <c r="O3128"/>
  <c r="N3129"/>
  <c r="O3129"/>
  <c r="N3130"/>
  <c r="O3130"/>
  <c r="N3131"/>
  <c r="O3131"/>
  <c r="N3132"/>
  <c r="O3132"/>
  <c r="N3133"/>
  <c r="O3133"/>
  <c r="N3134"/>
  <c r="O3134"/>
  <c r="N3135"/>
  <c r="O3135"/>
  <c r="N3136"/>
  <c r="O3136"/>
  <c r="N3137"/>
  <c r="O3137"/>
  <c r="N3138"/>
  <c r="O3138"/>
  <c r="N3139"/>
  <c r="O3139"/>
  <c r="N3140"/>
  <c r="O3140"/>
  <c r="N3141"/>
  <c r="O3141"/>
  <c r="N3142"/>
  <c r="O3142"/>
  <c r="N3143"/>
  <c r="O3143"/>
  <c r="N3144"/>
  <c r="O3144"/>
  <c r="N3145"/>
  <c r="O3145"/>
  <c r="N3146"/>
  <c r="O3146"/>
  <c r="N3147"/>
  <c r="O3147"/>
  <c r="N3148"/>
  <c r="O3148"/>
  <c r="N3149"/>
  <c r="O3149"/>
  <c r="N3150"/>
  <c r="O3150"/>
  <c r="N3151"/>
  <c r="O3151"/>
  <c r="N3152"/>
  <c r="O3152"/>
  <c r="N3153"/>
  <c r="O3153"/>
  <c r="N3154"/>
  <c r="O3154"/>
  <c r="N3155"/>
  <c r="O3155"/>
  <c r="N3156"/>
  <c r="O3156"/>
  <c r="N3157"/>
  <c r="O3157"/>
  <c r="N3158"/>
  <c r="O3158"/>
  <c r="N3159"/>
  <c r="O3159"/>
  <c r="N3160"/>
  <c r="O3160"/>
  <c r="N3161"/>
  <c r="O3161"/>
  <c r="N3162"/>
  <c r="O3162"/>
  <c r="N3163"/>
  <c r="O3163"/>
  <c r="N3164"/>
  <c r="O3164"/>
  <c r="N3165"/>
  <c r="O3165"/>
  <c r="N3166"/>
  <c r="O3166"/>
  <c r="N3167"/>
  <c r="O3167"/>
  <c r="N3168"/>
  <c r="O3168"/>
  <c r="N3169"/>
  <c r="O3169"/>
  <c r="N3170"/>
  <c r="O3170"/>
  <c r="N3171"/>
  <c r="O3171"/>
  <c r="N3172"/>
  <c r="O3172"/>
  <c r="N3173"/>
  <c r="O3173"/>
  <c r="N3174"/>
  <c r="O3174"/>
  <c r="N3175"/>
  <c r="O3175"/>
  <c r="N3176"/>
  <c r="O3176"/>
  <c r="N3177"/>
  <c r="O3177"/>
  <c r="N3178"/>
  <c r="O3178"/>
  <c r="N3179"/>
  <c r="O3179"/>
  <c r="N3180"/>
  <c r="O3180"/>
  <c r="N3181"/>
  <c r="O3181"/>
  <c r="N3182"/>
  <c r="O3182"/>
  <c r="N3183"/>
  <c r="O3183"/>
  <c r="N3184"/>
  <c r="O3184"/>
  <c r="N3185"/>
  <c r="O3185"/>
  <c r="N3186"/>
  <c r="O3186"/>
  <c r="N3187"/>
  <c r="O3187"/>
  <c r="N3188"/>
  <c r="O3188"/>
  <c r="N3189"/>
  <c r="O3189"/>
  <c r="N3190"/>
  <c r="O3190"/>
  <c r="N3191"/>
  <c r="O3191"/>
  <c r="N3192"/>
  <c r="O3192"/>
  <c r="N3193"/>
  <c r="O3193"/>
  <c r="N3194"/>
  <c r="O3194"/>
  <c r="N3195"/>
  <c r="O3195"/>
  <c r="N3196"/>
  <c r="O3196"/>
  <c r="N3197"/>
  <c r="O3197"/>
  <c r="N3198"/>
  <c r="O3198"/>
  <c r="N3199"/>
  <c r="O3199"/>
  <c r="N3200"/>
  <c r="O3200"/>
  <c r="N3201"/>
  <c r="O3201"/>
  <c r="N3202"/>
  <c r="O3202"/>
  <c r="N3203"/>
  <c r="O3203"/>
  <c r="N3204"/>
  <c r="O3204"/>
  <c r="N3205"/>
  <c r="O3205"/>
  <c r="N3206"/>
  <c r="O3206"/>
  <c r="N3207"/>
  <c r="O3207"/>
  <c r="N3208"/>
  <c r="O3208"/>
  <c r="N3209"/>
  <c r="O3209"/>
  <c r="N3210"/>
  <c r="O3210"/>
  <c r="N3211"/>
  <c r="O3211"/>
  <c r="N3212"/>
  <c r="O3212"/>
  <c r="N3213"/>
  <c r="O3213"/>
  <c r="N3214"/>
  <c r="O3214"/>
  <c r="N3215"/>
  <c r="O3215"/>
  <c r="N3216"/>
  <c r="O3216"/>
  <c r="N3217"/>
  <c r="O3217"/>
  <c r="N3218"/>
  <c r="O3218"/>
  <c r="N3219"/>
  <c r="O3219"/>
  <c r="N3220"/>
  <c r="O3220"/>
  <c r="N3221"/>
  <c r="O3221"/>
  <c r="N3222"/>
  <c r="O3222"/>
  <c r="N3223"/>
  <c r="O3223"/>
  <c r="N3224"/>
  <c r="O3224"/>
  <c r="N3225"/>
  <c r="O3225"/>
  <c r="N3226"/>
  <c r="O3226"/>
  <c r="N3227"/>
  <c r="O3227"/>
  <c r="N3228"/>
  <c r="O3228"/>
  <c r="N3229"/>
  <c r="O3229"/>
  <c r="N3230"/>
  <c r="O3230"/>
  <c r="N3231"/>
  <c r="O3231"/>
  <c r="N3232"/>
  <c r="O3232"/>
  <c r="N3233"/>
  <c r="O3233"/>
  <c r="N3234"/>
  <c r="O3234"/>
  <c r="N3235"/>
  <c r="O3235"/>
  <c r="N3236"/>
  <c r="O3236"/>
  <c r="N3237"/>
  <c r="O3237"/>
  <c r="N3238"/>
  <c r="O3238"/>
  <c r="N3239"/>
  <c r="O3239"/>
  <c r="N3240"/>
  <c r="O3240"/>
  <c r="N3241"/>
  <c r="O3241"/>
  <c r="N3242"/>
  <c r="O3242"/>
  <c r="N3243"/>
  <c r="O3243"/>
  <c r="N3244"/>
  <c r="O3244"/>
  <c r="N3245"/>
  <c r="O3245"/>
  <c r="N3246"/>
  <c r="O3246"/>
  <c r="N3247"/>
  <c r="O3247"/>
  <c r="N3248"/>
  <c r="O3248"/>
  <c r="N3249"/>
  <c r="O3249"/>
  <c r="N3250"/>
  <c r="O3250"/>
  <c r="N3251"/>
  <c r="O3251"/>
  <c r="N3252"/>
  <c r="O3252"/>
  <c r="N3253"/>
  <c r="O3253"/>
  <c r="N3254"/>
  <c r="O3254"/>
  <c r="N3255"/>
  <c r="O3255"/>
  <c r="N3256"/>
  <c r="O3256"/>
  <c r="N3257"/>
  <c r="O3257"/>
  <c r="N3258"/>
  <c r="O3258"/>
  <c r="N3259"/>
  <c r="O3259"/>
  <c r="N3260"/>
  <c r="O3260"/>
  <c r="N3261"/>
  <c r="O3261"/>
  <c r="N3262"/>
  <c r="O3262"/>
  <c r="N3263"/>
  <c r="O3263"/>
  <c r="N3264"/>
  <c r="O3264"/>
  <c r="N3265"/>
  <c r="O3265"/>
  <c r="N3266"/>
  <c r="O3266"/>
  <c r="N3267"/>
  <c r="O3267"/>
  <c r="N3268"/>
  <c r="O3268"/>
  <c r="N3269"/>
  <c r="O3269"/>
  <c r="N3270"/>
  <c r="O3270"/>
  <c r="N3271"/>
  <c r="O3271"/>
  <c r="N3272"/>
  <c r="O3272"/>
  <c r="N3273"/>
  <c r="O3273"/>
  <c r="N3274"/>
  <c r="O3274"/>
  <c r="N3275"/>
  <c r="O3275"/>
  <c r="N3276"/>
  <c r="O3276"/>
  <c r="N3277"/>
  <c r="O3277"/>
  <c r="N3278"/>
  <c r="O3278"/>
  <c r="N3279"/>
  <c r="O3279"/>
  <c r="N3280"/>
  <c r="O3280"/>
  <c r="N3281"/>
  <c r="O3281"/>
  <c r="N3282"/>
  <c r="O3282"/>
  <c r="N3283"/>
  <c r="O3283"/>
  <c r="N3284"/>
  <c r="O3284"/>
  <c r="N3285"/>
  <c r="O3285"/>
  <c r="N3286"/>
  <c r="O3286"/>
  <c r="N3287"/>
  <c r="O3287"/>
  <c r="N3288"/>
  <c r="O3288"/>
  <c r="N3289"/>
  <c r="O3289"/>
  <c r="N3290"/>
  <c r="O3290"/>
  <c r="N3291"/>
  <c r="O3291"/>
  <c r="N3292"/>
  <c r="O3292"/>
  <c r="N3293"/>
  <c r="O3293"/>
  <c r="N3294"/>
  <c r="O3294"/>
  <c r="N3295"/>
  <c r="O3295"/>
  <c r="N3296"/>
  <c r="O3296"/>
  <c r="N3297"/>
  <c r="O3297"/>
  <c r="N3298"/>
  <c r="O3298"/>
  <c r="N3299"/>
  <c r="O3299"/>
  <c r="N3300"/>
  <c r="O3300"/>
  <c r="N3301"/>
  <c r="O3301"/>
  <c r="N3302"/>
  <c r="O3302"/>
  <c r="N3303"/>
  <c r="O3303"/>
  <c r="N3304"/>
  <c r="O3304"/>
  <c r="N3305"/>
  <c r="O3305"/>
  <c r="N3306"/>
  <c r="O3306"/>
  <c r="N3307"/>
  <c r="O3307"/>
  <c r="N3308"/>
  <c r="O3308"/>
  <c r="N3309"/>
  <c r="O3309"/>
  <c r="N3310"/>
  <c r="O3310"/>
  <c r="N3311"/>
  <c r="O3311"/>
  <c r="N3312"/>
  <c r="O3312"/>
  <c r="N3313"/>
  <c r="O3313"/>
  <c r="N3314"/>
  <c r="O3314"/>
  <c r="N3315"/>
  <c r="O3315"/>
  <c r="N3316"/>
  <c r="O3316"/>
  <c r="N3317"/>
  <c r="O3317"/>
  <c r="N3318"/>
  <c r="O3318"/>
  <c r="N3319"/>
  <c r="O3319"/>
  <c r="N3320"/>
  <c r="O3320"/>
  <c r="N3321"/>
  <c r="O3321"/>
  <c r="N3322"/>
  <c r="O3322"/>
  <c r="N3323"/>
  <c r="O3323"/>
  <c r="N3324"/>
  <c r="O3324"/>
  <c r="N3325"/>
  <c r="O3325"/>
  <c r="N3326"/>
  <c r="O3326"/>
  <c r="N3327"/>
  <c r="O3327"/>
  <c r="N3328"/>
  <c r="O3328"/>
  <c r="N3329"/>
  <c r="O3329"/>
  <c r="N3330"/>
  <c r="O3330"/>
  <c r="N3331"/>
  <c r="O3331"/>
  <c r="N3332"/>
  <c r="O3332"/>
  <c r="N3333"/>
  <c r="O3333"/>
  <c r="N3334"/>
  <c r="O3334"/>
  <c r="N3335"/>
  <c r="O3335"/>
  <c r="N3336"/>
  <c r="O3336"/>
  <c r="N3337"/>
  <c r="O3337"/>
  <c r="N3338"/>
  <c r="O3338"/>
  <c r="N3339"/>
  <c r="O3339"/>
  <c r="N3340"/>
  <c r="O3340"/>
  <c r="N3341"/>
  <c r="O3341"/>
  <c r="N3342"/>
  <c r="O3342"/>
  <c r="N3343"/>
  <c r="O3343"/>
  <c r="N3344"/>
  <c r="O3344"/>
  <c r="N3345"/>
  <c r="O3345"/>
  <c r="N3346"/>
  <c r="O3346"/>
  <c r="N3347"/>
  <c r="O3347"/>
  <c r="N3348"/>
  <c r="O3348"/>
  <c r="N3349"/>
  <c r="O3349"/>
  <c r="N3350"/>
  <c r="O3350"/>
  <c r="N3351"/>
  <c r="O3351"/>
  <c r="N3352"/>
  <c r="O3352"/>
  <c r="N3353"/>
  <c r="O3353"/>
  <c r="N3354"/>
  <c r="O3354"/>
  <c r="N3355"/>
  <c r="O3355"/>
  <c r="N3356"/>
  <c r="O3356"/>
  <c r="N3357"/>
  <c r="O3357"/>
  <c r="N3358"/>
  <c r="O3358"/>
  <c r="N3359"/>
  <c r="O3359"/>
  <c r="N3360"/>
  <c r="O3360"/>
  <c r="N3361"/>
  <c r="O3361"/>
  <c r="N3362"/>
  <c r="O3362"/>
  <c r="N3363"/>
  <c r="O3363"/>
  <c r="N3364"/>
  <c r="O3364"/>
  <c r="N3365"/>
  <c r="O3365"/>
  <c r="N3366"/>
  <c r="O3366"/>
  <c r="N3367"/>
  <c r="O3367"/>
  <c r="N3368"/>
  <c r="O3368"/>
  <c r="N3369"/>
  <c r="O3369"/>
  <c r="N3370"/>
  <c r="O3370"/>
  <c r="N3371"/>
  <c r="O3371"/>
  <c r="N3372"/>
  <c r="O3372"/>
  <c r="N3373"/>
  <c r="O3373"/>
  <c r="N3374"/>
  <c r="O3374"/>
  <c r="N3375"/>
  <c r="O3375"/>
  <c r="N3376"/>
  <c r="O3376"/>
  <c r="N3377"/>
  <c r="O3377"/>
  <c r="N3378"/>
  <c r="O3378"/>
  <c r="N3379"/>
  <c r="O3379"/>
  <c r="N3380"/>
  <c r="O3380"/>
  <c r="N3381"/>
  <c r="O3381"/>
  <c r="N3382"/>
  <c r="O3382"/>
  <c r="N3383"/>
  <c r="O3383"/>
  <c r="N3384"/>
  <c r="O3384"/>
  <c r="N3385"/>
  <c r="O3385"/>
  <c r="N3386"/>
  <c r="O3386"/>
  <c r="N3387"/>
  <c r="O3387"/>
  <c r="N3388"/>
  <c r="O3388"/>
  <c r="N3389"/>
  <c r="O3389"/>
  <c r="N3390"/>
  <c r="O3390"/>
  <c r="N3391"/>
  <c r="O3391"/>
  <c r="N3392"/>
  <c r="O3392"/>
  <c r="N3393"/>
  <c r="O3393"/>
  <c r="N3394"/>
  <c r="O3394"/>
  <c r="N3395"/>
  <c r="O3395"/>
  <c r="N3396"/>
  <c r="O3396"/>
  <c r="N3397"/>
  <c r="O3397"/>
  <c r="N3398"/>
  <c r="O3398"/>
  <c r="N3399"/>
  <c r="O3399"/>
  <c r="N3400"/>
  <c r="O3400"/>
  <c r="N3401"/>
  <c r="O3401"/>
  <c r="N3402"/>
  <c r="O3402"/>
  <c r="N3403"/>
  <c r="O3403"/>
  <c r="N3404"/>
  <c r="O3404"/>
  <c r="N3405"/>
  <c r="O3405"/>
  <c r="N3406"/>
  <c r="O3406"/>
  <c r="N3407"/>
  <c r="O3407"/>
  <c r="N3408"/>
  <c r="O3408"/>
  <c r="N3409"/>
  <c r="O3409"/>
  <c r="N3410"/>
  <c r="O3410"/>
  <c r="N3411"/>
  <c r="O3411"/>
  <c r="N3412"/>
  <c r="O3412"/>
  <c r="N3413"/>
  <c r="O3413"/>
  <c r="N3414"/>
  <c r="O3414"/>
  <c r="N3415"/>
  <c r="O3415"/>
  <c r="N3416"/>
  <c r="O3416"/>
  <c r="N3417"/>
  <c r="O3417"/>
  <c r="N3418"/>
  <c r="O3418"/>
  <c r="N3419"/>
  <c r="O3419"/>
  <c r="N3420"/>
  <c r="O3420"/>
  <c r="N3421"/>
  <c r="O3421"/>
  <c r="N3422"/>
  <c r="O3422"/>
  <c r="N3423"/>
  <c r="O3423"/>
  <c r="N3424"/>
  <c r="O3424"/>
  <c r="N3425"/>
  <c r="O3425"/>
  <c r="N3426"/>
  <c r="O3426"/>
  <c r="N3427"/>
  <c r="O3427"/>
  <c r="N3428"/>
  <c r="O3428"/>
  <c r="N3429"/>
  <c r="O3429"/>
  <c r="N3430"/>
  <c r="O3430"/>
  <c r="N3431"/>
  <c r="O3431"/>
  <c r="N3432"/>
  <c r="O3432"/>
  <c r="N3433"/>
  <c r="O3433"/>
  <c r="N3434"/>
  <c r="O3434"/>
  <c r="N3435"/>
  <c r="O3435"/>
  <c r="N3436"/>
  <c r="O3436"/>
  <c r="N3437"/>
  <c r="O3437"/>
  <c r="N3438"/>
  <c r="O3438"/>
  <c r="N3439"/>
  <c r="O3439"/>
  <c r="N3440"/>
  <c r="O3440"/>
  <c r="N3441"/>
  <c r="O3441"/>
  <c r="N3442"/>
  <c r="O3442"/>
  <c r="N3443"/>
  <c r="O3443"/>
  <c r="N3444"/>
  <c r="O3444"/>
  <c r="N3445"/>
  <c r="O3445"/>
  <c r="N3446"/>
  <c r="O3446"/>
  <c r="N3447"/>
  <c r="O3447"/>
  <c r="N3448"/>
  <c r="O3448"/>
  <c r="N3449"/>
  <c r="O3449"/>
  <c r="N3450"/>
  <c r="O3450"/>
  <c r="N3451"/>
  <c r="O3451"/>
  <c r="N3452"/>
  <c r="O3452"/>
  <c r="N3453"/>
  <c r="O3453"/>
  <c r="N3454"/>
  <c r="O3454"/>
  <c r="N3455"/>
  <c r="O3455"/>
  <c r="N3456"/>
  <c r="O3456"/>
  <c r="N3457"/>
  <c r="O3457"/>
  <c r="N3458"/>
  <c r="O3458"/>
  <c r="N3459"/>
  <c r="O3459"/>
  <c r="N3460"/>
  <c r="O3460"/>
  <c r="N3461"/>
  <c r="O3461"/>
  <c r="N3462"/>
  <c r="O3462"/>
  <c r="N3463"/>
  <c r="O3463"/>
  <c r="N3464"/>
  <c r="O3464"/>
  <c r="N3465"/>
  <c r="O3465"/>
  <c r="N3466"/>
  <c r="O3466"/>
  <c r="N3467"/>
  <c r="O3467"/>
  <c r="N3468"/>
  <c r="O3468"/>
  <c r="N3469"/>
  <c r="O3469"/>
  <c r="N3470"/>
  <c r="O3470"/>
  <c r="N3471"/>
  <c r="O3471"/>
  <c r="N3472"/>
  <c r="O3472"/>
  <c r="N3473"/>
  <c r="O3473"/>
  <c r="N3474"/>
  <c r="O3474"/>
  <c r="N3475"/>
  <c r="O3475"/>
  <c r="N3476"/>
  <c r="O3476"/>
  <c r="N3477"/>
  <c r="O3477"/>
  <c r="N3478"/>
  <c r="O3478"/>
  <c r="N3479"/>
  <c r="O3479"/>
  <c r="N3480"/>
  <c r="O3480"/>
  <c r="N3481"/>
  <c r="O3481"/>
  <c r="N3482"/>
  <c r="O3482"/>
  <c r="N3483"/>
  <c r="O3483"/>
  <c r="N3484"/>
  <c r="O3484"/>
  <c r="N3485"/>
  <c r="O3485"/>
  <c r="N3486"/>
  <c r="O3486"/>
  <c r="N3487"/>
  <c r="O3487"/>
  <c r="N3488"/>
  <c r="O3488"/>
  <c r="N3489"/>
  <c r="O3489"/>
  <c r="N3490"/>
  <c r="O3490"/>
  <c r="N3491"/>
  <c r="O3491"/>
  <c r="N3492"/>
  <c r="O3492"/>
  <c r="N3493"/>
  <c r="O3493"/>
  <c r="N3494"/>
  <c r="O3494"/>
  <c r="N3495"/>
  <c r="O3495"/>
  <c r="N3496"/>
  <c r="O3496"/>
  <c r="N3497"/>
  <c r="O3497"/>
  <c r="N3498"/>
  <c r="O3498"/>
  <c r="N3499"/>
  <c r="O3499"/>
  <c r="N3500"/>
  <c r="O3500"/>
  <c r="N3501"/>
  <c r="O3501"/>
  <c r="N3502"/>
  <c r="O3502"/>
  <c r="N3503"/>
  <c r="O3503"/>
  <c r="N3504"/>
  <c r="O3504"/>
  <c r="N3505"/>
  <c r="O3505"/>
  <c r="N3506"/>
  <c r="O3506"/>
  <c r="N3507"/>
  <c r="O3507"/>
  <c r="N3508"/>
  <c r="O3508"/>
  <c r="N3509"/>
  <c r="O3509"/>
  <c r="N3510"/>
  <c r="O3510"/>
  <c r="N3511"/>
  <c r="O3511"/>
  <c r="N3512"/>
  <c r="O3512"/>
  <c r="N3513"/>
  <c r="O3513"/>
  <c r="N3514"/>
  <c r="O3514"/>
  <c r="N3515"/>
  <c r="O3515"/>
  <c r="N3516"/>
  <c r="O3516"/>
  <c r="N3517"/>
  <c r="O3517"/>
  <c r="N3518"/>
  <c r="O3518"/>
  <c r="N3519"/>
  <c r="O3519"/>
  <c r="N3520"/>
  <c r="O3520"/>
  <c r="N3521"/>
  <c r="O3521"/>
  <c r="N3522"/>
  <c r="O3522"/>
  <c r="N3523"/>
  <c r="O3523"/>
  <c r="N3524"/>
  <c r="O3524"/>
  <c r="N3525"/>
  <c r="O3525"/>
  <c r="N3526"/>
  <c r="O3526"/>
  <c r="N3527"/>
  <c r="O3527"/>
  <c r="N3528"/>
  <c r="O3528"/>
  <c r="N3529"/>
  <c r="O3529"/>
  <c r="N3530"/>
  <c r="O3530"/>
  <c r="N3531"/>
  <c r="O3531"/>
  <c r="N3532"/>
  <c r="O3532"/>
  <c r="N3533"/>
  <c r="O3533"/>
  <c r="N3534"/>
  <c r="O3534"/>
  <c r="N3535"/>
  <c r="O3535"/>
  <c r="N3536"/>
  <c r="O3536"/>
  <c r="N3537"/>
  <c r="O3537"/>
  <c r="N3538"/>
  <c r="O3538"/>
  <c r="N3539"/>
  <c r="O3539"/>
  <c r="N3540"/>
  <c r="O3540"/>
  <c r="N3541"/>
  <c r="O3541"/>
  <c r="N3542"/>
  <c r="O3542"/>
  <c r="N3543"/>
  <c r="O3543"/>
  <c r="N3544"/>
  <c r="O3544"/>
  <c r="N3545"/>
  <c r="O3545"/>
  <c r="N3546"/>
  <c r="O3546"/>
  <c r="N3547"/>
  <c r="O3547"/>
  <c r="N3548"/>
  <c r="O3548"/>
  <c r="N3549"/>
  <c r="O3549"/>
  <c r="N3550"/>
  <c r="O3550"/>
  <c r="N3551"/>
  <c r="O3551"/>
  <c r="N3552"/>
  <c r="O3552"/>
  <c r="N3553"/>
  <c r="O3553"/>
  <c r="N3554"/>
  <c r="O3554"/>
  <c r="N3555"/>
  <c r="O3555"/>
  <c r="N3556"/>
  <c r="O3556"/>
  <c r="N3557"/>
  <c r="O3557"/>
  <c r="N3558"/>
  <c r="O3558"/>
  <c r="N3559"/>
  <c r="O3559"/>
  <c r="N3560"/>
  <c r="O3560"/>
  <c r="N3561"/>
  <c r="O3561"/>
  <c r="N3562"/>
  <c r="O3562"/>
  <c r="N3563"/>
  <c r="O3563"/>
  <c r="N3564"/>
  <c r="O3564"/>
  <c r="N3565"/>
  <c r="O3565"/>
  <c r="N3566"/>
  <c r="O3566"/>
  <c r="N3567"/>
  <c r="O3567"/>
  <c r="N3568"/>
  <c r="O3568"/>
  <c r="N3569"/>
  <c r="O3569"/>
  <c r="N3570"/>
  <c r="O3570"/>
  <c r="N3571"/>
  <c r="O3571"/>
  <c r="N3572"/>
  <c r="O3572"/>
  <c r="N3573"/>
  <c r="O3573"/>
  <c r="N3574"/>
  <c r="O3574"/>
  <c r="N3575"/>
  <c r="O3575"/>
  <c r="N3576"/>
  <c r="O3576"/>
  <c r="N3577"/>
  <c r="O3577"/>
  <c r="N3578"/>
  <c r="O3578"/>
  <c r="N3579"/>
  <c r="O3579"/>
  <c r="N3580"/>
  <c r="O3580"/>
  <c r="N3581"/>
  <c r="O3581"/>
  <c r="N3582"/>
  <c r="O3582"/>
  <c r="N3583"/>
  <c r="O3583"/>
  <c r="N3584"/>
  <c r="O3584"/>
  <c r="N3585"/>
  <c r="O3585"/>
  <c r="N3586"/>
  <c r="O3586"/>
  <c r="N3587"/>
  <c r="O3587"/>
  <c r="N3588"/>
  <c r="O3588"/>
  <c r="N3589"/>
  <c r="O3589"/>
  <c r="N3590"/>
  <c r="O3590"/>
  <c r="N3591"/>
  <c r="O3591"/>
  <c r="N3592"/>
  <c r="O3592"/>
  <c r="N3593"/>
  <c r="O3593"/>
  <c r="N3594"/>
  <c r="O3594"/>
  <c r="N3595"/>
  <c r="O3595"/>
  <c r="N3596"/>
  <c r="O3596"/>
  <c r="N3597"/>
  <c r="O3597"/>
  <c r="N3598"/>
  <c r="O3598"/>
  <c r="N3599"/>
  <c r="O3599"/>
  <c r="N3600"/>
  <c r="O3600"/>
  <c r="N3601"/>
  <c r="O3601"/>
  <c r="N3602"/>
  <c r="O3602"/>
  <c r="N3603"/>
  <c r="O3603"/>
  <c r="N3604"/>
  <c r="O3604"/>
  <c r="N3605"/>
  <c r="O3605"/>
  <c r="N3606"/>
  <c r="O3606"/>
  <c r="N3607"/>
  <c r="O3607"/>
  <c r="N3608"/>
  <c r="O3608"/>
  <c r="N3609"/>
  <c r="O3609"/>
  <c r="N3610"/>
  <c r="O3610"/>
  <c r="N3611"/>
  <c r="O3611"/>
  <c r="N3612"/>
  <c r="O3612"/>
  <c r="N3613"/>
  <c r="O3613"/>
  <c r="N3614"/>
  <c r="O3614"/>
  <c r="N3615"/>
  <c r="O3615"/>
  <c r="N3616"/>
  <c r="O3616"/>
  <c r="N3617"/>
  <c r="O3617"/>
  <c r="N3618"/>
  <c r="O3618"/>
  <c r="N3619"/>
  <c r="O3619"/>
  <c r="N3620"/>
  <c r="O3620"/>
  <c r="N3621"/>
  <c r="O3621"/>
  <c r="N3622"/>
  <c r="O3622"/>
  <c r="N3623"/>
  <c r="O3623"/>
  <c r="N3624"/>
  <c r="O3624"/>
  <c r="N3625"/>
  <c r="O3625"/>
  <c r="N3626"/>
  <c r="O3626"/>
  <c r="N3627"/>
  <c r="O3627"/>
  <c r="N3628"/>
  <c r="O3628"/>
  <c r="N3629"/>
  <c r="O3629"/>
  <c r="N3630"/>
  <c r="O3630"/>
  <c r="N3631"/>
  <c r="O3631"/>
  <c r="N3632"/>
  <c r="O3632"/>
  <c r="N3633"/>
  <c r="O3633"/>
  <c r="N3634"/>
  <c r="O3634"/>
  <c r="N3635"/>
  <c r="O3635"/>
  <c r="N3636"/>
  <c r="O3636"/>
  <c r="N3637"/>
  <c r="O3637"/>
  <c r="N3638"/>
  <c r="O3638"/>
  <c r="N3639"/>
  <c r="O3639"/>
  <c r="N3640"/>
  <c r="O3640"/>
  <c r="N3641"/>
  <c r="O3641"/>
  <c r="N3642"/>
  <c r="O3642"/>
  <c r="N3643"/>
  <c r="O3643"/>
  <c r="N3644"/>
  <c r="O3644"/>
  <c r="N3645"/>
  <c r="O3645"/>
  <c r="N3646"/>
  <c r="O3646"/>
  <c r="N3647"/>
  <c r="O3647"/>
  <c r="N3648"/>
  <c r="O3648"/>
  <c r="N3649"/>
  <c r="O3649"/>
  <c r="N3650"/>
  <c r="O3650"/>
  <c r="N3651"/>
  <c r="O3651"/>
  <c r="N3652"/>
  <c r="O3652"/>
  <c r="N3653"/>
  <c r="O3653"/>
  <c r="N3654"/>
  <c r="O3654"/>
  <c r="N3655"/>
  <c r="O3655"/>
  <c r="N3656"/>
  <c r="O3656"/>
  <c r="N3657"/>
  <c r="O3657"/>
  <c r="N3658"/>
  <c r="O3658"/>
  <c r="N3659"/>
  <c r="O3659"/>
  <c r="N3660"/>
  <c r="O3660"/>
  <c r="N3661"/>
  <c r="O3661"/>
  <c r="N3662"/>
  <c r="O3662"/>
  <c r="N3663"/>
  <c r="O3663"/>
  <c r="N3664"/>
  <c r="O3664"/>
  <c r="N3665"/>
  <c r="O3665"/>
  <c r="N3666"/>
  <c r="O3666"/>
  <c r="N3667"/>
  <c r="O3667"/>
  <c r="N3668"/>
  <c r="O3668"/>
  <c r="N3669"/>
  <c r="O3669"/>
  <c r="N3670"/>
  <c r="O3670"/>
  <c r="N3671"/>
  <c r="O3671"/>
  <c r="N3672"/>
  <c r="O3672"/>
  <c r="N3673"/>
  <c r="O3673"/>
  <c r="N3674"/>
  <c r="O3674"/>
  <c r="N3675"/>
  <c r="O3675"/>
  <c r="N3676"/>
  <c r="O3676"/>
  <c r="N3677"/>
  <c r="O3677"/>
  <c r="N3678"/>
  <c r="O3678"/>
  <c r="N3679"/>
  <c r="O3679"/>
  <c r="N3680"/>
  <c r="O3680"/>
  <c r="N3681"/>
  <c r="O3681"/>
  <c r="N3682"/>
  <c r="O3682"/>
  <c r="N3683"/>
  <c r="O3683"/>
  <c r="N3684"/>
  <c r="O3684"/>
  <c r="N3685"/>
  <c r="O3685"/>
  <c r="N3686"/>
  <c r="O3686"/>
  <c r="N3687"/>
  <c r="O3687"/>
  <c r="N3688"/>
  <c r="O3688"/>
  <c r="N3689"/>
  <c r="O3689"/>
  <c r="N3690"/>
  <c r="O3690"/>
  <c r="N3691"/>
  <c r="O3691"/>
  <c r="N3692"/>
  <c r="O3692"/>
  <c r="N3693"/>
  <c r="O3693"/>
  <c r="N3694"/>
  <c r="O3694"/>
  <c r="N3695"/>
  <c r="O3695"/>
  <c r="N3696"/>
  <c r="O3696"/>
  <c r="N3697"/>
  <c r="O3697"/>
  <c r="N3698"/>
  <c r="O3698"/>
  <c r="N3699"/>
  <c r="O3699"/>
  <c r="N3700"/>
  <c r="O3700"/>
  <c r="N3701"/>
  <c r="O3701"/>
  <c r="N3702"/>
  <c r="O3702"/>
  <c r="N3703"/>
  <c r="O3703"/>
  <c r="N3704"/>
  <c r="O3704"/>
  <c r="N3705"/>
  <c r="O3705"/>
  <c r="N3706"/>
  <c r="O3706"/>
  <c r="N3707"/>
  <c r="O3707"/>
  <c r="N3708"/>
  <c r="O3708"/>
  <c r="N3709"/>
  <c r="O3709"/>
  <c r="N3710"/>
  <c r="O3710"/>
  <c r="N3711"/>
  <c r="O3711"/>
  <c r="N3712"/>
  <c r="O3712"/>
  <c r="N3713"/>
  <c r="O3713"/>
  <c r="N3714"/>
  <c r="O3714"/>
  <c r="N3715"/>
  <c r="O3715"/>
  <c r="N3716"/>
  <c r="O3716"/>
  <c r="N3717"/>
  <c r="O3717"/>
  <c r="N3718"/>
  <c r="O3718"/>
  <c r="N3719"/>
  <c r="O3719"/>
  <c r="N3720"/>
  <c r="O3720"/>
  <c r="N3721"/>
  <c r="O3721"/>
  <c r="N3722"/>
  <c r="O3722"/>
  <c r="N3723"/>
  <c r="O3723"/>
  <c r="N3724"/>
  <c r="O3724"/>
  <c r="N3725"/>
  <c r="O3725"/>
  <c r="N3726"/>
  <c r="O3726"/>
  <c r="N3727"/>
  <c r="O3727"/>
  <c r="N3728"/>
  <c r="O3728"/>
  <c r="N3729"/>
  <c r="O3729"/>
  <c r="N3730"/>
  <c r="O3730"/>
  <c r="N3731"/>
  <c r="O3731"/>
  <c r="N3732"/>
  <c r="O3732"/>
  <c r="N3733"/>
  <c r="O3733"/>
  <c r="N3734"/>
  <c r="O3734"/>
  <c r="N3735"/>
  <c r="O3735"/>
  <c r="N3736"/>
  <c r="O3736"/>
  <c r="N3737"/>
  <c r="O3737"/>
  <c r="N3738"/>
  <c r="O3738"/>
  <c r="N3739"/>
  <c r="O3739"/>
  <c r="N3740"/>
  <c r="O3740"/>
  <c r="N3741"/>
  <c r="O3741"/>
  <c r="N3742"/>
  <c r="O3742"/>
  <c r="N3743"/>
  <c r="O3743"/>
  <c r="N3744"/>
  <c r="O3744"/>
  <c r="N3745"/>
  <c r="O3745"/>
  <c r="N3746"/>
  <c r="O3746"/>
  <c r="N3747"/>
  <c r="O3747"/>
  <c r="N3748"/>
  <c r="O3748"/>
  <c r="N3749"/>
  <c r="O3749"/>
  <c r="N3750"/>
  <c r="O3750"/>
  <c r="N3751"/>
  <c r="O3751"/>
  <c r="N3752"/>
  <c r="O3752"/>
  <c r="N3753"/>
  <c r="O3753"/>
  <c r="N3754"/>
  <c r="O3754"/>
  <c r="N3755"/>
  <c r="O3755"/>
  <c r="N3756"/>
  <c r="O3756"/>
  <c r="N3757"/>
  <c r="O3757"/>
  <c r="N3758"/>
  <c r="O3758"/>
  <c r="N3759"/>
  <c r="O3759"/>
  <c r="N3760"/>
  <c r="O3760"/>
  <c r="N3761"/>
  <c r="O3761"/>
  <c r="N3762"/>
  <c r="O3762"/>
  <c r="N3763"/>
  <c r="O3763"/>
  <c r="N3764"/>
  <c r="O3764"/>
  <c r="N3765"/>
  <c r="O3765"/>
  <c r="N3766"/>
  <c r="O3766"/>
  <c r="N3767"/>
  <c r="O3767"/>
  <c r="N3768"/>
  <c r="O3768"/>
  <c r="N3769"/>
  <c r="O3769"/>
  <c r="N3770"/>
  <c r="O3770"/>
  <c r="N3771"/>
  <c r="O3771"/>
  <c r="N3772"/>
  <c r="O3772"/>
  <c r="N3773"/>
  <c r="O3773"/>
  <c r="N3774"/>
  <c r="O3774"/>
  <c r="N3775"/>
  <c r="O3775"/>
  <c r="N3776"/>
  <c r="O3776"/>
  <c r="N3777"/>
  <c r="O3777"/>
  <c r="N3778"/>
  <c r="O3778"/>
  <c r="N3779"/>
  <c r="O3779"/>
  <c r="N3780"/>
  <c r="O3780"/>
  <c r="N3781"/>
  <c r="O3781"/>
  <c r="N3782"/>
  <c r="O3782"/>
  <c r="N3783"/>
  <c r="O3783"/>
  <c r="N3784"/>
  <c r="O3784"/>
  <c r="N3785"/>
  <c r="O3785"/>
  <c r="N3786"/>
  <c r="O3786"/>
  <c r="N3787"/>
  <c r="O3787"/>
  <c r="N3788"/>
  <c r="O3788"/>
  <c r="N3789"/>
  <c r="O3789"/>
  <c r="N3790"/>
  <c r="O3790"/>
  <c r="N3791"/>
  <c r="O3791"/>
  <c r="N3792"/>
  <c r="O3792"/>
  <c r="N3793"/>
  <c r="O3793"/>
  <c r="N3794"/>
  <c r="O3794"/>
  <c r="N3795"/>
  <c r="O3795"/>
  <c r="N3796"/>
  <c r="O3796"/>
  <c r="N3797"/>
  <c r="O3797"/>
  <c r="N3798"/>
  <c r="O3798"/>
  <c r="N3799"/>
  <c r="O3799"/>
  <c r="N3800"/>
  <c r="O3800"/>
  <c r="N3801"/>
  <c r="O3801"/>
  <c r="N3802"/>
  <c r="O3802"/>
  <c r="N3803"/>
  <c r="O3803"/>
  <c r="N3804"/>
  <c r="O3804"/>
  <c r="N3805"/>
  <c r="O3805"/>
  <c r="N3806"/>
  <c r="O3806"/>
  <c r="N3807"/>
  <c r="O3807"/>
  <c r="N3808"/>
  <c r="O3808"/>
  <c r="N3809"/>
  <c r="O3809"/>
  <c r="N3810"/>
  <c r="O3810"/>
  <c r="N3811"/>
  <c r="O3811"/>
  <c r="N3812"/>
  <c r="O3812"/>
  <c r="N3813"/>
  <c r="O3813"/>
  <c r="N3814"/>
  <c r="O3814"/>
  <c r="N3815"/>
  <c r="O3815"/>
  <c r="N3816"/>
  <c r="O3816"/>
  <c r="N3817"/>
  <c r="O3817"/>
  <c r="N3818"/>
  <c r="O3818"/>
  <c r="N3819"/>
  <c r="O3819"/>
  <c r="N3820"/>
  <c r="O3820"/>
  <c r="N3821"/>
  <c r="O3821"/>
  <c r="N3822"/>
  <c r="O3822"/>
  <c r="N3823"/>
  <c r="O3823"/>
  <c r="N3824"/>
  <c r="O3824"/>
  <c r="N3825"/>
  <c r="O3825"/>
  <c r="N3826"/>
  <c r="O3826"/>
  <c r="N3827"/>
  <c r="O3827"/>
  <c r="N3828"/>
  <c r="O3828"/>
  <c r="N3829"/>
  <c r="O3829"/>
  <c r="N3830"/>
  <c r="O3830"/>
  <c r="N3831"/>
  <c r="O3831"/>
  <c r="N3832"/>
  <c r="O3832"/>
  <c r="N3833"/>
  <c r="O3833"/>
  <c r="N3834"/>
  <c r="O3834"/>
  <c r="N3835"/>
  <c r="O3835"/>
  <c r="N3836"/>
  <c r="O3836"/>
  <c r="N3837"/>
  <c r="O3837"/>
  <c r="N3838"/>
  <c r="O3838"/>
  <c r="N3839"/>
  <c r="O3839"/>
  <c r="N3840"/>
  <c r="O3840"/>
  <c r="N3841"/>
  <c r="O3841"/>
  <c r="N3842"/>
  <c r="O3842"/>
  <c r="N3843"/>
  <c r="O3843"/>
  <c r="N3844"/>
  <c r="O3844"/>
  <c r="N3845"/>
  <c r="O3845"/>
  <c r="N3846"/>
  <c r="O3846"/>
  <c r="N3847"/>
  <c r="O3847"/>
  <c r="N3848"/>
  <c r="O3848"/>
  <c r="N3849"/>
  <c r="O3849"/>
  <c r="N3850"/>
  <c r="O3850"/>
  <c r="N3851"/>
  <c r="O3851"/>
  <c r="N3852"/>
  <c r="O3852"/>
  <c r="N3853"/>
  <c r="O3853"/>
  <c r="N3854"/>
  <c r="O3854"/>
  <c r="N3855"/>
  <c r="O3855"/>
  <c r="N3856"/>
  <c r="O3856"/>
  <c r="N3857"/>
  <c r="O3857"/>
  <c r="N3858"/>
  <c r="O3858"/>
  <c r="N3859"/>
  <c r="O3859"/>
  <c r="N3860"/>
  <c r="O3860"/>
  <c r="N3861"/>
  <c r="O3861"/>
  <c r="N3862"/>
  <c r="O3862"/>
  <c r="N3863"/>
  <c r="O3863"/>
  <c r="N3864"/>
  <c r="O3864"/>
  <c r="N3865"/>
  <c r="O3865"/>
  <c r="N3866"/>
  <c r="O3866"/>
  <c r="N3867"/>
  <c r="O3867"/>
  <c r="N3868"/>
  <c r="O3868"/>
  <c r="N3869"/>
  <c r="O3869"/>
  <c r="N3870"/>
  <c r="O3870"/>
  <c r="N3871"/>
  <c r="O3871"/>
  <c r="N3872"/>
  <c r="O3872"/>
  <c r="N3873"/>
  <c r="O3873"/>
  <c r="N3874"/>
  <c r="O3874"/>
  <c r="N3875"/>
  <c r="O3875"/>
  <c r="N3876"/>
  <c r="O3876"/>
  <c r="N3877"/>
  <c r="O3877"/>
  <c r="N3878"/>
  <c r="O3878"/>
  <c r="N3879"/>
  <c r="O3879"/>
  <c r="N3880"/>
  <c r="O3880"/>
  <c r="N3881"/>
  <c r="O3881"/>
  <c r="N3882"/>
  <c r="O3882"/>
  <c r="N3883"/>
  <c r="O3883"/>
  <c r="N3884"/>
  <c r="O3884"/>
  <c r="N3885"/>
  <c r="O3885"/>
  <c r="N3886"/>
  <c r="O3886"/>
  <c r="N3887"/>
  <c r="O3887"/>
  <c r="N3888"/>
  <c r="O3888"/>
  <c r="N3889"/>
  <c r="O3889"/>
  <c r="N3890"/>
  <c r="O3890"/>
  <c r="N3891"/>
  <c r="O3891"/>
  <c r="N3892"/>
  <c r="O3892"/>
  <c r="N3893"/>
  <c r="O3893"/>
  <c r="N3894"/>
  <c r="O3894"/>
  <c r="N3895"/>
  <c r="O3895"/>
  <c r="N3896"/>
  <c r="O3896"/>
  <c r="N3897"/>
  <c r="O3897"/>
  <c r="N3898"/>
  <c r="O3898"/>
  <c r="N3899"/>
  <c r="O3899"/>
  <c r="N3900"/>
  <c r="O3900"/>
  <c r="N3901"/>
  <c r="O3901"/>
  <c r="N3902"/>
  <c r="O3902"/>
  <c r="N3903"/>
  <c r="O3903"/>
  <c r="N3904"/>
  <c r="O3904"/>
  <c r="N3905"/>
  <c r="O3905"/>
  <c r="N3906"/>
  <c r="O3906"/>
  <c r="N3907"/>
  <c r="O3907"/>
  <c r="N3908"/>
  <c r="O3908"/>
  <c r="N3909"/>
  <c r="O3909"/>
  <c r="N3910"/>
  <c r="O3910"/>
  <c r="N3911"/>
  <c r="O3911"/>
  <c r="N3912"/>
  <c r="O3912"/>
  <c r="N3913"/>
  <c r="O3913"/>
  <c r="N3914"/>
  <c r="O3914"/>
  <c r="N3915"/>
  <c r="O3915"/>
  <c r="N3916"/>
  <c r="O3916"/>
  <c r="N3917"/>
  <c r="O3917"/>
  <c r="N3918"/>
  <c r="O3918"/>
  <c r="N3919"/>
  <c r="O3919"/>
  <c r="N3920"/>
  <c r="O3920"/>
  <c r="N3921"/>
  <c r="O3921"/>
  <c r="N3922"/>
  <c r="O3922"/>
  <c r="N3923"/>
  <c r="O3923"/>
  <c r="N3924"/>
  <c r="O3924"/>
  <c r="N3925"/>
  <c r="O3925"/>
  <c r="N3926"/>
  <c r="O3926"/>
  <c r="N3927"/>
  <c r="O3927"/>
  <c r="N3928"/>
  <c r="O3928"/>
  <c r="N3929"/>
  <c r="O3929"/>
  <c r="N3930"/>
  <c r="O3930"/>
  <c r="N3931"/>
  <c r="O3931"/>
  <c r="N3932"/>
  <c r="O3932"/>
  <c r="N3933"/>
  <c r="O3933"/>
  <c r="N3934"/>
  <c r="O3934"/>
  <c r="N3935"/>
  <c r="O3935"/>
  <c r="N3936"/>
  <c r="O3936"/>
  <c r="N3937"/>
  <c r="O3937"/>
  <c r="N3938"/>
  <c r="O3938"/>
  <c r="N3939"/>
  <c r="O3939"/>
  <c r="N3940"/>
  <c r="O3940"/>
  <c r="N3941"/>
  <c r="O3941"/>
  <c r="N3942"/>
  <c r="O3942"/>
  <c r="N3943"/>
  <c r="O3943"/>
  <c r="N3944"/>
  <c r="O3944"/>
  <c r="N3945"/>
  <c r="O3945"/>
  <c r="N3946"/>
  <c r="O3946"/>
  <c r="N3947"/>
  <c r="O3947"/>
  <c r="N3948"/>
  <c r="O3948"/>
  <c r="N3949"/>
  <c r="O3949"/>
  <c r="N3950"/>
  <c r="O3950"/>
  <c r="N3951"/>
  <c r="O3951"/>
  <c r="N3952"/>
  <c r="O3952"/>
  <c r="N3953"/>
  <c r="O3953"/>
  <c r="N3954"/>
  <c r="O3954"/>
  <c r="N3955"/>
  <c r="O3955"/>
  <c r="N3956"/>
  <c r="O3956"/>
  <c r="N3957"/>
  <c r="O3957"/>
  <c r="N3958"/>
  <c r="O3958"/>
  <c r="N3959"/>
  <c r="O3959"/>
  <c r="N3960"/>
  <c r="O3960"/>
  <c r="N3961"/>
  <c r="O3961"/>
  <c r="N3962"/>
  <c r="O3962"/>
  <c r="N3963"/>
  <c r="O3963"/>
  <c r="N3964"/>
  <c r="O3964"/>
  <c r="N3965"/>
  <c r="O3965"/>
  <c r="N3966"/>
  <c r="O3966"/>
  <c r="N3967"/>
  <c r="O3967"/>
  <c r="N3968"/>
  <c r="O3968"/>
  <c r="N3969"/>
  <c r="O3969"/>
  <c r="N3970"/>
  <c r="O3970"/>
  <c r="N3971"/>
  <c r="O3971"/>
  <c r="N3972"/>
  <c r="O3972"/>
  <c r="N3973"/>
  <c r="O3973"/>
  <c r="N3974"/>
  <c r="O3974"/>
  <c r="N3975"/>
  <c r="O3975"/>
  <c r="N3976"/>
  <c r="O3976"/>
  <c r="N3977"/>
  <c r="O3977"/>
  <c r="N3978"/>
  <c r="O3978"/>
  <c r="N3979"/>
  <c r="O3979"/>
  <c r="N3980"/>
  <c r="O3980"/>
  <c r="N3981"/>
  <c r="O3981"/>
  <c r="N3982"/>
  <c r="O3982"/>
  <c r="N3983"/>
  <c r="O3983"/>
  <c r="N3984"/>
  <c r="O3984"/>
  <c r="N3985"/>
  <c r="O3985"/>
  <c r="N3986"/>
  <c r="O3986"/>
  <c r="N3987"/>
  <c r="O3987"/>
  <c r="N3988"/>
  <c r="O3988"/>
  <c r="N3989"/>
  <c r="O3989"/>
  <c r="N3990"/>
  <c r="O3990"/>
  <c r="N3991"/>
  <c r="O3991"/>
  <c r="N3992"/>
  <c r="O3992"/>
  <c r="N3993"/>
  <c r="O3993"/>
  <c r="N3994"/>
  <c r="O3994"/>
  <c r="N3995"/>
  <c r="O3995"/>
  <c r="N3996"/>
  <c r="O3996"/>
  <c r="N3997"/>
  <c r="O3997"/>
  <c r="N3998"/>
  <c r="O3998"/>
  <c r="N3999"/>
  <c r="O3999"/>
  <c r="N4000"/>
  <c r="O4000"/>
  <c r="N4001"/>
  <c r="O4001"/>
  <c r="N4002"/>
  <c r="O4002"/>
  <c r="N4003"/>
  <c r="O4003"/>
  <c r="N4004"/>
  <c r="O4004"/>
  <c r="N4005"/>
  <c r="O4005"/>
  <c r="N4006"/>
  <c r="O4006"/>
  <c r="N4007"/>
  <c r="O4007"/>
  <c r="N4008"/>
  <c r="O4008"/>
  <c r="N4009"/>
  <c r="O4009"/>
  <c r="N4010"/>
  <c r="O4010"/>
  <c r="N4011"/>
  <c r="O4011"/>
  <c r="N4012"/>
  <c r="O4012"/>
  <c r="N4013"/>
  <c r="O4013"/>
  <c r="N4014"/>
  <c r="O4014"/>
  <c r="N4015"/>
  <c r="O4015"/>
  <c r="N4016"/>
  <c r="O4016"/>
  <c r="N4017"/>
  <c r="O4017"/>
  <c r="N4018"/>
  <c r="O4018"/>
  <c r="N4019"/>
  <c r="O4019"/>
  <c r="N4020"/>
  <c r="O4020"/>
  <c r="N4021"/>
  <c r="O4021"/>
  <c r="N4022"/>
  <c r="O4022"/>
  <c r="N4023"/>
  <c r="O4023"/>
  <c r="N4024"/>
  <c r="O4024"/>
  <c r="N4025"/>
  <c r="O4025"/>
  <c r="N4026"/>
  <c r="O4026"/>
  <c r="N4027"/>
  <c r="O4027"/>
  <c r="N4028"/>
  <c r="O4028"/>
  <c r="N4029"/>
  <c r="O4029"/>
  <c r="N4030"/>
  <c r="O4030"/>
  <c r="N4031"/>
  <c r="O4031"/>
  <c r="N4032"/>
  <c r="O4032"/>
  <c r="N4033"/>
  <c r="O4033"/>
  <c r="N4034"/>
  <c r="O4034"/>
  <c r="N4035"/>
  <c r="O4035"/>
  <c r="N4036"/>
  <c r="O4036"/>
  <c r="N4037"/>
  <c r="O4037"/>
  <c r="N4038"/>
  <c r="O4038"/>
  <c r="N4039"/>
  <c r="O4039"/>
  <c r="N4040"/>
  <c r="O4040"/>
  <c r="N4041"/>
  <c r="O4041"/>
  <c r="N4042"/>
  <c r="O4042"/>
  <c r="N4043"/>
  <c r="O4043"/>
  <c r="N4044"/>
  <c r="O4044"/>
  <c r="N4045"/>
  <c r="O4045"/>
  <c r="N4046"/>
  <c r="O4046"/>
  <c r="N4047"/>
  <c r="O4047"/>
  <c r="N4048"/>
  <c r="O4048"/>
  <c r="N4049"/>
  <c r="O4049"/>
  <c r="N4050"/>
  <c r="O4050"/>
  <c r="N4051"/>
  <c r="O4051"/>
  <c r="N4052"/>
  <c r="O4052"/>
  <c r="N4053"/>
  <c r="O4053"/>
  <c r="N4054"/>
  <c r="O4054"/>
  <c r="N4055"/>
  <c r="O4055"/>
  <c r="N4056"/>
  <c r="O4056"/>
  <c r="N4057"/>
  <c r="O4057"/>
  <c r="N4058"/>
  <c r="O4058"/>
  <c r="N4059"/>
  <c r="O4059"/>
  <c r="N4060"/>
  <c r="O4060"/>
  <c r="N4061"/>
  <c r="O4061"/>
  <c r="N4062"/>
  <c r="O4062"/>
  <c r="N4063"/>
  <c r="O4063"/>
  <c r="N4064"/>
  <c r="O4064"/>
  <c r="N4065"/>
  <c r="O4065"/>
  <c r="N4066"/>
  <c r="O4066"/>
  <c r="N4067"/>
  <c r="O4067"/>
  <c r="N4068"/>
  <c r="O4068"/>
  <c r="N4069"/>
  <c r="O4069"/>
  <c r="N4070"/>
  <c r="O4070"/>
  <c r="N4071"/>
  <c r="O4071"/>
  <c r="N4072"/>
  <c r="O4072"/>
  <c r="N4073"/>
  <c r="O4073"/>
  <c r="N4074"/>
  <c r="O4074"/>
  <c r="N4075"/>
  <c r="O4075"/>
  <c r="N4076"/>
  <c r="O4076"/>
  <c r="N4077"/>
  <c r="O4077"/>
  <c r="N4078"/>
  <c r="O4078"/>
  <c r="N4079"/>
  <c r="O4079"/>
  <c r="N4080"/>
  <c r="O4080"/>
  <c r="N4081"/>
  <c r="O4081"/>
  <c r="N4082"/>
  <c r="O4082"/>
  <c r="N4083"/>
  <c r="O4083"/>
  <c r="N4084"/>
  <c r="O4084"/>
  <c r="N4085"/>
  <c r="O4085"/>
  <c r="N4086"/>
  <c r="O4086"/>
  <c r="N4087"/>
  <c r="O4087"/>
  <c r="N4088"/>
  <c r="O4088"/>
  <c r="N4089"/>
  <c r="O4089"/>
  <c r="N4090"/>
  <c r="O4090"/>
  <c r="N4091"/>
  <c r="O4091"/>
  <c r="N4092"/>
  <c r="O4092"/>
  <c r="N4093"/>
  <c r="O4093"/>
  <c r="N4094"/>
  <c r="O4094"/>
  <c r="N4095"/>
  <c r="O4095"/>
  <c r="N4096"/>
  <c r="O4096"/>
  <c r="N4097"/>
  <c r="O4097"/>
  <c r="N4098"/>
  <c r="O4098"/>
  <c r="N4099"/>
  <c r="O4099"/>
  <c r="N4100"/>
  <c r="O4100"/>
  <c r="N4101"/>
  <c r="O4101"/>
  <c r="N4102"/>
  <c r="O4102"/>
  <c r="N4103"/>
  <c r="O4103"/>
  <c r="N4104"/>
  <c r="O4104"/>
  <c r="N4105"/>
  <c r="O4105"/>
  <c r="N4106"/>
  <c r="O4106"/>
  <c r="N4107"/>
  <c r="O4107"/>
  <c r="N4108"/>
  <c r="O4108"/>
  <c r="N4109"/>
  <c r="O4109"/>
  <c r="N4110"/>
  <c r="O4110"/>
  <c r="N4111"/>
  <c r="O4111"/>
  <c r="N4112"/>
  <c r="O4112"/>
  <c r="N4113"/>
  <c r="O4113"/>
  <c r="N4114"/>
  <c r="O4114"/>
  <c r="N4115"/>
  <c r="O4115"/>
  <c r="N4116"/>
  <c r="O4116"/>
  <c r="N4117"/>
  <c r="O4117"/>
  <c r="N4118"/>
  <c r="O4118"/>
  <c r="N4119"/>
  <c r="O4119"/>
  <c r="N4120"/>
  <c r="O4120"/>
  <c r="N4121"/>
  <c r="O4121"/>
  <c r="N4122"/>
  <c r="O4122"/>
  <c r="N4123"/>
  <c r="O4123"/>
  <c r="N4124"/>
  <c r="O4124"/>
  <c r="N4125"/>
  <c r="O4125"/>
  <c r="N4126"/>
  <c r="O4126"/>
  <c r="N4127"/>
  <c r="O4127"/>
  <c r="N4128"/>
  <c r="O4128"/>
  <c r="N4129"/>
  <c r="O4129"/>
  <c r="N4130"/>
  <c r="O4130"/>
  <c r="N4131"/>
  <c r="O4131"/>
  <c r="N4132"/>
  <c r="O4132"/>
  <c r="N4133"/>
  <c r="O4133"/>
  <c r="N4134"/>
  <c r="O4134"/>
  <c r="N4135"/>
  <c r="O4135"/>
  <c r="N4136"/>
  <c r="O4136"/>
  <c r="N4137"/>
  <c r="O4137"/>
  <c r="N4138"/>
  <c r="O4138"/>
  <c r="N4139"/>
  <c r="O4139"/>
  <c r="N4140"/>
  <c r="O4140"/>
  <c r="N4141"/>
  <c r="O4141"/>
  <c r="N4142"/>
  <c r="O4142"/>
  <c r="N4143"/>
  <c r="O4143"/>
  <c r="N4144"/>
  <c r="O4144"/>
  <c r="N4145"/>
  <c r="O4145"/>
  <c r="N4146"/>
  <c r="O4146"/>
  <c r="N4147"/>
  <c r="O4147"/>
  <c r="N4148"/>
  <c r="O4148"/>
  <c r="N4149"/>
  <c r="O4149"/>
  <c r="N4150"/>
  <c r="O4150"/>
  <c r="N4151"/>
  <c r="O4151"/>
  <c r="N4152"/>
  <c r="O4152"/>
  <c r="N4153"/>
  <c r="O4153"/>
  <c r="N4154"/>
  <c r="O4154"/>
  <c r="N4155"/>
  <c r="O4155"/>
  <c r="N4156"/>
  <c r="O4156"/>
  <c r="N4157"/>
  <c r="O4157"/>
  <c r="N4158"/>
  <c r="O4158"/>
  <c r="N4159"/>
  <c r="O4159"/>
  <c r="N4160"/>
  <c r="O4160"/>
  <c r="N4161"/>
  <c r="O4161"/>
  <c r="N4162"/>
  <c r="O4162"/>
  <c r="N4163"/>
  <c r="O4163"/>
  <c r="N4164"/>
  <c r="O4164"/>
  <c r="N4165"/>
  <c r="O4165"/>
  <c r="N4166"/>
  <c r="O4166"/>
  <c r="N4167"/>
  <c r="O4167"/>
  <c r="N4168"/>
  <c r="O4168"/>
  <c r="N4169"/>
  <c r="O4169"/>
  <c r="N4170"/>
  <c r="O4170"/>
  <c r="N4171"/>
  <c r="O4171"/>
  <c r="N4172"/>
  <c r="O4172"/>
  <c r="N4173"/>
  <c r="O4173"/>
  <c r="N4174"/>
  <c r="O4174"/>
  <c r="N4175"/>
  <c r="O4175"/>
  <c r="N4176"/>
  <c r="O4176"/>
  <c r="N4177"/>
  <c r="O4177"/>
  <c r="N4178"/>
  <c r="O4178"/>
  <c r="N4179"/>
  <c r="O4179"/>
  <c r="N4180"/>
  <c r="O4180"/>
  <c r="N4181"/>
  <c r="O4181"/>
  <c r="N4182"/>
  <c r="O4182"/>
  <c r="N4183"/>
  <c r="O4183"/>
  <c r="N4184"/>
  <c r="O4184"/>
  <c r="N4185"/>
  <c r="O4185"/>
  <c r="N4186"/>
  <c r="O4186"/>
  <c r="N4187"/>
  <c r="O4187"/>
  <c r="N4188"/>
  <c r="O4188"/>
  <c r="N4189"/>
  <c r="O4189"/>
  <c r="N4190"/>
  <c r="O4190"/>
  <c r="N4191"/>
  <c r="O4191"/>
  <c r="N4192"/>
  <c r="O4192"/>
  <c r="N4193"/>
  <c r="O4193"/>
  <c r="N4194"/>
  <c r="O4194"/>
  <c r="N4195"/>
  <c r="O4195"/>
  <c r="N4196"/>
  <c r="O4196"/>
  <c r="N4197"/>
  <c r="O4197"/>
  <c r="N4198"/>
  <c r="O4198"/>
  <c r="N4199"/>
  <c r="O4199"/>
  <c r="N4200"/>
  <c r="O4200"/>
  <c r="N4201"/>
  <c r="O4201"/>
  <c r="N4202"/>
  <c r="O4202"/>
  <c r="N4203"/>
  <c r="O4203"/>
  <c r="N4204"/>
  <c r="O4204"/>
  <c r="N4205"/>
  <c r="O4205"/>
  <c r="N4206"/>
  <c r="O4206"/>
  <c r="N4207"/>
  <c r="O4207"/>
  <c r="N4208"/>
  <c r="O4208"/>
  <c r="N4209"/>
  <c r="O4209"/>
  <c r="N4210"/>
  <c r="O4210"/>
  <c r="N4211"/>
  <c r="O4211"/>
  <c r="N4212"/>
  <c r="O4212"/>
  <c r="N4213"/>
  <c r="O4213"/>
  <c r="N4214"/>
  <c r="O4214"/>
  <c r="N4215"/>
  <c r="O4215"/>
  <c r="N4216"/>
  <c r="O4216"/>
  <c r="N4217"/>
  <c r="O4217"/>
  <c r="N4218"/>
  <c r="O4218"/>
  <c r="N4219"/>
  <c r="O4219"/>
  <c r="N4220"/>
  <c r="O4220"/>
  <c r="N4221"/>
  <c r="O4221"/>
  <c r="N4222"/>
  <c r="O4222"/>
  <c r="N4223"/>
  <c r="O4223"/>
  <c r="N4224"/>
  <c r="O4224"/>
  <c r="N4225"/>
  <c r="O4225"/>
  <c r="N4226"/>
  <c r="O4226"/>
  <c r="N4227"/>
  <c r="O4227"/>
  <c r="N4228"/>
  <c r="O4228"/>
  <c r="N4229"/>
  <c r="O4229"/>
  <c r="N4230"/>
  <c r="O4230"/>
  <c r="N4231"/>
  <c r="O4231"/>
  <c r="N4232"/>
  <c r="O4232"/>
  <c r="N4233"/>
  <c r="O4233"/>
  <c r="N4234"/>
  <c r="O4234"/>
  <c r="N4235"/>
  <c r="O4235"/>
  <c r="N4236"/>
  <c r="O4236"/>
  <c r="N4237"/>
  <c r="O4237"/>
  <c r="N4238"/>
  <c r="O4238"/>
  <c r="N4239"/>
  <c r="O4239"/>
  <c r="N4240"/>
  <c r="O4240"/>
  <c r="N4241"/>
  <c r="O4241"/>
  <c r="N4242"/>
  <c r="O4242"/>
  <c r="N4243"/>
  <c r="O4243"/>
  <c r="N4244"/>
  <c r="O4244"/>
  <c r="N4245"/>
  <c r="O4245"/>
  <c r="N4246"/>
  <c r="O4246"/>
  <c r="N4247"/>
  <c r="O4247"/>
  <c r="N4248"/>
  <c r="O4248"/>
  <c r="N4249"/>
  <c r="O4249"/>
  <c r="N4250"/>
  <c r="O4250"/>
  <c r="N4251"/>
  <c r="O4251"/>
  <c r="N4252"/>
  <c r="O4252"/>
  <c r="N4253"/>
  <c r="O4253"/>
  <c r="N4254"/>
  <c r="O4254"/>
  <c r="N4255"/>
  <c r="O4255"/>
  <c r="N4256"/>
  <c r="O4256"/>
  <c r="N4257"/>
  <c r="O4257"/>
  <c r="N4258"/>
  <c r="O4258"/>
  <c r="N4259"/>
  <c r="O4259"/>
  <c r="N4260"/>
  <c r="O4260"/>
  <c r="N4261"/>
  <c r="O4261"/>
  <c r="N4262"/>
  <c r="O4262"/>
  <c r="N4263"/>
  <c r="O4263"/>
  <c r="N4264"/>
  <c r="O4264"/>
  <c r="N4265"/>
  <c r="O4265"/>
  <c r="N4266"/>
  <c r="O4266"/>
  <c r="N4267"/>
  <c r="O4267"/>
  <c r="N4268"/>
  <c r="O4268"/>
  <c r="N4269"/>
  <c r="O4269"/>
  <c r="N4270"/>
  <c r="O4270"/>
  <c r="N4271"/>
  <c r="O4271"/>
  <c r="N4272"/>
  <c r="O4272"/>
  <c r="N4273"/>
  <c r="O4273"/>
  <c r="N4274"/>
  <c r="O4274"/>
  <c r="N4275"/>
  <c r="O4275"/>
  <c r="N4276"/>
  <c r="O4276"/>
  <c r="N4277"/>
  <c r="O4277"/>
  <c r="N4278"/>
  <c r="O4278"/>
  <c r="N4279"/>
  <c r="O4279"/>
  <c r="N4280"/>
  <c r="O4280"/>
  <c r="N4281"/>
  <c r="O4281"/>
  <c r="N4282"/>
  <c r="O4282"/>
  <c r="N4283"/>
  <c r="O4283"/>
  <c r="N4284"/>
  <c r="O4284"/>
  <c r="N4285"/>
  <c r="O4285"/>
  <c r="N4286"/>
  <c r="O4286"/>
  <c r="N4287"/>
  <c r="O4287"/>
  <c r="N4288"/>
  <c r="O4288"/>
  <c r="N4289"/>
  <c r="O4289"/>
  <c r="N4290"/>
  <c r="O4290"/>
  <c r="N4291"/>
  <c r="O4291"/>
  <c r="N4292"/>
  <c r="O4292"/>
  <c r="N4293"/>
  <c r="O4293"/>
  <c r="N4294"/>
  <c r="O4294"/>
  <c r="N4295"/>
  <c r="O4295"/>
  <c r="N4296"/>
  <c r="O4296"/>
  <c r="N4297"/>
  <c r="O4297"/>
  <c r="N4298"/>
  <c r="O4298"/>
  <c r="N4299"/>
  <c r="O4299"/>
  <c r="N4300"/>
  <c r="O4300"/>
  <c r="N4301"/>
  <c r="O4301"/>
  <c r="N4302"/>
  <c r="O4302"/>
  <c r="N4303"/>
  <c r="O4303"/>
  <c r="N4304"/>
  <c r="O4304"/>
  <c r="N4305"/>
  <c r="O4305"/>
  <c r="N4306"/>
  <c r="O4306"/>
  <c r="N4307"/>
  <c r="O4307"/>
  <c r="N4308"/>
  <c r="O4308"/>
  <c r="N4309"/>
  <c r="O4309"/>
  <c r="N4310"/>
  <c r="O4310"/>
  <c r="N4311"/>
  <c r="O4311"/>
  <c r="N4312"/>
  <c r="O4312"/>
  <c r="N4313"/>
  <c r="O4313"/>
  <c r="N4314"/>
  <c r="O4314"/>
  <c r="N4315"/>
  <c r="O4315"/>
  <c r="N4316"/>
  <c r="O4316"/>
  <c r="N4317"/>
  <c r="O4317"/>
  <c r="N4318"/>
  <c r="O4318"/>
  <c r="N4319"/>
  <c r="O4319"/>
  <c r="N4320"/>
  <c r="O4320"/>
  <c r="N4321"/>
  <c r="O4321"/>
  <c r="N4322"/>
  <c r="O4322"/>
  <c r="N4323"/>
  <c r="O4323"/>
  <c r="N4324"/>
  <c r="O4324"/>
  <c r="N4325"/>
  <c r="O4325"/>
  <c r="N4326"/>
  <c r="O4326"/>
  <c r="N4327"/>
  <c r="O4327"/>
  <c r="N4328"/>
  <c r="O4328"/>
  <c r="N4329"/>
  <c r="O4329"/>
  <c r="N4330"/>
  <c r="O4330"/>
  <c r="N4331"/>
  <c r="O4331"/>
  <c r="N4332"/>
  <c r="O4332"/>
  <c r="N4333"/>
  <c r="O4333"/>
  <c r="N4334"/>
  <c r="O4334"/>
  <c r="N4335"/>
  <c r="O4335"/>
  <c r="N4336"/>
  <c r="O4336"/>
  <c r="N4337"/>
  <c r="O4337"/>
  <c r="N4338"/>
  <c r="O4338"/>
  <c r="N4339"/>
  <c r="O4339"/>
  <c r="N4340"/>
  <c r="O4340"/>
  <c r="N4341"/>
  <c r="O4341"/>
  <c r="N4342"/>
  <c r="O4342"/>
  <c r="N4343"/>
  <c r="O4343"/>
  <c r="N4344"/>
  <c r="O4344"/>
  <c r="N4345"/>
  <c r="O4345"/>
  <c r="N4346"/>
  <c r="O4346"/>
  <c r="N4347"/>
  <c r="O4347"/>
  <c r="N4348"/>
  <c r="O4348"/>
  <c r="N4349"/>
  <c r="O4349"/>
  <c r="N4350"/>
  <c r="O4350"/>
  <c r="N4351"/>
  <c r="O4351"/>
  <c r="N4352"/>
  <c r="O4352"/>
  <c r="N4353"/>
  <c r="O4353"/>
  <c r="N4354"/>
  <c r="O4354"/>
  <c r="N4355"/>
  <c r="O4355"/>
  <c r="N4356"/>
  <c r="O4356"/>
  <c r="N4357"/>
  <c r="O4357"/>
  <c r="N4358"/>
  <c r="O4358"/>
  <c r="N4359"/>
  <c r="O4359"/>
  <c r="N4360"/>
  <c r="O4360"/>
  <c r="N4361"/>
  <c r="O4361"/>
  <c r="N4362"/>
  <c r="O4362"/>
  <c r="N4363"/>
  <c r="O4363"/>
  <c r="N4364"/>
  <c r="O4364"/>
  <c r="N4365"/>
  <c r="O4365"/>
  <c r="N4366"/>
  <c r="O4366"/>
  <c r="N4367"/>
  <c r="O4367"/>
  <c r="N4368"/>
  <c r="O4368"/>
  <c r="N4369"/>
  <c r="O4369"/>
  <c r="N4370"/>
  <c r="O4370"/>
  <c r="N4371"/>
  <c r="O4371"/>
  <c r="N4372"/>
  <c r="O4372"/>
  <c r="N4373"/>
  <c r="O4373"/>
  <c r="N4374"/>
  <c r="O4374"/>
  <c r="N4375"/>
  <c r="O4375"/>
  <c r="N4376"/>
  <c r="O4376"/>
  <c r="N4377"/>
  <c r="O4377"/>
  <c r="N4378"/>
  <c r="O4378"/>
  <c r="N4379"/>
  <c r="O4379"/>
  <c r="N4380"/>
  <c r="O4380"/>
  <c r="N4381"/>
  <c r="O4381"/>
  <c r="N4382"/>
  <c r="O4382"/>
  <c r="N4383"/>
  <c r="O4383"/>
  <c r="N4384"/>
  <c r="O4384"/>
  <c r="N4385"/>
  <c r="O4385"/>
  <c r="N4386"/>
  <c r="O4386"/>
  <c r="N4387"/>
  <c r="O4387"/>
  <c r="N4388"/>
  <c r="O4388"/>
  <c r="N4389"/>
  <c r="O4389"/>
  <c r="N4390"/>
  <c r="O4390"/>
  <c r="N4391"/>
  <c r="O4391"/>
  <c r="N4392"/>
  <c r="O4392"/>
  <c r="N4393"/>
  <c r="O4393"/>
  <c r="N4394"/>
  <c r="O4394"/>
  <c r="N4395"/>
  <c r="O4395"/>
  <c r="N4396"/>
  <c r="O4396"/>
  <c r="N4397"/>
  <c r="O4397"/>
  <c r="N4398"/>
  <c r="O4398"/>
  <c r="N4399"/>
  <c r="O4399"/>
  <c r="N4400"/>
  <c r="O4400"/>
  <c r="N4401"/>
  <c r="O4401"/>
  <c r="N4402"/>
  <c r="O4402"/>
  <c r="N4403"/>
  <c r="O4403"/>
  <c r="N4404"/>
  <c r="O4404"/>
  <c r="N4405"/>
  <c r="O4405"/>
  <c r="N4406"/>
  <c r="O4406"/>
  <c r="N4407"/>
  <c r="O4407"/>
  <c r="N4408"/>
  <c r="O4408"/>
  <c r="N4409"/>
  <c r="O4409"/>
  <c r="N4410"/>
  <c r="O4410"/>
  <c r="N4411"/>
  <c r="O4411"/>
  <c r="N4412"/>
  <c r="O4412"/>
  <c r="N4413"/>
  <c r="O4413"/>
  <c r="N4414"/>
  <c r="O4414"/>
  <c r="N4415"/>
  <c r="O4415"/>
  <c r="N4416"/>
  <c r="O4416"/>
  <c r="N4417"/>
  <c r="O4417"/>
  <c r="N4418"/>
  <c r="O4418"/>
  <c r="N4419"/>
  <c r="O4419"/>
  <c r="N4420"/>
  <c r="O4420"/>
  <c r="N4421"/>
  <c r="O4421"/>
  <c r="N4422"/>
  <c r="O4422"/>
  <c r="N4423"/>
  <c r="O4423"/>
  <c r="N4424"/>
  <c r="O4424"/>
  <c r="N4425"/>
  <c r="O4425"/>
  <c r="N4426"/>
  <c r="O4426"/>
  <c r="N4427"/>
  <c r="O4427"/>
  <c r="N4428"/>
  <c r="O4428"/>
  <c r="N4429"/>
  <c r="O4429"/>
  <c r="N4430"/>
  <c r="O4430"/>
  <c r="N4431"/>
  <c r="O4431"/>
  <c r="N4432"/>
  <c r="O4432"/>
  <c r="N4433"/>
  <c r="O4433"/>
  <c r="N4434"/>
  <c r="O4434"/>
  <c r="N4435"/>
  <c r="O4435"/>
  <c r="N4436"/>
  <c r="O4436"/>
  <c r="N4437"/>
  <c r="O4437"/>
  <c r="N4438"/>
  <c r="O4438"/>
  <c r="N4439"/>
  <c r="O4439"/>
  <c r="N4440"/>
  <c r="O4440"/>
  <c r="N4441"/>
  <c r="O4441"/>
  <c r="N4442"/>
  <c r="O4442"/>
  <c r="N4443"/>
  <c r="O4443"/>
  <c r="N4444"/>
  <c r="O4444"/>
  <c r="N4445"/>
  <c r="O4445"/>
  <c r="N4446"/>
  <c r="O4446"/>
  <c r="N4447"/>
  <c r="O4447"/>
  <c r="N4448"/>
  <c r="O4448"/>
  <c r="N4449"/>
  <c r="O4449"/>
  <c r="N4450"/>
  <c r="O4450"/>
  <c r="N4451"/>
  <c r="O4451"/>
  <c r="N4452"/>
  <c r="O4452"/>
  <c r="N4453"/>
  <c r="O4453"/>
  <c r="N4454"/>
  <c r="O4454"/>
  <c r="N4455"/>
  <c r="O4455"/>
  <c r="N4456"/>
  <c r="O4456"/>
  <c r="N4457"/>
  <c r="O4457"/>
  <c r="N4458"/>
  <c r="O4458"/>
  <c r="N4459"/>
  <c r="O4459"/>
  <c r="N4460"/>
  <c r="O4460"/>
  <c r="N4461"/>
  <c r="O4461"/>
  <c r="N4462"/>
  <c r="O4462"/>
  <c r="N4463"/>
  <c r="O4463"/>
  <c r="N4464"/>
  <c r="O4464"/>
  <c r="N4465"/>
  <c r="O4465"/>
  <c r="N4466"/>
  <c r="O4466"/>
  <c r="N4467"/>
  <c r="O4467"/>
  <c r="N4468"/>
  <c r="O4468"/>
  <c r="N4469"/>
  <c r="O4469"/>
  <c r="N4470"/>
  <c r="O4470"/>
  <c r="N4471"/>
  <c r="O4471"/>
  <c r="N4472"/>
  <c r="O4472"/>
  <c r="N4473"/>
  <c r="O4473"/>
  <c r="N4474"/>
  <c r="O4474"/>
  <c r="N4475"/>
  <c r="O4475"/>
  <c r="N4476"/>
  <c r="O4476"/>
  <c r="N4477"/>
  <c r="O4477"/>
  <c r="N4478"/>
  <c r="O4478"/>
  <c r="N4479"/>
  <c r="O4479"/>
  <c r="N4480"/>
  <c r="O4480"/>
  <c r="N4481"/>
  <c r="O4481"/>
  <c r="N4482"/>
  <c r="O4482"/>
  <c r="N4483"/>
  <c r="O4483"/>
  <c r="N4484"/>
  <c r="O4484"/>
  <c r="N4485"/>
  <c r="O4485"/>
  <c r="N4486"/>
  <c r="O4486"/>
  <c r="N4487"/>
  <c r="O4487"/>
  <c r="N4488"/>
  <c r="O4488"/>
  <c r="N4489"/>
  <c r="O4489"/>
  <c r="N4490"/>
  <c r="O4490"/>
  <c r="N4491"/>
  <c r="O4491"/>
  <c r="N4492"/>
  <c r="O4492"/>
  <c r="N4493"/>
  <c r="O4493"/>
  <c r="N4494"/>
  <c r="O4494"/>
  <c r="N4495"/>
  <c r="O4495"/>
  <c r="N4496"/>
  <c r="O4496"/>
  <c r="N4497"/>
  <c r="O4497"/>
  <c r="N4498"/>
  <c r="O4498"/>
  <c r="N4499"/>
  <c r="O4499"/>
  <c r="N4500"/>
  <c r="O4500"/>
  <c r="N4501"/>
  <c r="O4501"/>
  <c r="N4502"/>
  <c r="O4502"/>
  <c r="N4503"/>
  <c r="O4503"/>
  <c r="N4504"/>
  <c r="O4504"/>
  <c r="N4505"/>
  <c r="O4505"/>
  <c r="N4506"/>
  <c r="O4506"/>
  <c r="N4507"/>
  <c r="O4507"/>
  <c r="N4508"/>
  <c r="O4508"/>
  <c r="N4509"/>
  <c r="O4509"/>
  <c r="N4510"/>
  <c r="O4510"/>
  <c r="N4511"/>
  <c r="O4511"/>
  <c r="N4512"/>
  <c r="O4512"/>
  <c r="N4513"/>
  <c r="O4513"/>
  <c r="N4514"/>
  <c r="O4514"/>
  <c r="N4515"/>
  <c r="O4515"/>
  <c r="N4516"/>
  <c r="O4516"/>
  <c r="N4517"/>
  <c r="O4517"/>
  <c r="N4518"/>
  <c r="O4518"/>
  <c r="N4519"/>
  <c r="O4519"/>
  <c r="N4520"/>
  <c r="O4520"/>
  <c r="N4521"/>
  <c r="O4521"/>
  <c r="N4522"/>
  <c r="O4522"/>
  <c r="N4523"/>
  <c r="O4523"/>
  <c r="N4524"/>
  <c r="O4524"/>
  <c r="N4525"/>
  <c r="O4525"/>
  <c r="N4526"/>
  <c r="O4526"/>
  <c r="N4527"/>
  <c r="O4527"/>
  <c r="N4528"/>
  <c r="O4528"/>
  <c r="N4529"/>
  <c r="O4529"/>
  <c r="N4530"/>
  <c r="O4530"/>
  <c r="N4531"/>
  <c r="O4531"/>
  <c r="N4532"/>
  <c r="O4532"/>
  <c r="N4533"/>
  <c r="O4533"/>
  <c r="N4534"/>
  <c r="O4534"/>
  <c r="N4535"/>
  <c r="O4535"/>
  <c r="N4536"/>
  <c r="O4536"/>
  <c r="N4537"/>
  <c r="O4537"/>
  <c r="N4538"/>
  <c r="O4538"/>
  <c r="N4539"/>
  <c r="O4539"/>
  <c r="N4540"/>
  <c r="O4540"/>
  <c r="N4541"/>
  <c r="O4541"/>
  <c r="N4542"/>
  <c r="O4542"/>
  <c r="N4543"/>
  <c r="O4543"/>
  <c r="N4544"/>
  <c r="O4544"/>
  <c r="N4545"/>
  <c r="O4545"/>
  <c r="N4546"/>
  <c r="O4546"/>
  <c r="N4547"/>
  <c r="O4547"/>
  <c r="N4548"/>
  <c r="O4548"/>
  <c r="N4549"/>
  <c r="O4549"/>
  <c r="N4550"/>
  <c r="O4550"/>
  <c r="N4551"/>
  <c r="O4551"/>
  <c r="N4552"/>
  <c r="O4552"/>
  <c r="N4553"/>
  <c r="O4553"/>
  <c r="N4554"/>
  <c r="O4554"/>
  <c r="N4555"/>
  <c r="O4555"/>
  <c r="N4556"/>
  <c r="O4556"/>
  <c r="N4557"/>
  <c r="O4557"/>
  <c r="N4558"/>
  <c r="O4558"/>
  <c r="N4559"/>
  <c r="O4559"/>
  <c r="N4560"/>
  <c r="O4560"/>
  <c r="N4561"/>
  <c r="O4561"/>
  <c r="N4562"/>
  <c r="O4562"/>
  <c r="N4563"/>
  <c r="O4563"/>
  <c r="N4564"/>
  <c r="O4564"/>
  <c r="N4565"/>
  <c r="O4565"/>
  <c r="N4566"/>
  <c r="O4566"/>
  <c r="N4567"/>
  <c r="O4567"/>
  <c r="N4568"/>
  <c r="O4568"/>
  <c r="N4569"/>
  <c r="O4569"/>
  <c r="N4570"/>
  <c r="O4570"/>
  <c r="N4571"/>
  <c r="O4571"/>
  <c r="N4572"/>
  <c r="O4572"/>
  <c r="N4573"/>
  <c r="O4573"/>
  <c r="N4574"/>
  <c r="O4574"/>
  <c r="N4575"/>
  <c r="O4575"/>
  <c r="N4576"/>
  <c r="O4576"/>
  <c r="N4577"/>
  <c r="O4577"/>
  <c r="N4578"/>
  <c r="O4578"/>
  <c r="N4579"/>
  <c r="O4579"/>
  <c r="N4580"/>
  <c r="O4580"/>
  <c r="N4581"/>
  <c r="O4581"/>
  <c r="N4582"/>
  <c r="O4582"/>
  <c r="N4583"/>
  <c r="O4583"/>
  <c r="N4584"/>
  <c r="O4584"/>
  <c r="N4585"/>
  <c r="O4585"/>
  <c r="N4586"/>
  <c r="O4586"/>
  <c r="N4587"/>
  <c r="O4587"/>
  <c r="N4588"/>
  <c r="O4588"/>
  <c r="N4589"/>
  <c r="O4589"/>
  <c r="N4590"/>
  <c r="O4590"/>
  <c r="N4591"/>
  <c r="O4591"/>
  <c r="N4592"/>
  <c r="O4592"/>
  <c r="N4593"/>
  <c r="O4593"/>
  <c r="N4594"/>
  <c r="O4594"/>
  <c r="N4595"/>
  <c r="O4595"/>
  <c r="N4596"/>
  <c r="O4596"/>
  <c r="N4597"/>
  <c r="O4597"/>
  <c r="N4598"/>
  <c r="O4598"/>
  <c r="N4599"/>
  <c r="O4599"/>
  <c r="N4600"/>
  <c r="O4600"/>
  <c r="N4601"/>
  <c r="O4601"/>
  <c r="N4602"/>
  <c r="O4602"/>
  <c r="N4603"/>
  <c r="O4603"/>
  <c r="N4604"/>
  <c r="O4604"/>
  <c r="N4605"/>
  <c r="O4605"/>
  <c r="N4606"/>
  <c r="O4606"/>
  <c r="N4607"/>
  <c r="O4607"/>
  <c r="N4608"/>
  <c r="O4608"/>
  <c r="N4609"/>
  <c r="O4609"/>
  <c r="N4610"/>
  <c r="O4610"/>
  <c r="N4611"/>
  <c r="O4611"/>
  <c r="N4612"/>
  <c r="O4612"/>
  <c r="N4613"/>
  <c r="O4613"/>
  <c r="N4614"/>
  <c r="O4614"/>
  <c r="N4615"/>
  <c r="O4615"/>
  <c r="N4616"/>
  <c r="O4616"/>
  <c r="N4617"/>
  <c r="O4617"/>
  <c r="N4618"/>
  <c r="O4618"/>
  <c r="N4619"/>
  <c r="O4619"/>
  <c r="N4620"/>
  <c r="O4620"/>
  <c r="N4621"/>
  <c r="O4621"/>
  <c r="N4622"/>
  <c r="O4622"/>
  <c r="N4623"/>
  <c r="O4623"/>
  <c r="N4624"/>
  <c r="O4624"/>
  <c r="N4625"/>
  <c r="O4625"/>
  <c r="N4626"/>
  <c r="O4626"/>
  <c r="N4627"/>
  <c r="O4627"/>
  <c r="N4628"/>
  <c r="O4628"/>
  <c r="N4629"/>
  <c r="O4629"/>
  <c r="N4630"/>
  <c r="O4630"/>
  <c r="N4631"/>
  <c r="O4631"/>
  <c r="N4632"/>
  <c r="O4632"/>
  <c r="N4633"/>
  <c r="O4633"/>
  <c r="N4634"/>
  <c r="O4634"/>
  <c r="N4635"/>
  <c r="O4635"/>
  <c r="N4636"/>
  <c r="O4636"/>
  <c r="N4637"/>
  <c r="O4637"/>
  <c r="N4638"/>
  <c r="O4638"/>
  <c r="N4639"/>
  <c r="O4639"/>
  <c r="N4640"/>
  <c r="O4640"/>
  <c r="N4641"/>
  <c r="O4641"/>
  <c r="N4642"/>
  <c r="O4642"/>
  <c r="N4643"/>
  <c r="O4643"/>
  <c r="N4644"/>
  <c r="O4644"/>
  <c r="N4645"/>
  <c r="O4645"/>
  <c r="N4646"/>
  <c r="O4646"/>
  <c r="N4647"/>
  <c r="O4647"/>
  <c r="N4648"/>
  <c r="O4648"/>
  <c r="N4649"/>
  <c r="O4649"/>
  <c r="N4650"/>
  <c r="O4650"/>
  <c r="N4651"/>
  <c r="O4651"/>
  <c r="N4652"/>
  <c r="O4652"/>
  <c r="N4653"/>
  <c r="O4653"/>
  <c r="N4654"/>
  <c r="O4654"/>
  <c r="N4655"/>
  <c r="O4655"/>
  <c r="N4656"/>
  <c r="O4656"/>
  <c r="N4657"/>
  <c r="O4657"/>
  <c r="N4658"/>
  <c r="O4658"/>
  <c r="N4659"/>
  <c r="O4659"/>
  <c r="N4660"/>
  <c r="O4660"/>
  <c r="N4661"/>
  <c r="O4661"/>
  <c r="N4662"/>
  <c r="O4662"/>
  <c r="N4663"/>
  <c r="O4663"/>
  <c r="N4664"/>
  <c r="O4664"/>
  <c r="N4665"/>
  <c r="O4665"/>
  <c r="N4666"/>
  <c r="O4666"/>
  <c r="N4667"/>
  <c r="O4667"/>
  <c r="N4668"/>
  <c r="O4668"/>
  <c r="N4669"/>
  <c r="O4669"/>
  <c r="N4670"/>
  <c r="O4670"/>
  <c r="N4671"/>
  <c r="O4671"/>
  <c r="N4672"/>
  <c r="O4672"/>
  <c r="N4673"/>
  <c r="O4673"/>
  <c r="N4674"/>
  <c r="O4674"/>
  <c r="N4675"/>
  <c r="O4675"/>
  <c r="N4676"/>
  <c r="O4676"/>
  <c r="N4677"/>
  <c r="O4677"/>
  <c r="N4678"/>
  <c r="O4678"/>
  <c r="N4679"/>
  <c r="O4679"/>
  <c r="N4680"/>
  <c r="O4680"/>
  <c r="N4681"/>
  <c r="O4681"/>
  <c r="N4682"/>
  <c r="O4682"/>
  <c r="N4683"/>
  <c r="O4683"/>
  <c r="N4684"/>
  <c r="O4684"/>
  <c r="N4685"/>
  <c r="O4685"/>
  <c r="N4686"/>
  <c r="O4686"/>
  <c r="N4687"/>
  <c r="O4687"/>
  <c r="N4688"/>
  <c r="O4688"/>
  <c r="N4689"/>
  <c r="O4689"/>
  <c r="N4690"/>
  <c r="O4690"/>
  <c r="N4691"/>
  <c r="O4691"/>
  <c r="N4692"/>
  <c r="O4692"/>
  <c r="N4693"/>
  <c r="O4693"/>
  <c r="N4694"/>
  <c r="O4694"/>
  <c r="N4695"/>
  <c r="O4695"/>
  <c r="N4696"/>
  <c r="O4696"/>
  <c r="N4697"/>
  <c r="O4697"/>
  <c r="N4698"/>
  <c r="O4698"/>
  <c r="N4699"/>
  <c r="O4699"/>
  <c r="N4700"/>
  <c r="O4700"/>
  <c r="N4701"/>
  <c r="O4701"/>
  <c r="N4702"/>
  <c r="O4702"/>
  <c r="N4703"/>
  <c r="O4703"/>
  <c r="N4704"/>
  <c r="O4704"/>
  <c r="N4705"/>
  <c r="O4705"/>
  <c r="N4706"/>
  <c r="O4706"/>
  <c r="N4707"/>
  <c r="O4707"/>
  <c r="N4708"/>
  <c r="O4708"/>
  <c r="N4709"/>
  <c r="O4709"/>
  <c r="N4710"/>
  <c r="O4710"/>
  <c r="N4711"/>
  <c r="O4711"/>
  <c r="N4712"/>
  <c r="O4712"/>
  <c r="N4713"/>
  <c r="O4713"/>
  <c r="N4714"/>
  <c r="O4714"/>
  <c r="N4715"/>
  <c r="O4715"/>
  <c r="N4716"/>
  <c r="O4716"/>
  <c r="N4717"/>
  <c r="O4717"/>
  <c r="N4718"/>
  <c r="O4718"/>
  <c r="N4719"/>
  <c r="O4719"/>
  <c r="N4720"/>
  <c r="O4720"/>
  <c r="N4721"/>
  <c r="O4721"/>
  <c r="N4722"/>
  <c r="O4722"/>
  <c r="N4723"/>
  <c r="O4723"/>
  <c r="N4724"/>
  <c r="O4724"/>
  <c r="N4725"/>
  <c r="O4725"/>
  <c r="N4726"/>
  <c r="O4726"/>
  <c r="N4727"/>
  <c r="O4727"/>
  <c r="N4728"/>
  <c r="O4728"/>
  <c r="N4729"/>
  <c r="O4729"/>
  <c r="N4730"/>
  <c r="O4730"/>
  <c r="N4731"/>
  <c r="O4731"/>
  <c r="N4732"/>
  <c r="O4732"/>
  <c r="N4733"/>
  <c r="O4733"/>
  <c r="N4734"/>
  <c r="O4734"/>
  <c r="N4735"/>
  <c r="O4735"/>
  <c r="N4736"/>
  <c r="O4736"/>
  <c r="N4737"/>
  <c r="O4737"/>
  <c r="N4738"/>
  <c r="O4738"/>
  <c r="N4739"/>
  <c r="O4739"/>
  <c r="N4740"/>
  <c r="O4740"/>
  <c r="N4741"/>
  <c r="O4741"/>
  <c r="N4742"/>
  <c r="O4742"/>
  <c r="N4743"/>
  <c r="O4743"/>
  <c r="N4744"/>
  <c r="O4744"/>
  <c r="N4745"/>
  <c r="O4745"/>
  <c r="N4746"/>
  <c r="O4746"/>
  <c r="N4747"/>
  <c r="O4747"/>
  <c r="N4748"/>
  <c r="O4748"/>
  <c r="N4749"/>
  <c r="O4749"/>
  <c r="N4750"/>
  <c r="O4750"/>
  <c r="N4751"/>
  <c r="O4751"/>
  <c r="N4752"/>
  <c r="O4752"/>
  <c r="N4753"/>
  <c r="O4753"/>
  <c r="N4754"/>
  <c r="O4754"/>
  <c r="N4755"/>
  <c r="O4755"/>
  <c r="N4756"/>
  <c r="O4756"/>
  <c r="N4757"/>
  <c r="O4757"/>
  <c r="N4758"/>
  <c r="O4758"/>
  <c r="N4759"/>
  <c r="O4759"/>
  <c r="N4760"/>
  <c r="O4760"/>
  <c r="N4761"/>
  <c r="O4761"/>
  <c r="N4762"/>
  <c r="O4762"/>
  <c r="N4763"/>
  <c r="O4763"/>
  <c r="N4764"/>
  <c r="O4764"/>
  <c r="N4765"/>
  <c r="O4765"/>
  <c r="N4766"/>
  <c r="O4766"/>
  <c r="N4767"/>
  <c r="O4767"/>
  <c r="N4768"/>
  <c r="O4768"/>
  <c r="N4769"/>
  <c r="O4769"/>
  <c r="N4770"/>
  <c r="O4770"/>
  <c r="N4771"/>
  <c r="O4771"/>
  <c r="N4772"/>
  <c r="O4772"/>
  <c r="N4773"/>
  <c r="O4773"/>
  <c r="N4774"/>
  <c r="O4774"/>
  <c r="N4775"/>
  <c r="O4775"/>
  <c r="N4776"/>
  <c r="O4776"/>
  <c r="N4777"/>
  <c r="O4777"/>
  <c r="N4778"/>
  <c r="O4778"/>
  <c r="N4779"/>
  <c r="O4779"/>
  <c r="N4780"/>
  <c r="O4780"/>
  <c r="N4781"/>
  <c r="O4781"/>
  <c r="N4782"/>
  <c r="O4782"/>
  <c r="N4783"/>
  <c r="O4783"/>
  <c r="N4784"/>
  <c r="O4784"/>
  <c r="N4785"/>
  <c r="O4785"/>
  <c r="N4786"/>
  <c r="O4786"/>
  <c r="N4787"/>
  <c r="O4787"/>
  <c r="N4788"/>
  <c r="O4788"/>
  <c r="N4789"/>
  <c r="O4789"/>
  <c r="N4790"/>
  <c r="O4790"/>
  <c r="N4791"/>
  <c r="O4791"/>
  <c r="N4792"/>
  <c r="O4792"/>
  <c r="N4793"/>
  <c r="O4793"/>
  <c r="N4794"/>
  <c r="O4794"/>
  <c r="N4795"/>
  <c r="O4795"/>
  <c r="N4796"/>
  <c r="O4796"/>
  <c r="N4797"/>
  <c r="O4797"/>
  <c r="N4798"/>
  <c r="O4798"/>
  <c r="N4799"/>
  <c r="O4799"/>
  <c r="N4800"/>
  <c r="O4800"/>
  <c r="N4801"/>
  <c r="O4801"/>
  <c r="N4802"/>
  <c r="O4802"/>
  <c r="N4803"/>
  <c r="O4803"/>
  <c r="N4804"/>
  <c r="O4804"/>
  <c r="N4805"/>
  <c r="O4805"/>
  <c r="N4806"/>
  <c r="O4806"/>
  <c r="N4807"/>
  <c r="O4807"/>
  <c r="N4808"/>
  <c r="O4808"/>
  <c r="N4809"/>
  <c r="O4809"/>
  <c r="N4810"/>
  <c r="O4810"/>
  <c r="N4811"/>
  <c r="O4811"/>
  <c r="N4812"/>
  <c r="O4812"/>
  <c r="N4813"/>
  <c r="O4813"/>
  <c r="N4814"/>
  <c r="O4814"/>
  <c r="N4815"/>
  <c r="O4815"/>
  <c r="N4816"/>
  <c r="O4816"/>
  <c r="N4817"/>
  <c r="O4817"/>
  <c r="N4818"/>
  <c r="O4818"/>
  <c r="N4819"/>
  <c r="O4819"/>
  <c r="N4820"/>
  <c r="O4820"/>
  <c r="N4821"/>
  <c r="O4821"/>
  <c r="N4822"/>
  <c r="O4822"/>
  <c r="N4823"/>
  <c r="O4823"/>
  <c r="N4824"/>
  <c r="O4824"/>
  <c r="N4825"/>
  <c r="O4825"/>
  <c r="N4826"/>
  <c r="O4826"/>
  <c r="N4827"/>
  <c r="O4827"/>
  <c r="N4828"/>
  <c r="O4828"/>
  <c r="N4829"/>
  <c r="O4829"/>
  <c r="N4830"/>
  <c r="O4830"/>
  <c r="N4831"/>
  <c r="O4831"/>
  <c r="N4832"/>
  <c r="O4832"/>
  <c r="N4833"/>
  <c r="O4833"/>
  <c r="N4834"/>
  <c r="O4834"/>
  <c r="N4835"/>
  <c r="O4835"/>
  <c r="N4836"/>
  <c r="O4836"/>
  <c r="N4837"/>
  <c r="O4837"/>
  <c r="N4838"/>
  <c r="O4838"/>
  <c r="N4839"/>
  <c r="O4839"/>
  <c r="N4840"/>
  <c r="O4840"/>
  <c r="N4841"/>
  <c r="O4841"/>
  <c r="N4842"/>
  <c r="O4842"/>
  <c r="N4843"/>
  <c r="O4843"/>
  <c r="N4844"/>
  <c r="O4844"/>
  <c r="N4845"/>
  <c r="O4845"/>
  <c r="N4846"/>
  <c r="O4846"/>
  <c r="N4847"/>
  <c r="O4847"/>
  <c r="N4848"/>
  <c r="O4848"/>
  <c r="N4849"/>
  <c r="O4849"/>
  <c r="N4850"/>
  <c r="O4850"/>
  <c r="N4851"/>
  <c r="O4851"/>
  <c r="N4852"/>
  <c r="O4852"/>
  <c r="N4853"/>
  <c r="O4853"/>
  <c r="N4854"/>
  <c r="O4854"/>
  <c r="N4855"/>
  <c r="O4855"/>
  <c r="N4856"/>
  <c r="O4856"/>
  <c r="N4857"/>
  <c r="O4857"/>
  <c r="N4858"/>
  <c r="O4858"/>
  <c r="N4859"/>
  <c r="O4859"/>
  <c r="N4860"/>
  <c r="O4860"/>
  <c r="N4861"/>
  <c r="O4861"/>
  <c r="N4862"/>
  <c r="O4862"/>
  <c r="N4863"/>
  <c r="O4863"/>
  <c r="N4864"/>
  <c r="O4864"/>
  <c r="N4865"/>
  <c r="O4865"/>
  <c r="N4866"/>
  <c r="O4866"/>
  <c r="N4867"/>
  <c r="O4867"/>
  <c r="N4868"/>
  <c r="O4868"/>
  <c r="N4869"/>
  <c r="O4869"/>
  <c r="N4870"/>
  <c r="O4870"/>
  <c r="N4871"/>
  <c r="O4871"/>
  <c r="N4872"/>
  <c r="O4872"/>
  <c r="N4873"/>
  <c r="O4873"/>
  <c r="N4874"/>
  <c r="O4874"/>
  <c r="N4875"/>
  <c r="O4875"/>
  <c r="N4876"/>
  <c r="O4876"/>
  <c r="N4877"/>
  <c r="O4877"/>
  <c r="N4878"/>
  <c r="O4878"/>
  <c r="N4879"/>
  <c r="O4879"/>
  <c r="N4880"/>
  <c r="O4880"/>
  <c r="N4881"/>
  <c r="O4881"/>
  <c r="N4882"/>
  <c r="O4882"/>
  <c r="N4883"/>
  <c r="O4883"/>
  <c r="N4884"/>
  <c r="O4884"/>
  <c r="N4885"/>
  <c r="O4885"/>
  <c r="N4886"/>
  <c r="O4886"/>
  <c r="N4887"/>
  <c r="O4887"/>
  <c r="N4888"/>
  <c r="O4888"/>
  <c r="N4889"/>
  <c r="O4889"/>
  <c r="N4890"/>
  <c r="O4890"/>
  <c r="N4891"/>
  <c r="O4891"/>
  <c r="N4892"/>
  <c r="O4892"/>
  <c r="N4893"/>
  <c r="O4893"/>
  <c r="N4894"/>
  <c r="O4894"/>
  <c r="N4895"/>
  <c r="O4895"/>
  <c r="N4896"/>
  <c r="O4896"/>
  <c r="N4897"/>
  <c r="O4897"/>
  <c r="N4898"/>
  <c r="O4898"/>
  <c r="N4899"/>
  <c r="O4899"/>
  <c r="N4900"/>
  <c r="O4900"/>
  <c r="N4901"/>
  <c r="O4901"/>
  <c r="N4902"/>
  <c r="O4902"/>
  <c r="N4903"/>
  <c r="O4903"/>
  <c r="N4904"/>
  <c r="O4904"/>
  <c r="N4905"/>
  <c r="O4905"/>
  <c r="N4906"/>
  <c r="O4906"/>
  <c r="N4907"/>
  <c r="O4907"/>
  <c r="N4908"/>
  <c r="O4908"/>
  <c r="N4909"/>
  <c r="O4909"/>
  <c r="N4910"/>
  <c r="O4910"/>
  <c r="N4911"/>
  <c r="O4911"/>
  <c r="N4912"/>
  <c r="O4912"/>
  <c r="N4913"/>
  <c r="O4913"/>
  <c r="N4914"/>
  <c r="O4914"/>
  <c r="N4915"/>
  <c r="O4915"/>
  <c r="N4916"/>
  <c r="O4916"/>
  <c r="N4917"/>
  <c r="O4917"/>
  <c r="N4918"/>
  <c r="O4918"/>
  <c r="N4919"/>
  <c r="O4919"/>
  <c r="N4920"/>
  <c r="O4920"/>
  <c r="N4921"/>
  <c r="O4921"/>
  <c r="N4922"/>
  <c r="O4922"/>
  <c r="N4923"/>
  <c r="O4923"/>
  <c r="N4924"/>
  <c r="O4924"/>
  <c r="N4925"/>
  <c r="O4925"/>
  <c r="N4926"/>
  <c r="O4926"/>
  <c r="N4927"/>
  <c r="O4927"/>
  <c r="N4928"/>
  <c r="O4928"/>
  <c r="N4929"/>
  <c r="O4929"/>
  <c r="N4930"/>
  <c r="O4930"/>
  <c r="N4931"/>
  <c r="O4931"/>
  <c r="N4932"/>
  <c r="O4932"/>
  <c r="N4933"/>
  <c r="O4933"/>
  <c r="N4934"/>
  <c r="O4934"/>
  <c r="N4935"/>
  <c r="O4935"/>
  <c r="N4936"/>
  <c r="O4936"/>
  <c r="N4937"/>
  <c r="O4937"/>
  <c r="N4938"/>
  <c r="O4938"/>
  <c r="N4939"/>
  <c r="O4939"/>
  <c r="N4940"/>
  <c r="O4940"/>
  <c r="N4941"/>
  <c r="O4941"/>
  <c r="N4942"/>
  <c r="O4942"/>
  <c r="N4943"/>
  <c r="O4943"/>
  <c r="N4944"/>
  <c r="O4944"/>
  <c r="N4945"/>
  <c r="O4945"/>
  <c r="N4946"/>
  <c r="O4946"/>
  <c r="N4947"/>
  <c r="O4947"/>
  <c r="N4948"/>
  <c r="O4948"/>
  <c r="N4949"/>
  <c r="O4949"/>
  <c r="N4950"/>
  <c r="O4950"/>
  <c r="N4951"/>
  <c r="O4951"/>
  <c r="N4952"/>
  <c r="O4952"/>
  <c r="N4953"/>
  <c r="O4953"/>
  <c r="N4954"/>
  <c r="O4954"/>
  <c r="N4955"/>
  <c r="O4955"/>
  <c r="N4956"/>
  <c r="O4956"/>
  <c r="N4957"/>
  <c r="O4957"/>
  <c r="N4958"/>
  <c r="O4958"/>
  <c r="N4959"/>
  <c r="O4959"/>
  <c r="N4960"/>
  <c r="O4960"/>
  <c r="N4961"/>
  <c r="O4961"/>
  <c r="N4962"/>
  <c r="O4962"/>
  <c r="N4963"/>
  <c r="O4963"/>
  <c r="N4964"/>
  <c r="O4964"/>
  <c r="N4965"/>
  <c r="O4965"/>
  <c r="N4966"/>
  <c r="O4966"/>
  <c r="N4967"/>
  <c r="O4967"/>
  <c r="N4968"/>
  <c r="O4968"/>
  <c r="N4969"/>
  <c r="O4969"/>
  <c r="N4970"/>
  <c r="O4970"/>
  <c r="N4971"/>
  <c r="O4971"/>
  <c r="N4972"/>
  <c r="O4972"/>
  <c r="N4973"/>
  <c r="O4973"/>
  <c r="N4974"/>
  <c r="O4974"/>
  <c r="N4975"/>
  <c r="O4975"/>
  <c r="N4976"/>
  <c r="O4976"/>
  <c r="N4977"/>
  <c r="O4977"/>
  <c r="N4978"/>
  <c r="O4978"/>
  <c r="N4979"/>
  <c r="O4979"/>
  <c r="N4980"/>
  <c r="O4980"/>
  <c r="N4981"/>
  <c r="O4981"/>
  <c r="N4982"/>
  <c r="O4982"/>
  <c r="N4983"/>
  <c r="O4983"/>
  <c r="N4984"/>
  <c r="O4984"/>
  <c r="N4985"/>
  <c r="O4985"/>
  <c r="N4986"/>
  <c r="O4986"/>
  <c r="N4987"/>
  <c r="O4987"/>
  <c r="N4988"/>
  <c r="O4988"/>
  <c r="N4989"/>
  <c r="O4989"/>
  <c r="N4990"/>
  <c r="O4990"/>
  <c r="N4991"/>
  <c r="O4991"/>
  <c r="N4992"/>
  <c r="O4992"/>
  <c r="N4993"/>
  <c r="O4993"/>
  <c r="N4994"/>
  <c r="O4994"/>
  <c r="N4995"/>
  <c r="O4995"/>
  <c r="N4996"/>
  <c r="O4996"/>
  <c r="N4997"/>
  <c r="O4997"/>
  <c r="N4998"/>
  <c r="O4998"/>
  <c r="N4999"/>
  <c r="O4999"/>
  <c r="N5000"/>
  <c r="O5000"/>
  <c r="N5001"/>
  <c r="O5001"/>
  <c r="N5002"/>
  <c r="O5002"/>
  <c r="N5003"/>
  <c r="O5003"/>
  <c r="N5004"/>
  <c r="O5004"/>
  <c r="N5005"/>
  <c r="O5005"/>
  <c r="N5006"/>
  <c r="O5006"/>
  <c r="N5007"/>
  <c r="O5007"/>
  <c r="N5008"/>
  <c r="O5008"/>
  <c r="N5009"/>
  <c r="O5009"/>
  <c r="N5010"/>
  <c r="O5010"/>
  <c r="N5011"/>
  <c r="O5011"/>
  <c r="N5012"/>
  <c r="O5012"/>
  <c r="N5013"/>
  <c r="O5013"/>
  <c r="N5014"/>
  <c r="O5014"/>
  <c r="N5015"/>
  <c r="O5015"/>
  <c r="N5016"/>
  <c r="O5016"/>
  <c r="N5017"/>
  <c r="O5017"/>
  <c r="N5018"/>
  <c r="O5018"/>
  <c r="N5019"/>
  <c r="O5019"/>
  <c r="N5020"/>
  <c r="O5020"/>
  <c r="N5021"/>
  <c r="O5021"/>
  <c r="N5022"/>
  <c r="O5022"/>
  <c r="N5023"/>
  <c r="O5023"/>
  <c r="N5024"/>
  <c r="O5024"/>
  <c r="N5025"/>
  <c r="O5025"/>
  <c r="N5026"/>
  <c r="O5026"/>
  <c r="N5027"/>
  <c r="O5027"/>
  <c r="N5028"/>
  <c r="O5028"/>
  <c r="N5029"/>
  <c r="O5029"/>
  <c r="N5030"/>
  <c r="O5030"/>
  <c r="N5031"/>
  <c r="O5031"/>
  <c r="N5032"/>
  <c r="O5032"/>
  <c r="N5033"/>
  <c r="O5033"/>
  <c r="N5034"/>
  <c r="O5034"/>
  <c r="N5035"/>
  <c r="O5035"/>
  <c r="N5036"/>
  <c r="O5036"/>
  <c r="N5037"/>
  <c r="O5037"/>
  <c r="N5038"/>
  <c r="O5038"/>
  <c r="N5039"/>
  <c r="O5039"/>
  <c r="N5040"/>
  <c r="O5040"/>
  <c r="N5041"/>
  <c r="O5041"/>
  <c r="N5042"/>
  <c r="O5042"/>
  <c r="N5043"/>
  <c r="O5043"/>
  <c r="N5044"/>
  <c r="O5044"/>
  <c r="N5045"/>
  <c r="O5045"/>
  <c r="N5046"/>
  <c r="O5046"/>
  <c r="N5047"/>
  <c r="O5047"/>
  <c r="N5048"/>
  <c r="O5048"/>
  <c r="N5049"/>
  <c r="O5049"/>
  <c r="N5050"/>
  <c r="O5050"/>
  <c r="N5051"/>
  <c r="O5051"/>
  <c r="N5052"/>
  <c r="O5052"/>
  <c r="N5053"/>
  <c r="O5053"/>
  <c r="N5054"/>
  <c r="O5054"/>
  <c r="N5055"/>
  <c r="O5055"/>
  <c r="N5056"/>
  <c r="O5056"/>
  <c r="N5057"/>
  <c r="O5057"/>
  <c r="N5058"/>
  <c r="O5058"/>
  <c r="N5059"/>
  <c r="O5059"/>
  <c r="N5060"/>
  <c r="O5060"/>
  <c r="N5061"/>
  <c r="O5061"/>
  <c r="N5062"/>
  <c r="O5062"/>
  <c r="N5063"/>
  <c r="O5063"/>
  <c r="N5064"/>
  <c r="O5064"/>
  <c r="N5065"/>
  <c r="O5065"/>
  <c r="N5066"/>
  <c r="O5066"/>
  <c r="N5067"/>
  <c r="O5067"/>
  <c r="N5068"/>
  <c r="O5068"/>
  <c r="N5069"/>
  <c r="O5069"/>
  <c r="N5070"/>
  <c r="O5070"/>
  <c r="N5071"/>
  <c r="O5071"/>
  <c r="N5072"/>
  <c r="O5072"/>
  <c r="N5073"/>
  <c r="O5073"/>
  <c r="N5074"/>
  <c r="O5074"/>
  <c r="N5075"/>
  <c r="O5075"/>
  <c r="N5076"/>
  <c r="O5076"/>
  <c r="N5077"/>
  <c r="O5077"/>
  <c r="N5078"/>
  <c r="O5078"/>
  <c r="N5079"/>
  <c r="O5079"/>
  <c r="N5080"/>
  <c r="O5080"/>
  <c r="N5081"/>
  <c r="O5081"/>
  <c r="N5082"/>
  <c r="O5082"/>
  <c r="N5083"/>
  <c r="O5083"/>
  <c r="N5084"/>
  <c r="O5084"/>
  <c r="N5085"/>
  <c r="O5085"/>
  <c r="N5086"/>
  <c r="O5086"/>
  <c r="N5087"/>
  <c r="O5087"/>
  <c r="N5088"/>
  <c r="O5088"/>
  <c r="N5089"/>
  <c r="O5089"/>
  <c r="N5090"/>
  <c r="O5090"/>
  <c r="N5091"/>
  <c r="O5091"/>
  <c r="N5092"/>
  <c r="O5092"/>
  <c r="N5093"/>
  <c r="O5093"/>
  <c r="N5094"/>
  <c r="O5094"/>
  <c r="N5095"/>
  <c r="O5095"/>
  <c r="N5096"/>
  <c r="O5096"/>
  <c r="N5097"/>
  <c r="O5097"/>
  <c r="N5098"/>
  <c r="O5098"/>
  <c r="N5099"/>
  <c r="O5099"/>
  <c r="N5100"/>
  <c r="O5100"/>
  <c r="N5101"/>
  <c r="O5101"/>
  <c r="N5102"/>
  <c r="O5102"/>
  <c r="N5103"/>
  <c r="O5103"/>
  <c r="N5104"/>
  <c r="O5104"/>
  <c r="N5105"/>
  <c r="O5105"/>
  <c r="N5106"/>
  <c r="O5106"/>
  <c r="N5107"/>
  <c r="O5107"/>
  <c r="N5108"/>
  <c r="O5108"/>
  <c r="N5109"/>
  <c r="O5109"/>
  <c r="N5110"/>
  <c r="O5110"/>
  <c r="N5111"/>
  <c r="O5111"/>
  <c r="N5112"/>
  <c r="O5112"/>
  <c r="N5113"/>
  <c r="O5113"/>
  <c r="N5114"/>
  <c r="O5114"/>
  <c r="N5115"/>
  <c r="O5115"/>
  <c r="N5116"/>
  <c r="O5116"/>
  <c r="N5117"/>
  <c r="O5117"/>
  <c r="N5118"/>
  <c r="O5118"/>
  <c r="N5119"/>
  <c r="O5119"/>
  <c r="N5120"/>
  <c r="O5120"/>
  <c r="N5121"/>
  <c r="O5121"/>
  <c r="N5122"/>
  <c r="O5122"/>
  <c r="N5123"/>
  <c r="O5123"/>
  <c r="N5124"/>
  <c r="O5124"/>
  <c r="N5125"/>
  <c r="O5125"/>
  <c r="N5126"/>
  <c r="O5126"/>
  <c r="N5127"/>
  <c r="O5127"/>
  <c r="N5128"/>
  <c r="O5128"/>
  <c r="N5129"/>
  <c r="O5129"/>
  <c r="N5130"/>
  <c r="O5130"/>
  <c r="N5131"/>
  <c r="O5131"/>
  <c r="N5132"/>
  <c r="O5132"/>
  <c r="N5133"/>
  <c r="O5133"/>
  <c r="N5134"/>
  <c r="O5134"/>
  <c r="N5135"/>
  <c r="O5135"/>
  <c r="N5136"/>
  <c r="O5136"/>
  <c r="N5137"/>
  <c r="O5137"/>
  <c r="N5138"/>
  <c r="O5138"/>
  <c r="N5139"/>
  <c r="O5139"/>
  <c r="N5140"/>
  <c r="O5140"/>
  <c r="N5141"/>
  <c r="O5141"/>
  <c r="N5142"/>
  <c r="O5142"/>
  <c r="N5143"/>
  <c r="O5143"/>
  <c r="N5144"/>
  <c r="O5144"/>
  <c r="N5145"/>
  <c r="O5145"/>
  <c r="N5146"/>
  <c r="O5146"/>
  <c r="N5147"/>
  <c r="O5147"/>
  <c r="N5148"/>
  <c r="O5148"/>
  <c r="N5149"/>
  <c r="O5149"/>
  <c r="N5150"/>
  <c r="O5150"/>
  <c r="N5151"/>
  <c r="O5151"/>
  <c r="N5152"/>
  <c r="O5152"/>
  <c r="N5153"/>
  <c r="O5153"/>
  <c r="N5154"/>
  <c r="O5154"/>
  <c r="N5155"/>
  <c r="O5155"/>
  <c r="N5156"/>
  <c r="O5156"/>
  <c r="N5157"/>
  <c r="O5157"/>
  <c r="N5158"/>
  <c r="O5158"/>
  <c r="N5159"/>
  <c r="O5159"/>
  <c r="N5160"/>
  <c r="O5160"/>
  <c r="N5161"/>
  <c r="O5161"/>
  <c r="N5162"/>
  <c r="O5162"/>
  <c r="N5163"/>
  <c r="O5163"/>
  <c r="N5164"/>
  <c r="O5164"/>
  <c r="N5165"/>
  <c r="O5165"/>
  <c r="N5166"/>
  <c r="O5166"/>
  <c r="N5167"/>
  <c r="O5167"/>
  <c r="N5168"/>
  <c r="O5168"/>
  <c r="N5169"/>
  <c r="O5169"/>
  <c r="N5170"/>
  <c r="O5170"/>
  <c r="N5171"/>
  <c r="O5171"/>
  <c r="N5172"/>
  <c r="O5172"/>
  <c r="N5173"/>
  <c r="O5173"/>
  <c r="N5174"/>
  <c r="O5174"/>
  <c r="N5175"/>
  <c r="O5175"/>
  <c r="N5176"/>
  <c r="O5176"/>
  <c r="N5177"/>
  <c r="O5177"/>
  <c r="N5178"/>
  <c r="O5178"/>
  <c r="N5179"/>
  <c r="O5179"/>
  <c r="N5180"/>
  <c r="O5180"/>
  <c r="N5181"/>
  <c r="O5181"/>
  <c r="N5182"/>
  <c r="O5182"/>
  <c r="N5183"/>
  <c r="O5183"/>
  <c r="N5184"/>
  <c r="O5184"/>
  <c r="N5185"/>
  <c r="O5185"/>
  <c r="N5186"/>
  <c r="O5186"/>
  <c r="N5187"/>
  <c r="O5187"/>
  <c r="N5188"/>
  <c r="O5188"/>
  <c r="N5189"/>
  <c r="O5189"/>
  <c r="N5190"/>
  <c r="O5190"/>
  <c r="N5191"/>
  <c r="O5191"/>
  <c r="N5192"/>
  <c r="O5192"/>
  <c r="N5193"/>
  <c r="O5193"/>
  <c r="N5194"/>
  <c r="O5194"/>
  <c r="N5195"/>
  <c r="O5195"/>
  <c r="N5196"/>
  <c r="O5196"/>
  <c r="N5197"/>
  <c r="O5197"/>
  <c r="N5198"/>
  <c r="O5198"/>
  <c r="N5199"/>
  <c r="O5199"/>
  <c r="N5200"/>
  <c r="O5200"/>
  <c r="N5201"/>
  <c r="O5201"/>
  <c r="N5202"/>
  <c r="O5202"/>
  <c r="N5203"/>
  <c r="O5203"/>
  <c r="N5204"/>
  <c r="O5204"/>
  <c r="N5205"/>
  <c r="O5205"/>
  <c r="N5206"/>
  <c r="O5206"/>
  <c r="N5207"/>
  <c r="O5207"/>
  <c r="N5208"/>
  <c r="O5208"/>
  <c r="N5209"/>
  <c r="O5209"/>
  <c r="N5210"/>
  <c r="O5210"/>
  <c r="N5211"/>
  <c r="O5211"/>
  <c r="N5212"/>
  <c r="O5212"/>
  <c r="N5213"/>
  <c r="O5213"/>
  <c r="N5214"/>
  <c r="O5214"/>
  <c r="N5215"/>
  <c r="O5215"/>
  <c r="N5216"/>
  <c r="O5216"/>
  <c r="N5217"/>
  <c r="O5217"/>
  <c r="N5218"/>
  <c r="O5218"/>
  <c r="N5219"/>
  <c r="O5219"/>
  <c r="N5220"/>
  <c r="O5220"/>
  <c r="N5221"/>
  <c r="O5221"/>
  <c r="N5222"/>
  <c r="O5222"/>
  <c r="N5223"/>
  <c r="O5223"/>
  <c r="N5224"/>
  <c r="O5224"/>
  <c r="N5225"/>
  <c r="O5225"/>
  <c r="N5226"/>
  <c r="O5226"/>
  <c r="N5227"/>
  <c r="O5227"/>
  <c r="N5228"/>
  <c r="O5228"/>
  <c r="N5229"/>
  <c r="O5229"/>
  <c r="N5230"/>
  <c r="O5230"/>
  <c r="N5231"/>
  <c r="O5231"/>
  <c r="N5232"/>
  <c r="O5232"/>
  <c r="N5233"/>
  <c r="O5233"/>
  <c r="N5234"/>
  <c r="O5234"/>
  <c r="N5235"/>
  <c r="O5235"/>
  <c r="N5236"/>
  <c r="O5236"/>
  <c r="N5237"/>
  <c r="O5237"/>
  <c r="N5238"/>
  <c r="O5238"/>
  <c r="N5239"/>
  <c r="O5239"/>
  <c r="N5240"/>
  <c r="O5240"/>
  <c r="N5241"/>
  <c r="O5241"/>
  <c r="N5242"/>
  <c r="O5242"/>
  <c r="N5243"/>
  <c r="O5243"/>
  <c r="N5244"/>
  <c r="O5244"/>
  <c r="N5245"/>
  <c r="O5245"/>
  <c r="N5246"/>
  <c r="O5246"/>
  <c r="N5247"/>
  <c r="O5247"/>
  <c r="N5248"/>
  <c r="O5248"/>
  <c r="N5249"/>
  <c r="O5249"/>
  <c r="N5250"/>
  <c r="O5250"/>
  <c r="N5251"/>
  <c r="O5251"/>
  <c r="N5252"/>
  <c r="O5252"/>
  <c r="N5253"/>
  <c r="O5253"/>
  <c r="N5254"/>
  <c r="O5254"/>
  <c r="N5255"/>
  <c r="O5255"/>
  <c r="N5256"/>
  <c r="O5256"/>
  <c r="N5257"/>
  <c r="O5257"/>
  <c r="N5258"/>
  <c r="O5258"/>
  <c r="N5259"/>
  <c r="O5259"/>
  <c r="N5260"/>
  <c r="O5260"/>
  <c r="N5261"/>
  <c r="O5261"/>
  <c r="N5262"/>
  <c r="O5262"/>
  <c r="N5263"/>
  <c r="O5263"/>
  <c r="N5264"/>
  <c r="O5264"/>
  <c r="N5265"/>
  <c r="O5265"/>
  <c r="N5266"/>
  <c r="O5266"/>
  <c r="N5267"/>
  <c r="O5267"/>
  <c r="N5268"/>
  <c r="O5268"/>
  <c r="N5269"/>
  <c r="O5269"/>
  <c r="N5270"/>
  <c r="O5270"/>
  <c r="N5271"/>
  <c r="O5271"/>
  <c r="N5272"/>
  <c r="O5272"/>
  <c r="N5273"/>
  <c r="O5273"/>
  <c r="N5274"/>
  <c r="O5274"/>
  <c r="N5275"/>
  <c r="O5275"/>
  <c r="N5276"/>
  <c r="O5276"/>
  <c r="N5277"/>
  <c r="O5277"/>
  <c r="N5278"/>
  <c r="O5278"/>
  <c r="N5279"/>
  <c r="O5279"/>
  <c r="N5280"/>
  <c r="O5280"/>
  <c r="N5281"/>
  <c r="O5281"/>
  <c r="N5282"/>
  <c r="O5282"/>
  <c r="N5283"/>
  <c r="O5283"/>
  <c r="N5284"/>
  <c r="O5284"/>
  <c r="N5285"/>
  <c r="O5285"/>
  <c r="N5286"/>
  <c r="O5286"/>
  <c r="N5287"/>
  <c r="O5287"/>
  <c r="N5288"/>
  <c r="O5288"/>
  <c r="N5289"/>
  <c r="O5289"/>
  <c r="N5290"/>
  <c r="O5290"/>
  <c r="N5291"/>
  <c r="O5291"/>
  <c r="N5292"/>
  <c r="O5292"/>
  <c r="N5293"/>
  <c r="O5293"/>
  <c r="N5294"/>
  <c r="O5294"/>
  <c r="N5295"/>
  <c r="O5295"/>
  <c r="N5296"/>
  <c r="O5296"/>
  <c r="N5297"/>
  <c r="O5297"/>
  <c r="N5298"/>
  <c r="O5298"/>
  <c r="N5299"/>
  <c r="O5299"/>
  <c r="N5300"/>
  <c r="O5300"/>
  <c r="N5301"/>
  <c r="O5301"/>
  <c r="N5302"/>
  <c r="O5302"/>
  <c r="N5303"/>
  <c r="O5303"/>
  <c r="N5304"/>
  <c r="O5304"/>
  <c r="N5305"/>
  <c r="O5305"/>
  <c r="N5306"/>
  <c r="O5306"/>
  <c r="N5307"/>
  <c r="O5307"/>
  <c r="N5308"/>
  <c r="O5308"/>
  <c r="N5309"/>
  <c r="O5309"/>
  <c r="N5310"/>
  <c r="O5310"/>
  <c r="N5311"/>
  <c r="O5311"/>
  <c r="N5312"/>
  <c r="O5312"/>
  <c r="N5313"/>
  <c r="O5313"/>
  <c r="N5314"/>
  <c r="O5314"/>
  <c r="N5315"/>
  <c r="O5315"/>
  <c r="N5316"/>
  <c r="O5316"/>
  <c r="N5317"/>
  <c r="O5317"/>
  <c r="N5318"/>
  <c r="O5318"/>
  <c r="N5319"/>
  <c r="O5319"/>
  <c r="N5320"/>
  <c r="O5320"/>
  <c r="N5321"/>
  <c r="O5321"/>
  <c r="N5322"/>
  <c r="O5322"/>
  <c r="N5323"/>
  <c r="O5323"/>
  <c r="N5324"/>
  <c r="O5324"/>
  <c r="N5325"/>
  <c r="O5325"/>
  <c r="N5326"/>
  <c r="O5326"/>
  <c r="N5327"/>
  <c r="O5327"/>
  <c r="N5328"/>
  <c r="O5328"/>
  <c r="N5329"/>
  <c r="O5329"/>
  <c r="N5330"/>
  <c r="O5330"/>
  <c r="N5331"/>
  <c r="O5331"/>
  <c r="N5332"/>
  <c r="O5332"/>
  <c r="N5333"/>
  <c r="O5333"/>
  <c r="N5334"/>
  <c r="O5334"/>
  <c r="N5335"/>
  <c r="O5335"/>
  <c r="N5336"/>
  <c r="O5336"/>
  <c r="N5337"/>
  <c r="O5337"/>
  <c r="N5338"/>
  <c r="O5338"/>
  <c r="N5339"/>
  <c r="O5339"/>
  <c r="N5340"/>
  <c r="O5340"/>
  <c r="N5341"/>
  <c r="O5341"/>
  <c r="N5342"/>
  <c r="O5342"/>
  <c r="N5343"/>
  <c r="O5343"/>
  <c r="N5344"/>
  <c r="O5344"/>
  <c r="N5345"/>
  <c r="O5345"/>
  <c r="N5346"/>
  <c r="O5346"/>
  <c r="N5347"/>
  <c r="O5347"/>
  <c r="N5348"/>
  <c r="O5348"/>
  <c r="N5349"/>
  <c r="O5349"/>
  <c r="N5350"/>
  <c r="O5350"/>
  <c r="N5351"/>
  <c r="O5351"/>
  <c r="N5352"/>
  <c r="O5352"/>
  <c r="N5353"/>
  <c r="O5353"/>
  <c r="N5354"/>
  <c r="O5354"/>
  <c r="N5355"/>
  <c r="O5355"/>
  <c r="N5356"/>
  <c r="O5356"/>
  <c r="N5357"/>
  <c r="O5357"/>
  <c r="N5358"/>
  <c r="O5358"/>
  <c r="N5359"/>
  <c r="O5359"/>
  <c r="N5360"/>
  <c r="O5360"/>
  <c r="N5361"/>
  <c r="O5361"/>
  <c r="N5362"/>
  <c r="O5362"/>
  <c r="N5363"/>
  <c r="O5363"/>
  <c r="N5364"/>
  <c r="O5364"/>
  <c r="N5365"/>
  <c r="O5365"/>
  <c r="N5366"/>
  <c r="O5366"/>
  <c r="N5367"/>
  <c r="O5367"/>
  <c r="N5368"/>
  <c r="O5368"/>
  <c r="N5369"/>
  <c r="O5369"/>
  <c r="N5370"/>
  <c r="O5370"/>
  <c r="N5371"/>
  <c r="O5371"/>
  <c r="N5372"/>
  <c r="O5372"/>
  <c r="N5373"/>
  <c r="O5373"/>
  <c r="N5374"/>
  <c r="O5374"/>
  <c r="N5375"/>
  <c r="O5375"/>
  <c r="N5376"/>
  <c r="O5376"/>
  <c r="N5377"/>
  <c r="O5377"/>
  <c r="N5378"/>
  <c r="O5378"/>
  <c r="N5379"/>
  <c r="O5379"/>
  <c r="N5380"/>
  <c r="O5380"/>
  <c r="N5381"/>
  <c r="O5381"/>
  <c r="N5382"/>
  <c r="O5382"/>
  <c r="N5383"/>
  <c r="O5383"/>
  <c r="N5384"/>
  <c r="O5384"/>
  <c r="N5385"/>
  <c r="O5385"/>
  <c r="N5386"/>
  <c r="O5386"/>
  <c r="N5387"/>
  <c r="O5387"/>
  <c r="N5388"/>
  <c r="O5388"/>
  <c r="N5389"/>
  <c r="O5389"/>
  <c r="N5390"/>
  <c r="O5390"/>
  <c r="N5391"/>
  <c r="O5391"/>
  <c r="N5392"/>
  <c r="O5392"/>
  <c r="N5393"/>
  <c r="O5393"/>
  <c r="N5394"/>
  <c r="O5394"/>
  <c r="N5395"/>
  <c r="O5395"/>
  <c r="N5396"/>
  <c r="O5396"/>
  <c r="N5397"/>
  <c r="O5397"/>
  <c r="N5398"/>
  <c r="O5398"/>
  <c r="N5399"/>
  <c r="O5399"/>
  <c r="N5400"/>
  <c r="O5400"/>
  <c r="N5401"/>
  <c r="O5401"/>
  <c r="N5402"/>
  <c r="O5402"/>
  <c r="N5403"/>
  <c r="O5403"/>
  <c r="N5404"/>
  <c r="O5404"/>
  <c r="N5405"/>
  <c r="O5405"/>
  <c r="N5406"/>
  <c r="O5406"/>
  <c r="N5407"/>
  <c r="O5407"/>
  <c r="N5408"/>
  <c r="O5408"/>
  <c r="N5409"/>
  <c r="O5409"/>
  <c r="N5410"/>
  <c r="O5410"/>
  <c r="N5411"/>
  <c r="O5411"/>
  <c r="N5412"/>
  <c r="O5412"/>
  <c r="N5413"/>
  <c r="O5413"/>
  <c r="N5414"/>
  <c r="O5414"/>
  <c r="N5415"/>
  <c r="O5415"/>
  <c r="N5416"/>
  <c r="O5416"/>
  <c r="N5417"/>
  <c r="O5417"/>
  <c r="N5418"/>
  <c r="O5418"/>
  <c r="N5419"/>
  <c r="O5419"/>
  <c r="N5420"/>
  <c r="O5420"/>
  <c r="N5421"/>
  <c r="O5421"/>
  <c r="N5422"/>
  <c r="O5422"/>
  <c r="N5423"/>
  <c r="O5423"/>
  <c r="N5424"/>
  <c r="O5424"/>
  <c r="N5425"/>
  <c r="O5425"/>
  <c r="N5426"/>
  <c r="O5426"/>
  <c r="N5427"/>
  <c r="O5427"/>
  <c r="N5428"/>
  <c r="O5428"/>
  <c r="N5429"/>
  <c r="O5429"/>
  <c r="N5430"/>
  <c r="O5430"/>
  <c r="N5431"/>
  <c r="O5431"/>
  <c r="N5432"/>
  <c r="O5432"/>
  <c r="N5433"/>
  <c r="O5433"/>
  <c r="N5434"/>
  <c r="O5434"/>
  <c r="N5435"/>
  <c r="O5435"/>
  <c r="N5436"/>
  <c r="O5436"/>
  <c r="N5437"/>
  <c r="O5437"/>
  <c r="N5438"/>
  <c r="O5438"/>
  <c r="N5439"/>
  <c r="O5439"/>
  <c r="N5440"/>
  <c r="O5440"/>
  <c r="N5441"/>
  <c r="O5441"/>
  <c r="N5442"/>
  <c r="O5442"/>
  <c r="N5443"/>
  <c r="O5443"/>
  <c r="N5444"/>
  <c r="O5444"/>
  <c r="N5445"/>
  <c r="O5445"/>
  <c r="N5446"/>
  <c r="O5446"/>
  <c r="N5447"/>
  <c r="O5447"/>
  <c r="N5448"/>
  <c r="O5448"/>
  <c r="N5449"/>
  <c r="O5449"/>
  <c r="N5450"/>
  <c r="O5450"/>
  <c r="N5451"/>
  <c r="O5451"/>
  <c r="N5452"/>
  <c r="O5452"/>
  <c r="N5453"/>
  <c r="O5453"/>
  <c r="N5454"/>
  <c r="O5454"/>
  <c r="N5455"/>
  <c r="O5455"/>
  <c r="N5456"/>
  <c r="O5456"/>
  <c r="N5457"/>
  <c r="O5457"/>
  <c r="N5458"/>
  <c r="O5458"/>
  <c r="N5459"/>
  <c r="O5459"/>
  <c r="N5460"/>
  <c r="O5460"/>
  <c r="N5461"/>
  <c r="O5461"/>
  <c r="N5462"/>
  <c r="O5462"/>
  <c r="N5463"/>
  <c r="O5463"/>
  <c r="N5464"/>
  <c r="O5464"/>
  <c r="N5465"/>
  <c r="O5465"/>
  <c r="N5466"/>
  <c r="O5466"/>
  <c r="N5467"/>
  <c r="O5467"/>
  <c r="N5468"/>
  <c r="O5468"/>
  <c r="N5469"/>
  <c r="O5469"/>
  <c r="N5470"/>
  <c r="O5470"/>
  <c r="N5471"/>
  <c r="O5471"/>
  <c r="N5472"/>
  <c r="O5472"/>
  <c r="N5473"/>
  <c r="O5473"/>
  <c r="N5474"/>
  <c r="O5474"/>
  <c r="N5475"/>
  <c r="O5475"/>
  <c r="N5476"/>
  <c r="O5476"/>
  <c r="N5477"/>
  <c r="O5477"/>
  <c r="N5478"/>
  <c r="O5478"/>
  <c r="N5479"/>
  <c r="O5479"/>
  <c r="N5480"/>
  <c r="O5480"/>
  <c r="N5481"/>
  <c r="O5481"/>
  <c r="N5482"/>
  <c r="O5482"/>
  <c r="N5483"/>
  <c r="O5483"/>
  <c r="N5484"/>
  <c r="O5484"/>
  <c r="N5485"/>
  <c r="O5485"/>
  <c r="N5486"/>
  <c r="O5486"/>
  <c r="N5487"/>
  <c r="O5487"/>
  <c r="N5488"/>
  <c r="O5488"/>
  <c r="N5489"/>
  <c r="O5489"/>
  <c r="N5490"/>
  <c r="O5490"/>
  <c r="N5491"/>
  <c r="O5491"/>
  <c r="N5492"/>
  <c r="O5492"/>
  <c r="N5493"/>
  <c r="O5493"/>
  <c r="N5494"/>
  <c r="O5494"/>
  <c r="N5495"/>
  <c r="O5495"/>
  <c r="N5496"/>
  <c r="O5496"/>
  <c r="N5497"/>
  <c r="O5497"/>
  <c r="N5498"/>
  <c r="O5498"/>
  <c r="N5499"/>
  <c r="O5499"/>
  <c r="N5500"/>
  <c r="O5500"/>
  <c r="N5501"/>
  <c r="O5501"/>
  <c r="N5502"/>
  <c r="O5502"/>
  <c r="N5503"/>
  <c r="O5503"/>
  <c r="N5504"/>
  <c r="O5504"/>
  <c r="N5505"/>
  <c r="O5505"/>
  <c r="N5506"/>
  <c r="O5506"/>
  <c r="N5507"/>
  <c r="O5507"/>
  <c r="N5508"/>
  <c r="O5508"/>
  <c r="N5509"/>
  <c r="O5509"/>
  <c r="N5510"/>
  <c r="O5510"/>
  <c r="N5511"/>
  <c r="O5511"/>
  <c r="N5512"/>
  <c r="O5512"/>
  <c r="N5513"/>
  <c r="O5513"/>
  <c r="N5514"/>
  <c r="O5514"/>
  <c r="N5515"/>
  <c r="O5515"/>
  <c r="N5516"/>
  <c r="O5516"/>
  <c r="N5517"/>
  <c r="O5517"/>
  <c r="N5518"/>
  <c r="O5518"/>
  <c r="N5519"/>
  <c r="O5519"/>
  <c r="N5520"/>
  <c r="O5520"/>
  <c r="N5521"/>
  <c r="O5521"/>
  <c r="N5522"/>
  <c r="O5522"/>
  <c r="N5523"/>
  <c r="O5523"/>
  <c r="N5524"/>
  <c r="O5524"/>
  <c r="N5525"/>
  <c r="O5525"/>
  <c r="N5526"/>
  <c r="O5526"/>
  <c r="N5527"/>
  <c r="O5527"/>
  <c r="N5528"/>
  <c r="O5528"/>
  <c r="N5529"/>
  <c r="O5529"/>
  <c r="N5530"/>
  <c r="O5530"/>
  <c r="N5531"/>
  <c r="O5531"/>
  <c r="N5532"/>
  <c r="O5532"/>
  <c r="N5533"/>
  <c r="O5533"/>
  <c r="N5534"/>
  <c r="O5534"/>
  <c r="N5535"/>
  <c r="O5535"/>
  <c r="N5536"/>
  <c r="O5536"/>
  <c r="N5537"/>
  <c r="O5537"/>
  <c r="N5538"/>
  <c r="O5538"/>
  <c r="N5539"/>
  <c r="O5539"/>
  <c r="N5540"/>
  <c r="O5540"/>
  <c r="N5541"/>
  <c r="O5541"/>
  <c r="N5542"/>
  <c r="O5542"/>
  <c r="N5543"/>
  <c r="O5543"/>
  <c r="N5544"/>
  <c r="O5544"/>
  <c r="N5545"/>
  <c r="O5545"/>
  <c r="N5546"/>
  <c r="O5546"/>
  <c r="N5547"/>
  <c r="O5547"/>
  <c r="N5548"/>
  <c r="O5548"/>
  <c r="N5549"/>
  <c r="O5549"/>
  <c r="N5550"/>
  <c r="O5550"/>
  <c r="N5551"/>
  <c r="O5551"/>
  <c r="N5552"/>
  <c r="O5552"/>
  <c r="N5553"/>
  <c r="O5553"/>
  <c r="N5554"/>
  <c r="O5554"/>
  <c r="N5555"/>
  <c r="O5555"/>
  <c r="N5556"/>
  <c r="O5556"/>
  <c r="N5557"/>
  <c r="O5557"/>
  <c r="N5558"/>
  <c r="O5558"/>
  <c r="N5559"/>
  <c r="O5559"/>
  <c r="N5560"/>
  <c r="O5560"/>
  <c r="N5561"/>
  <c r="O5561"/>
  <c r="N5562"/>
  <c r="O5562"/>
  <c r="N5563"/>
  <c r="O5563"/>
  <c r="N5564"/>
  <c r="O5564"/>
  <c r="N5565"/>
  <c r="O5565"/>
  <c r="N5566"/>
  <c r="O5566"/>
  <c r="N5567"/>
  <c r="O5567"/>
  <c r="N5568"/>
  <c r="O5568"/>
  <c r="N5569"/>
  <c r="O5569"/>
  <c r="N5570"/>
  <c r="O5570"/>
  <c r="N5571"/>
  <c r="O5571"/>
  <c r="N5572"/>
  <c r="O5572"/>
  <c r="N5573"/>
  <c r="O5573"/>
  <c r="N5574"/>
  <c r="O5574"/>
  <c r="N5575"/>
  <c r="O5575"/>
  <c r="N5576"/>
  <c r="O5576"/>
  <c r="N5577"/>
  <c r="O5577"/>
  <c r="N5578"/>
  <c r="O5578"/>
  <c r="N5579"/>
  <c r="O5579"/>
  <c r="N5580"/>
  <c r="O5580"/>
  <c r="N5581"/>
  <c r="O5581"/>
  <c r="N5582"/>
  <c r="O5582"/>
  <c r="N5583"/>
  <c r="O5583"/>
  <c r="N5584"/>
  <c r="O5584"/>
  <c r="N5585"/>
  <c r="O5585"/>
  <c r="N5586"/>
  <c r="O5586"/>
  <c r="N5587"/>
  <c r="O5587"/>
  <c r="N5588"/>
  <c r="O5588"/>
  <c r="N5589"/>
  <c r="O5589"/>
  <c r="N5590"/>
  <c r="O5590"/>
  <c r="N5591"/>
  <c r="O5591"/>
  <c r="N5592"/>
  <c r="O5592"/>
  <c r="N5593"/>
  <c r="O5593"/>
  <c r="N5594"/>
  <c r="O5594"/>
  <c r="N5595"/>
  <c r="O5595"/>
  <c r="N5596"/>
  <c r="O5596"/>
  <c r="N5597"/>
  <c r="O5597"/>
  <c r="N5598"/>
  <c r="O5598"/>
  <c r="N5599"/>
  <c r="O5599"/>
  <c r="N5600"/>
  <c r="O5600"/>
  <c r="N5601"/>
  <c r="O5601"/>
  <c r="N5602"/>
  <c r="O5602"/>
  <c r="N5603"/>
  <c r="O5603"/>
  <c r="N5604"/>
  <c r="O5604"/>
  <c r="N5605"/>
  <c r="O5605"/>
  <c r="N5606"/>
  <c r="O5606"/>
  <c r="N5607"/>
  <c r="O5607"/>
  <c r="N5608"/>
  <c r="O5608"/>
  <c r="N5609"/>
  <c r="O5609"/>
  <c r="N5610"/>
  <c r="O5610"/>
  <c r="N5611"/>
  <c r="O5611"/>
  <c r="N5612"/>
  <c r="O5612"/>
  <c r="N5613"/>
  <c r="O5613"/>
  <c r="N5614"/>
  <c r="O5614"/>
  <c r="N5615"/>
  <c r="O5615"/>
  <c r="N5616"/>
  <c r="O5616"/>
  <c r="N5617"/>
  <c r="O5617"/>
  <c r="N5618"/>
  <c r="O5618"/>
  <c r="N5619"/>
  <c r="O5619"/>
  <c r="N5620"/>
  <c r="O5620"/>
  <c r="N5621"/>
  <c r="O5621"/>
  <c r="N5622"/>
  <c r="O5622"/>
  <c r="N5623"/>
  <c r="O5623"/>
  <c r="N5624"/>
  <c r="O5624"/>
  <c r="N5625"/>
  <c r="O5625"/>
  <c r="N5626"/>
  <c r="O5626"/>
  <c r="N5627"/>
  <c r="O5627"/>
  <c r="N5628"/>
  <c r="O5628"/>
  <c r="N5629"/>
  <c r="O5629"/>
  <c r="N5630"/>
  <c r="O5630"/>
  <c r="N5631"/>
  <c r="O5631"/>
  <c r="N5632"/>
  <c r="O5632"/>
  <c r="N5633"/>
  <c r="O5633"/>
  <c r="N5634"/>
  <c r="O5634"/>
  <c r="N5635"/>
  <c r="O5635"/>
  <c r="N5636"/>
  <c r="O5636"/>
  <c r="N5637"/>
  <c r="O5637"/>
  <c r="N5638"/>
  <c r="O5638"/>
  <c r="N5639"/>
  <c r="O5639"/>
  <c r="N5640"/>
  <c r="O5640"/>
  <c r="N5641"/>
  <c r="O5641"/>
  <c r="N5642"/>
  <c r="O5642"/>
  <c r="N5643"/>
  <c r="O5643"/>
  <c r="N5644"/>
  <c r="O5644"/>
  <c r="N5645"/>
  <c r="O5645"/>
  <c r="N5646"/>
  <c r="O5646"/>
  <c r="N5647"/>
  <c r="O5647"/>
  <c r="N5648"/>
  <c r="O5648"/>
  <c r="N5649"/>
  <c r="O5649"/>
  <c r="N5650"/>
  <c r="O5650"/>
  <c r="N5651"/>
  <c r="O5651"/>
  <c r="N5652"/>
  <c r="O5652"/>
  <c r="N5653"/>
  <c r="O5653"/>
  <c r="N5654"/>
  <c r="O5654"/>
  <c r="N5655"/>
  <c r="O5655"/>
  <c r="N5656"/>
  <c r="O5656"/>
  <c r="N5657"/>
  <c r="O5657"/>
  <c r="N5658"/>
  <c r="O5658"/>
  <c r="N5659"/>
  <c r="O5659"/>
  <c r="N5660"/>
  <c r="O5660"/>
  <c r="N5661"/>
  <c r="O5661"/>
  <c r="N5662"/>
  <c r="O5662"/>
  <c r="N5663"/>
  <c r="O5663"/>
  <c r="N5664"/>
  <c r="O5664"/>
  <c r="N5665"/>
  <c r="O5665"/>
  <c r="N5666"/>
  <c r="O5666"/>
  <c r="N5667"/>
  <c r="O5667"/>
  <c r="N5668"/>
  <c r="O5668"/>
  <c r="N5669"/>
  <c r="O5669"/>
  <c r="N5670"/>
  <c r="O5670"/>
  <c r="N5671"/>
  <c r="O5671"/>
  <c r="N5672"/>
  <c r="O5672"/>
  <c r="N5673"/>
  <c r="O5673"/>
  <c r="N5674"/>
  <c r="O5674"/>
  <c r="N5675"/>
  <c r="O5675"/>
  <c r="N5676"/>
  <c r="O5676"/>
  <c r="N5677"/>
  <c r="O5677"/>
  <c r="N5678"/>
  <c r="O5678"/>
  <c r="N5679"/>
  <c r="O5679"/>
  <c r="N5680"/>
  <c r="O5680"/>
  <c r="N5681"/>
  <c r="O5681"/>
  <c r="N5682"/>
  <c r="O5682"/>
  <c r="N5683"/>
  <c r="O5683"/>
  <c r="N5684"/>
  <c r="O5684"/>
  <c r="N5685"/>
  <c r="O5685"/>
  <c r="N5686"/>
  <c r="O5686"/>
  <c r="N5687"/>
  <c r="O5687"/>
  <c r="N5688"/>
  <c r="O5688"/>
  <c r="N5689"/>
  <c r="O5689"/>
  <c r="N5690"/>
  <c r="O5690"/>
  <c r="N5691"/>
  <c r="O5691"/>
  <c r="N5692"/>
  <c r="O5692"/>
  <c r="N5693"/>
  <c r="O5693"/>
  <c r="N5694"/>
  <c r="O5694"/>
  <c r="N5695"/>
  <c r="O5695"/>
  <c r="N5696"/>
  <c r="O5696"/>
  <c r="N5697"/>
  <c r="O5697"/>
  <c r="N5698"/>
  <c r="O5698"/>
  <c r="N5699"/>
  <c r="O5699"/>
  <c r="N5700"/>
  <c r="O5700"/>
  <c r="N5701"/>
  <c r="O5701"/>
  <c r="N5702"/>
  <c r="O5702"/>
  <c r="N5703"/>
  <c r="O5703"/>
  <c r="N5704"/>
  <c r="O5704"/>
  <c r="N5705"/>
  <c r="O5705"/>
  <c r="N5706"/>
  <c r="O5706"/>
  <c r="N5707"/>
  <c r="O5707"/>
  <c r="N5708"/>
  <c r="O5708"/>
  <c r="N5709"/>
  <c r="O5709"/>
  <c r="N5710"/>
  <c r="O5710"/>
  <c r="N5711"/>
  <c r="O5711"/>
  <c r="N5712"/>
  <c r="O5712"/>
  <c r="N5713"/>
  <c r="O5713"/>
  <c r="N5714"/>
  <c r="O5714"/>
  <c r="N5715"/>
  <c r="O5715"/>
  <c r="N5716"/>
  <c r="O5716"/>
  <c r="N5717"/>
  <c r="O5717"/>
  <c r="N5718"/>
  <c r="O5718"/>
  <c r="N5719"/>
  <c r="O5719"/>
  <c r="N5720"/>
  <c r="O5720"/>
  <c r="N5721"/>
  <c r="O5721"/>
  <c r="N5722"/>
  <c r="O5722"/>
  <c r="N5723"/>
  <c r="O5723"/>
  <c r="N5724"/>
  <c r="O5724"/>
  <c r="N5725"/>
  <c r="O5725"/>
  <c r="N5726"/>
  <c r="O5726"/>
  <c r="N5727"/>
  <c r="O5727"/>
  <c r="N5728"/>
  <c r="O5728"/>
  <c r="N5729"/>
  <c r="O5729"/>
  <c r="N5730"/>
  <c r="O5730"/>
  <c r="N5731"/>
  <c r="O5731"/>
  <c r="N5732"/>
  <c r="O5732"/>
  <c r="N5733"/>
  <c r="O5733"/>
  <c r="N5734"/>
  <c r="O5734"/>
  <c r="N5735"/>
  <c r="O5735"/>
  <c r="N5736"/>
  <c r="O5736"/>
  <c r="N5737"/>
  <c r="O5737"/>
  <c r="N5738"/>
  <c r="O5738"/>
  <c r="N5739"/>
  <c r="O5739"/>
  <c r="N5740"/>
  <c r="O5740"/>
  <c r="N5741"/>
  <c r="O5741"/>
  <c r="N5742"/>
  <c r="O5742"/>
  <c r="N5743"/>
  <c r="O5743"/>
  <c r="N5744"/>
  <c r="O5744"/>
  <c r="N5745"/>
  <c r="O5745"/>
  <c r="N5746"/>
  <c r="O5746"/>
  <c r="N5747"/>
  <c r="O5747"/>
  <c r="N5748"/>
  <c r="O5748"/>
  <c r="N5749"/>
  <c r="O5749"/>
  <c r="N5750"/>
  <c r="O5750"/>
  <c r="N5751"/>
  <c r="O5751"/>
  <c r="N5752"/>
  <c r="O5752"/>
  <c r="N5753"/>
  <c r="O5753"/>
  <c r="N5754"/>
  <c r="O5754"/>
  <c r="N5755"/>
  <c r="O5755"/>
  <c r="N5756"/>
  <c r="O5756"/>
  <c r="N5757"/>
  <c r="O5757"/>
  <c r="N5758"/>
  <c r="O5758"/>
  <c r="N5759"/>
  <c r="O5759"/>
  <c r="N5760"/>
  <c r="O5760"/>
  <c r="N5761"/>
  <c r="O5761"/>
  <c r="N5762"/>
  <c r="O5762"/>
  <c r="N5763"/>
  <c r="O5763"/>
  <c r="N5764"/>
  <c r="O5764"/>
  <c r="N5765"/>
  <c r="O5765"/>
  <c r="N5766"/>
  <c r="O5766"/>
  <c r="N5767"/>
  <c r="O5767"/>
  <c r="N5768"/>
  <c r="O5768"/>
  <c r="N5769"/>
  <c r="O5769"/>
  <c r="N5770"/>
  <c r="O5770"/>
  <c r="N5771"/>
  <c r="O5771"/>
  <c r="N5772"/>
  <c r="O5772"/>
  <c r="N5773"/>
  <c r="O5773"/>
  <c r="N5774"/>
  <c r="O5774"/>
  <c r="N5775"/>
  <c r="O5775"/>
  <c r="N5776"/>
  <c r="O5776"/>
  <c r="N5777"/>
  <c r="O5777"/>
  <c r="N5778"/>
  <c r="O5778"/>
  <c r="N5779"/>
  <c r="O5779"/>
  <c r="N5780"/>
  <c r="O5780"/>
  <c r="N5781"/>
  <c r="O5781"/>
  <c r="N5782"/>
  <c r="O5782"/>
  <c r="N5783"/>
  <c r="O5783"/>
  <c r="N5784"/>
  <c r="O5784"/>
  <c r="N5785"/>
  <c r="O5785"/>
  <c r="N5786"/>
  <c r="O5786"/>
  <c r="N5787"/>
  <c r="O5787"/>
  <c r="N5788"/>
  <c r="O5788"/>
  <c r="N5789"/>
  <c r="O5789"/>
  <c r="N5790"/>
  <c r="O5790"/>
  <c r="N5791"/>
  <c r="O5791"/>
  <c r="N5792"/>
  <c r="O5792"/>
  <c r="N5793"/>
  <c r="O5793"/>
  <c r="N5794"/>
  <c r="O5794"/>
  <c r="N5795"/>
  <c r="O5795"/>
  <c r="N5796"/>
  <c r="O5796"/>
  <c r="N5797"/>
  <c r="O5797"/>
  <c r="N5798"/>
  <c r="O5798"/>
  <c r="N5799"/>
  <c r="O5799"/>
  <c r="N5800"/>
  <c r="O5800"/>
  <c r="N5801"/>
  <c r="O5801"/>
  <c r="N5802"/>
  <c r="O5802"/>
  <c r="N5803"/>
  <c r="O5803"/>
  <c r="N5804"/>
  <c r="O5804"/>
  <c r="N5805"/>
  <c r="O5805"/>
  <c r="N5806"/>
  <c r="O5806"/>
  <c r="N5807"/>
  <c r="O5807"/>
  <c r="N5808"/>
  <c r="O5808"/>
  <c r="N5809"/>
  <c r="O5809"/>
  <c r="N5810"/>
  <c r="O5810"/>
  <c r="N5811"/>
  <c r="O5811"/>
  <c r="N5812"/>
  <c r="O5812"/>
  <c r="N5813"/>
  <c r="O5813"/>
  <c r="N5814"/>
  <c r="O5814"/>
  <c r="N5815"/>
  <c r="O5815"/>
  <c r="N5816"/>
  <c r="O5816"/>
  <c r="N5817"/>
  <c r="O5817"/>
  <c r="N5818"/>
  <c r="O5818"/>
  <c r="N5819"/>
  <c r="O5819"/>
  <c r="N5820"/>
  <c r="O5820"/>
  <c r="N5821"/>
  <c r="O5821"/>
  <c r="N5822"/>
  <c r="O5822"/>
  <c r="N5823"/>
  <c r="O5823"/>
  <c r="O3"/>
  <c r="N3"/>
  <c r="G164" i="5" l="1"/>
  <c r="H164"/>
  <c r="G117" i="7"/>
  <c r="H163" i="5"/>
  <c r="H118" i="7"/>
  <c r="H117"/>
  <c r="M5823" i="2"/>
  <c r="L5823"/>
  <c r="K5823"/>
  <c r="M5822"/>
  <c r="L5822"/>
  <c r="K5822"/>
  <c r="M5821"/>
  <c r="L5821"/>
  <c r="K5821"/>
  <c r="M5820"/>
  <c r="L5820"/>
  <c r="K5820"/>
  <c r="M5819"/>
  <c r="L5819"/>
  <c r="K5819"/>
  <c r="M5818"/>
  <c r="L5818"/>
  <c r="K5818"/>
  <c r="M5817"/>
  <c r="L5817"/>
  <c r="K5817"/>
  <c r="M5816"/>
  <c r="L5816"/>
  <c r="K5816"/>
  <c r="M5815"/>
  <c r="L5815"/>
  <c r="K5815"/>
  <c r="M5814"/>
  <c r="L5814"/>
  <c r="K5814"/>
  <c r="M5813"/>
  <c r="L5813"/>
  <c r="K5813"/>
  <c r="M5812"/>
  <c r="L5812"/>
  <c r="K5812"/>
  <c r="M5811"/>
  <c r="L5811"/>
  <c r="K5811"/>
  <c r="M5810"/>
  <c r="L5810"/>
  <c r="K5810"/>
  <c r="M5809"/>
  <c r="L5809"/>
  <c r="K5809"/>
  <c r="M5808"/>
  <c r="L5808"/>
  <c r="K5808"/>
  <c r="M5807"/>
  <c r="L5807"/>
  <c r="K5807"/>
  <c r="M5806"/>
  <c r="L5806"/>
  <c r="K5806"/>
  <c r="M5805"/>
  <c r="L5805"/>
  <c r="K5805"/>
  <c r="M5804"/>
  <c r="L5804"/>
  <c r="K5804"/>
  <c r="M5803"/>
  <c r="L5803"/>
  <c r="K5803"/>
  <c r="M5802"/>
  <c r="L5802"/>
  <c r="K5802"/>
  <c r="M5801"/>
  <c r="L5801"/>
  <c r="K5801"/>
  <c r="M5800"/>
  <c r="L5800"/>
  <c r="K5800"/>
  <c r="M5799"/>
  <c r="L5799"/>
  <c r="K5799"/>
  <c r="M5798"/>
  <c r="L5798"/>
  <c r="K5798"/>
  <c r="M5797"/>
  <c r="L5797"/>
  <c r="K5797"/>
  <c r="M5796"/>
  <c r="L5796"/>
  <c r="K5796"/>
  <c r="M5795"/>
  <c r="L5795"/>
  <c r="K5795"/>
  <c r="M5794"/>
  <c r="L5794"/>
  <c r="K5794"/>
  <c r="M5793"/>
  <c r="L5793"/>
  <c r="K5793"/>
  <c r="M5792"/>
  <c r="L5792"/>
  <c r="K5792"/>
  <c r="M5791"/>
  <c r="L5791"/>
  <c r="K5791"/>
  <c r="M5790"/>
  <c r="L5790"/>
  <c r="K5790"/>
  <c r="M5789"/>
  <c r="L5789"/>
  <c r="K5789"/>
  <c r="M5788"/>
  <c r="L5788"/>
  <c r="K5788"/>
  <c r="M5787"/>
  <c r="L5787"/>
  <c r="K5787"/>
  <c r="M5786"/>
  <c r="L5786"/>
  <c r="K5786"/>
  <c r="M5785"/>
  <c r="L5785"/>
  <c r="K5785"/>
  <c r="M5784"/>
  <c r="L5784"/>
  <c r="K5784"/>
  <c r="M5783"/>
  <c r="L5783"/>
  <c r="K5783"/>
  <c r="M5782"/>
  <c r="L5782"/>
  <c r="K5782"/>
  <c r="M5781"/>
  <c r="L5781"/>
  <c r="K5781"/>
  <c r="M5780"/>
  <c r="L5780"/>
  <c r="K5780"/>
  <c r="M5779"/>
  <c r="L5779"/>
  <c r="K5779"/>
  <c r="M5778"/>
  <c r="L5778"/>
  <c r="K5778"/>
  <c r="M5777"/>
  <c r="L5777"/>
  <c r="K5777"/>
  <c r="M5776"/>
  <c r="L5776"/>
  <c r="K5776"/>
  <c r="M5775"/>
  <c r="L5775"/>
  <c r="K5775"/>
  <c r="M5774"/>
  <c r="L5774"/>
  <c r="K5774"/>
  <c r="M5773"/>
  <c r="L5773"/>
  <c r="K5773"/>
  <c r="M5772"/>
  <c r="L5772"/>
  <c r="K5772"/>
  <c r="M5771"/>
  <c r="L5771"/>
  <c r="K5771"/>
  <c r="M5770"/>
  <c r="L5770"/>
  <c r="K5770"/>
  <c r="M5769"/>
  <c r="L5769"/>
  <c r="K5769"/>
  <c r="M5768"/>
  <c r="L5768"/>
  <c r="K5768"/>
  <c r="M5767"/>
  <c r="L5767"/>
  <c r="K5767"/>
  <c r="M5766"/>
  <c r="L5766"/>
  <c r="K5766"/>
  <c r="M5765"/>
  <c r="L5765"/>
  <c r="K5765"/>
  <c r="M5764"/>
  <c r="L5764"/>
  <c r="K5764"/>
  <c r="M5763"/>
  <c r="L5763"/>
  <c r="K5763"/>
  <c r="M5762"/>
  <c r="L5762"/>
  <c r="K5762"/>
  <c r="M5761"/>
  <c r="L5761"/>
  <c r="K5761"/>
  <c r="M5760"/>
  <c r="L5760"/>
  <c r="K5760"/>
  <c r="M5759"/>
  <c r="L5759"/>
  <c r="K5759"/>
  <c r="M5758"/>
  <c r="L5758"/>
  <c r="K5758"/>
  <c r="M5757"/>
  <c r="L5757"/>
  <c r="K5757"/>
  <c r="M5756"/>
  <c r="L5756"/>
  <c r="K5756"/>
  <c r="M5755"/>
  <c r="L5755"/>
  <c r="K5755"/>
  <c r="M5754"/>
  <c r="L5754"/>
  <c r="K5754"/>
  <c r="M5753"/>
  <c r="L5753"/>
  <c r="K5753"/>
  <c r="M5752"/>
  <c r="L5752"/>
  <c r="K5752"/>
  <c r="M5751"/>
  <c r="L5751"/>
  <c r="K5751"/>
  <c r="M5750"/>
  <c r="L5750"/>
  <c r="K5750"/>
  <c r="M5749"/>
  <c r="L5749"/>
  <c r="K5749"/>
  <c r="M5748"/>
  <c r="L5748"/>
  <c r="K5748"/>
  <c r="M5747"/>
  <c r="L5747"/>
  <c r="K5747"/>
  <c r="M5746"/>
  <c r="L5746"/>
  <c r="K5746"/>
  <c r="M5745"/>
  <c r="L5745"/>
  <c r="K5745"/>
  <c r="M5744"/>
  <c r="L5744"/>
  <c r="K5744"/>
  <c r="M5743"/>
  <c r="L5743"/>
  <c r="K5743"/>
  <c r="M5742"/>
  <c r="L5742"/>
  <c r="K5742"/>
  <c r="M5741"/>
  <c r="L5741"/>
  <c r="K5741"/>
  <c r="M5740"/>
  <c r="L5740"/>
  <c r="K5740"/>
  <c r="M5739"/>
  <c r="L5739"/>
  <c r="K5739"/>
  <c r="M5738"/>
  <c r="L5738"/>
  <c r="K5738"/>
  <c r="M5737"/>
  <c r="L5737"/>
  <c r="K5737"/>
  <c r="M5736"/>
  <c r="L5736"/>
  <c r="K5736"/>
  <c r="M5735"/>
  <c r="L5735"/>
  <c r="K5735"/>
  <c r="M5734"/>
  <c r="L5734"/>
  <c r="K5734"/>
  <c r="M5733"/>
  <c r="L5733"/>
  <c r="K5733"/>
  <c r="M5732"/>
  <c r="L5732"/>
  <c r="K5732"/>
  <c r="M5731"/>
  <c r="L5731"/>
  <c r="K5731"/>
  <c r="M5730"/>
  <c r="L5730"/>
  <c r="K5730"/>
  <c r="M5729"/>
  <c r="L5729"/>
  <c r="E41" i="9" s="1"/>
  <c r="K5729" i="2"/>
  <c r="M5728"/>
  <c r="L5728"/>
  <c r="K5728"/>
  <c r="M5727"/>
  <c r="L5727"/>
  <c r="K5727"/>
  <c r="M5726"/>
  <c r="L5726"/>
  <c r="K5726"/>
  <c r="M5725"/>
  <c r="L5725"/>
  <c r="K5725"/>
  <c r="M5724"/>
  <c r="L5724"/>
  <c r="K5724"/>
  <c r="M5723"/>
  <c r="L5723"/>
  <c r="K5723"/>
  <c r="M5722"/>
  <c r="L5722"/>
  <c r="K5722"/>
  <c r="M5721"/>
  <c r="L5721"/>
  <c r="K5721"/>
  <c r="M5720"/>
  <c r="L5720"/>
  <c r="K5720"/>
  <c r="M5719"/>
  <c r="L5719"/>
  <c r="K5719"/>
  <c r="M5718"/>
  <c r="L5718"/>
  <c r="K5718"/>
  <c r="M5717"/>
  <c r="L5717"/>
  <c r="K5717"/>
  <c r="M5716"/>
  <c r="L5716"/>
  <c r="K5716"/>
  <c r="M5715"/>
  <c r="L5715"/>
  <c r="K5715"/>
  <c r="M5714"/>
  <c r="L5714"/>
  <c r="K5714"/>
  <c r="M5713"/>
  <c r="L5713"/>
  <c r="K5713"/>
  <c r="M5712"/>
  <c r="L5712"/>
  <c r="K5712"/>
  <c r="M5711"/>
  <c r="L5711"/>
  <c r="K5711"/>
  <c r="M5710"/>
  <c r="L5710"/>
  <c r="K5710"/>
  <c r="M5709"/>
  <c r="L5709"/>
  <c r="K5709"/>
  <c r="M5708"/>
  <c r="L5708"/>
  <c r="K5708"/>
  <c r="M5707"/>
  <c r="L5707"/>
  <c r="K5707"/>
  <c r="M5706"/>
  <c r="L5706"/>
  <c r="K5706"/>
  <c r="M5705"/>
  <c r="L5705"/>
  <c r="K5705"/>
  <c r="M5704"/>
  <c r="L5704"/>
  <c r="K5704"/>
  <c r="M5703"/>
  <c r="L5703"/>
  <c r="K5703"/>
  <c r="M5702"/>
  <c r="L5702"/>
  <c r="K5702"/>
  <c r="M5701"/>
  <c r="L5701"/>
  <c r="K5701"/>
  <c r="M5700"/>
  <c r="L5700"/>
  <c r="K5700"/>
  <c r="D40" i="9" s="1"/>
  <c r="M5699" i="2"/>
  <c r="L5699"/>
  <c r="K5699"/>
  <c r="M5698"/>
  <c r="L5698"/>
  <c r="K5698"/>
  <c r="M5697"/>
  <c r="L5697"/>
  <c r="K5697"/>
  <c r="M5696"/>
  <c r="L5696"/>
  <c r="K5696"/>
  <c r="M5695"/>
  <c r="L5695"/>
  <c r="K5695"/>
  <c r="M5694"/>
  <c r="L5694"/>
  <c r="K5694"/>
  <c r="M5693"/>
  <c r="L5693"/>
  <c r="K5693"/>
  <c r="M5692"/>
  <c r="L5692"/>
  <c r="K5692"/>
  <c r="M5691"/>
  <c r="L5691"/>
  <c r="K5691"/>
  <c r="M5690"/>
  <c r="L5690"/>
  <c r="K5690"/>
  <c r="M5689"/>
  <c r="L5689"/>
  <c r="K5689"/>
  <c r="M5688"/>
  <c r="L5688"/>
  <c r="K5688"/>
  <c r="M5687"/>
  <c r="L5687"/>
  <c r="K5687"/>
  <c r="M5686"/>
  <c r="L5686"/>
  <c r="K5686"/>
  <c r="M5685"/>
  <c r="L5685"/>
  <c r="K5685"/>
  <c r="M5684"/>
  <c r="L5684"/>
  <c r="K5684"/>
  <c r="M5683"/>
  <c r="L5683"/>
  <c r="K5683"/>
  <c r="M5682"/>
  <c r="L5682"/>
  <c r="K5682"/>
  <c r="M5681"/>
  <c r="L5681"/>
  <c r="K5681"/>
  <c r="M5680"/>
  <c r="L5680"/>
  <c r="K5680"/>
  <c r="M5679"/>
  <c r="L5679"/>
  <c r="K5679"/>
  <c r="M5678"/>
  <c r="L5678"/>
  <c r="K5678"/>
  <c r="M5677"/>
  <c r="L5677"/>
  <c r="K5677"/>
  <c r="M5676"/>
  <c r="L5676"/>
  <c r="K5676"/>
  <c r="M5675"/>
  <c r="L5675"/>
  <c r="K5675"/>
  <c r="M5674"/>
  <c r="L5674"/>
  <c r="K5674"/>
  <c r="M5673"/>
  <c r="L5673"/>
  <c r="K5673"/>
  <c r="M5672"/>
  <c r="L5672"/>
  <c r="K5672"/>
  <c r="M5671"/>
  <c r="L5671"/>
  <c r="K5671"/>
  <c r="M5670"/>
  <c r="F39" i="9" s="1"/>
  <c r="L5670" i="2"/>
  <c r="K5670"/>
  <c r="M5669"/>
  <c r="L5669"/>
  <c r="K5669"/>
  <c r="M5668"/>
  <c r="L5668"/>
  <c r="K5668"/>
  <c r="M5667"/>
  <c r="L5667"/>
  <c r="K5667"/>
  <c r="M5666"/>
  <c r="L5666"/>
  <c r="K5666"/>
  <c r="M5665"/>
  <c r="L5665"/>
  <c r="K5665"/>
  <c r="M5664"/>
  <c r="L5664"/>
  <c r="K5664"/>
  <c r="M5663"/>
  <c r="L5663"/>
  <c r="K5663"/>
  <c r="M5662"/>
  <c r="L5662"/>
  <c r="K5662"/>
  <c r="M5661"/>
  <c r="L5661"/>
  <c r="K5661"/>
  <c r="M5660"/>
  <c r="L5660"/>
  <c r="K5660"/>
  <c r="M5659"/>
  <c r="L5659"/>
  <c r="K5659"/>
  <c r="M5658"/>
  <c r="L5658"/>
  <c r="K5658"/>
  <c r="M5657"/>
  <c r="L5657"/>
  <c r="K5657"/>
  <c r="M5656"/>
  <c r="L5656"/>
  <c r="K5656"/>
  <c r="M5655"/>
  <c r="L5655"/>
  <c r="K5655"/>
  <c r="M5654"/>
  <c r="L5654"/>
  <c r="K5654"/>
  <c r="M5653"/>
  <c r="L5653"/>
  <c r="K5653"/>
  <c r="M5652"/>
  <c r="L5652"/>
  <c r="K5652"/>
  <c r="M5651"/>
  <c r="L5651"/>
  <c r="K5651"/>
  <c r="M5650"/>
  <c r="L5650"/>
  <c r="K5650"/>
  <c r="M5649"/>
  <c r="L5649"/>
  <c r="K5649"/>
  <c r="M5648"/>
  <c r="L5648"/>
  <c r="K5648"/>
  <c r="M5647"/>
  <c r="L5647"/>
  <c r="K5647"/>
  <c r="M5646"/>
  <c r="L5646"/>
  <c r="K5646"/>
  <c r="M5645"/>
  <c r="L5645"/>
  <c r="K5645"/>
  <c r="M5644"/>
  <c r="L5644"/>
  <c r="K5644"/>
  <c r="M5643"/>
  <c r="L5643"/>
  <c r="K5643"/>
  <c r="M5642"/>
  <c r="L5642"/>
  <c r="K5642"/>
  <c r="M5641"/>
  <c r="L5641"/>
  <c r="K5641"/>
  <c r="M5640"/>
  <c r="L5640"/>
  <c r="K5640"/>
  <c r="M5639"/>
  <c r="L5639"/>
  <c r="K5639"/>
  <c r="M5638"/>
  <c r="L5638"/>
  <c r="K5638"/>
  <c r="M5637"/>
  <c r="L5637"/>
  <c r="K5637"/>
  <c r="M5636"/>
  <c r="L5636"/>
  <c r="K5636"/>
  <c r="M5635"/>
  <c r="L5635"/>
  <c r="K5635"/>
  <c r="M5634"/>
  <c r="L5634"/>
  <c r="K5634"/>
  <c r="M5633"/>
  <c r="L5633"/>
  <c r="K5633"/>
  <c r="M5632"/>
  <c r="L5632"/>
  <c r="K5632"/>
  <c r="M5631"/>
  <c r="L5631"/>
  <c r="K5631"/>
  <c r="M5630"/>
  <c r="L5630"/>
  <c r="K5630"/>
  <c r="M5629"/>
  <c r="L5629"/>
  <c r="K5629"/>
  <c r="M5628"/>
  <c r="L5628"/>
  <c r="K5628"/>
  <c r="M5627"/>
  <c r="L5627"/>
  <c r="K5627"/>
  <c r="M5626"/>
  <c r="L5626"/>
  <c r="K5626"/>
  <c r="M5625"/>
  <c r="L5625"/>
  <c r="K5625"/>
  <c r="M5624"/>
  <c r="L5624"/>
  <c r="K5624"/>
  <c r="M5623"/>
  <c r="L5623"/>
  <c r="K5623"/>
  <c r="M5622"/>
  <c r="L5622"/>
  <c r="K5622"/>
  <c r="M5621"/>
  <c r="L5621"/>
  <c r="K5621"/>
  <c r="M5620"/>
  <c r="L5620"/>
  <c r="K5620"/>
  <c r="M5619"/>
  <c r="L5619"/>
  <c r="K5619"/>
  <c r="M5618"/>
  <c r="L5618"/>
  <c r="K5618"/>
  <c r="M5617"/>
  <c r="L5617"/>
  <c r="K5617"/>
  <c r="M5616"/>
  <c r="L5616"/>
  <c r="K5616"/>
  <c r="M5615"/>
  <c r="L5615"/>
  <c r="K5615"/>
  <c r="M5614"/>
  <c r="L5614"/>
  <c r="K5614"/>
  <c r="M5613"/>
  <c r="L5613"/>
  <c r="K5613"/>
  <c r="M5612"/>
  <c r="L5612"/>
  <c r="K5612"/>
  <c r="M5611"/>
  <c r="L5611"/>
  <c r="K5611"/>
  <c r="M5610"/>
  <c r="L5610"/>
  <c r="K5610"/>
  <c r="M5609"/>
  <c r="L5609"/>
  <c r="K5609"/>
  <c r="M5608"/>
  <c r="L5608"/>
  <c r="K5608"/>
  <c r="M5607"/>
  <c r="L5607"/>
  <c r="K5607"/>
  <c r="M5606"/>
  <c r="L5606"/>
  <c r="K5606"/>
  <c r="M5605"/>
  <c r="L5605"/>
  <c r="E37" i="9" s="1"/>
  <c r="K5605" i="2"/>
  <c r="M5604"/>
  <c r="L5604"/>
  <c r="K5604"/>
  <c r="M5603"/>
  <c r="L5603"/>
  <c r="K5603"/>
  <c r="M5602"/>
  <c r="L5602"/>
  <c r="K5602"/>
  <c r="M5601"/>
  <c r="L5601"/>
  <c r="K5601"/>
  <c r="M5600"/>
  <c r="L5600"/>
  <c r="K5600"/>
  <c r="M5599"/>
  <c r="L5599"/>
  <c r="K5599"/>
  <c r="M5598"/>
  <c r="L5598"/>
  <c r="K5598"/>
  <c r="M5597"/>
  <c r="L5597"/>
  <c r="K5597"/>
  <c r="M5596"/>
  <c r="L5596"/>
  <c r="K5596"/>
  <c r="M5595"/>
  <c r="L5595"/>
  <c r="K5595"/>
  <c r="M5594"/>
  <c r="L5594"/>
  <c r="K5594"/>
  <c r="M5593"/>
  <c r="L5593"/>
  <c r="K5593"/>
  <c r="M5592"/>
  <c r="L5592"/>
  <c r="K5592"/>
  <c r="M5591"/>
  <c r="L5591"/>
  <c r="K5591"/>
  <c r="M5590"/>
  <c r="L5590"/>
  <c r="K5590"/>
  <c r="M5589"/>
  <c r="L5589"/>
  <c r="K5589"/>
  <c r="M5588"/>
  <c r="L5588"/>
  <c r="K5588"/>
  <c r="M5587"/>
  <c r="L5587"/>
  <c r="K5587"/>
  <c r="M5586"/>
  <c r="L5586"/>
  <c r="K5586"/>
  <c r="M5585"/>
  <c r="L5585"/>
  <c r="K5585"/>
  <c r="M5584"/>
  <c r="L5584"/>
  <c r="K5584"/>
  <c r="M5583"/>
  <c r="L5583"/>
  <c r="K5583"/>
  <c r="M5582"/>
  <c r="L5582"/>
  <c r="K5582"/>
  <c r="M5581"/>
  <c r="L5581"/>
  <c r="K5581"/>
  <c r="M5580"/>
  <c r="L5580"/>
  <c r="K5580"/>
  <c r="M5579"/>
  <c r="L5579"/>
  <c r="K5579"/>
  <c r="M5578"/>
  <c r="L5578"/>
  <c r="K5578"/>
  <c r="M5577"/>
  <c r="L5577"/>
  <c r="K5577"/>
  <c r="M5576"/>
  <c r="L5576"/>
  <c r="K5576"/>
  <c r="M5575"/>
  <c r="L5575"/>
  <c r="K5575"/>
  <c r="M5574"/>
  <c r="L5574"/>
  <c r="K5574"/>
  <c r="M5573"/>
  <c r="L5573"/>
  <c r="K5573"/>
  <c r="M5572"/>
  <c r="L5572"/>
  <c r="K5572"/>
  <c r="M5571"/>
  <c r="L5571"/>
  <c r="K5571"/>
  <c r="M5570"/>
  <c r="L5570"/>
  <c r="K5570"/>
  <c r="M5569"/>
  <c r="L5569"/>
  <c r="K5569"/>
  <c r="M5568"/>
  <c r="L5568"/>
  <c r="K5568"/>
  <c r="M5567"/>
  <c r="L5567"/>
  <c r="K5567"/>
  <c r="M5566"/>
  <c r="L5566"/>
  <c r="K5566"/>
  <c r="M5565"/>
  <c r="L5565"/>
  <c r="E36" i="9" s="1"/>
  <c r="K5565" i="2"/>
  <c r="M5564"/>
  <c r="L5564"/>
  <c r="K5564"/>
  <c r="M5563"/>
  <c r="L5563"/>
  <c r="K5563"/>
  <c r="M5562"/>
  <c r="L5562"/>
  <c r="K5562"/>
  <c r="M5561"/>
  <c r="L5561"/>
  <c r="K5561"/>
  <c r="M5560"/>
  <c r="L5560"/>
  <c r="K5560"/>
  <c r="M5559"/>
  <c r="L5559"/>
  <c r="K5559"/>
  <c r="M5558"/>
  <c r="L5558"/>
  <c r="K5558"/>
  <c r="M5557"/>
  <c r="L5557"/>
  <c r="K5557"/>
  <c r="M5556"/>
  <c r="L5556"/>
  <c r="K5556"/>
  <c r="M5555"/>
  <c r="L5555"/>
  <c r="K5555"/>
  <c r="M5554"/>
  <c r="L5554"/>
  <c r="K5554"/>
  <c r="M5553"/>
  <c r="L5553"/>
  <c r="K5553"/>
  <c r="M5552"/>
  <c r="L5552"/>
  <c r="K5552"/>
  <c r="M5551"/>
  <c r="L5551"/>
  <c r="K5551"/>
  <c r="M5550"/>
  <c r="L5550"/>
  <c r="K5550"/>
  <c r="M5549"/>
  <c r="L5549"/>
  <c r="K5549"/>
  <c r="M5548"/>
  <c r="L5548"/>
  <c r="K5548"/>
  <c r="M5547"/>
  <c r="L5547"/>
  <c r="K5547"/>
  <c r="M5546"/>
  <c r="L5546"/>
  <c r="K5546"/>
  <c r="M5545"/>
  <c r="L5545"/>
  <c r="K5545"/>
  <c r="M5544"/>
  <c r="L5544"/>
  <c r="K5544"/>
  <c r="M5543"/>
  <c r="L5543"/>
  <c r="K5543"/>
  <c r="M5542"/>
  <c r="L5542"/>
  <c r="K5542"/>
  <c r="M5541"/>
  <c r="L5541"/>
  <c r="K5541"/>
  <c r="M5540"/>
  <c r="L5540"/>
  <c r="K5540"/>
  <c r="M5539"/>
  <c r="L5539"/>
  <c r="K5539"/>
  <c r="M5538"/>
  <c r="L5538"/>
  <c r="K5538"/>
  <c r="M5537"/>
  <c r="L5537"/>
  <c r="K5537"/>
  <c r="M5536"/>
  <c r="L5536"/>
  <c r="K5536"/>
  <c r="M5535"/>
  <c r="L5535"/>
  <c r="K5535"/>
  <c r="M5534"/>
  <c r="F35" i="9" s="1"/>
  <c r="L5534" i="2"/>
  <c r="K5534"/>
  <c r="M5533"/>
  <c r="L5533"/>
  <c r="K5533"/>
  <c r="M5532"/>
  <c r="L5532"/>
  <c r="K5532"/>
  <c r="M5531"/>
  <c r="L5531"/>
  <c r="K5531"/>
  <c r="M5530"/>
  <c r="L5530"/>
  <c r="K5530"/>
  <c r="M5529"/>
  <c r="L5529"/>
  <c r="K5529"/>
  <c r="M5528"/>
  <c r="L5528"/>
  <c r="K5528"/>
  <c r="M5527"/>
  <c r="L5527"/>
  <c r="K5527"/>
  <c r="M5526"/>
  <c r="L5526"/>
  <c r="K5526"/>
  <c r="M5525"/>
  <c r="L5525"/>
  <c r="K5525"/>
  <c r="M5524"/>
  <c r="L5524"/>
  <c r="K5524"/>
  <c r="M5523"/>
  <c r="L5523"/>
  <c r="K5523"/>
  <c r="M5522"/>
  <c r="L5522"/>
  <c r="K5522"/>
  <c r="M5521"/>
  <c r="L5521"/>
  <c r="K5521"/>
  <c r="M5520"/>
  <c r="L5520"/>
  <c r="K5520"/>
  <c r="M5519"/>
  <c r="L5519"/>
  <c r="K5519"/>
  <c r="M5518"/>
  <c r="L5518"/>
  <c r="K5518"/>
  <c r="M5517"/>
  <c r="L5517"/>
  <c r="K5517"/>
  <c r="M5516"/>
  <c r="L5516"/>
  <c r="K5516"/>
  <c r="M5515"/>
  <c r="L5515"/>
  <c r="K5515"/>
  <c r="M5514"/>
  <c r="L5514"/>
  <c r="K5514"/>
  <c r="M5513"/>
  <c r="L5513"/>
  <c r="K5513"/>
  <c r="M5512"/>
  <c r="L5512"/>
  <c r="K5512"/>
  <c r="M5511"/>
  <c r="L5511"/>
  <c r="K5511"/>
  <c r="M5510"/>
  <c r="L5510"/>
  <c r="K5510"/>
  <c r="M5509"/>
  <c r="L5509"/>
  <c r="K5509"/>
  <c r="M5508"/>
  <c r="L5508"/>
  <c r="K5508"/>
  <c r="M5507"/>
  <c r="L5507"/>
  <c r="K5507"/>
  <c r="M5506"/>
  <c r="L5506"/>
  <c r="K5506"/>
  <c r="M5505"/>
  <c r="L5505"/>
  <c r="K5505"/>
  <c r="M5504"/>
  <c r="L5504"/>
  <c r="K5504"/>
  <c r="M5503"/>
  <c r="L5503"/>
  <c r="K5503"/>
  <c r="M5502"/>
  <c r="L5502"/>
  <c r="K5502"/>
  <c r="M5501"/>
  <c r="L5501"/>
  <c r="K5501"/>
  <c r="M5500"/>
  <c r="L5500"/>
  <c r="K5500"/>
  <c r="D34" i="9" s="1"/>
  <c r="M5499" i="2"/>
  <c r="L5499"/>
  <c r="K5499"/>
  <c r="M5498"/>
  <c r="L5498"/>
  <c r="K5498"/>
  <c r="M5497"/>
  <c r="L5497"/>
  <c r="K5497"/>
  <c r="M5496"/>
  <c r="L5496"/>
  <c r="K5496"/>
  <c r="M5495"/>
  <c r="L5495"/>
  <c r="K5495"/>
  <c r="M5494"/>
  <c r="L5494"/>
  <c r="K5494"/>
  <c r="M5493"/>
  <c r="L5493"/>
  <c r="K5493"/>
  <c r="M5492"/>
  <c r="L5492"/>
  <c r="K5492"/>
  <c r="M5491"/>
  <c r="L5491"/>
  <c r="K5491"/>
  <c r="M5490"/>
  <c r="L5490"/>
  <c r="K5490"/>
  <c r="M5489"/>
  <c r="L5489"/>
  <c r="K5489"/>
  <c r="M5488"/>
  <c r="L5488"/>
  <c r="K5488"/>
  <c r="M5487"/>
  <c r="L5487"/>
  <c r="K5487"/>
  <c r="M5486"/>
  <c r="L5486"/>
  <c r="K5486"/>
  <c r="M5485"/>
  <c r="L5485"/>
  <c r="K5485"/>
  <c r="M5484"/>
  <c r="L5484"/>
  <c r="K5484"/>
  <c r="M5483"/>
  <c r="L5483"/>
  <c r="K5483"/>
  <c r="M5482"/>
  <c r="L5482"/>
  <c r="K5482"/>
  <c r="M5481"/>
  <c r="L5481"/>
  <c r="K5481"/>
  <c r="M5480"/>
  <c r="L5480"/>
  <c r="K5480"/>
  <c r="M5479"/>
  <c r="L5479"/>
  <c r="K5479"/>
  <c r="M5478"/>
  <c r="L5478"/>
  <c r="K5478"/>
  <c r="M5477"/>
  <c r="L5477"/>
  <c r="K5477"/>
  <c r="M5476"/>
  <c r="L5476"/>
  <c r="K5476"/>
  <c r="M5475"/>
  <c r="L5475"/>
  <c r="K5475"/>
  <c r="M5474"/>
  <c r="L5474"/>
  <c r="K5474"/>
  <c r="M5473"/>
  <c r="L5473"/>
  <c r="K5473"/>
  <c r="M5472"/>
  <c r="L5472"/>
  <c r="K5472"/>
  <c r="M5471"/>
  <c r="L5471"/>
  <c r="K5471"/>
  <c r="M5470"/>
  <c r="L5470"/>
  <c r="K5470"/>
  <c r="M5469"/>
  <c r="L5469"/>
  <c r="E33" i="9" s="1"/>
  <c r="K5469" i="2"/>
  <c r="M5468"/>
  <c r="L5468"/>
  <c r="K5468"/>
  <c r="M5467"/>
  <c r="L5467"/>
  <c r="K5467"/>
  <c r="M5466"/>
  <c r="L5466"/>
  <c r="K5466"/>
  <c r="M5465"/>
  <c r="L5465"/>
  <c r="K5465"/>
  <c r="M5464"/>
  <c r="L5464"/>
  <c r="K5464"/>
  <c r="M5463"/>
  <c r="L5463"/>
  <c r="K5463"/>
  <c r="M5462"/>
  <c r="L5462"/>
  <c r="K5462"/>
  <c r="M5461"/>
  <c r="L5461"/>
  <c r="K5461"/>
  <c r="M5460"/>
  <c r="L5460"/>
  <c r="K5460"/>
  <c r="M5459"/>
  <c r="L5459"/>
  <c r="K5459"/>
  <c r="M5458"/>
  <c r="L5458"/>
  <c r="K5458"/>
  <c r="M5457"/>
  <c r="L5457"/>
  <c r="K5457"/>
  <c r="M5456"/>
  <c r="L5456"/>
  <c r="K5456"/>
  <c r="M5455"/>
  <c r="L5455"/>
  <c r="K5455"/>
  <c r="M5454"/>
  <c r="L5454"/>
  <c r="K5454"/>
  <c r="M5453"/>
  <c r="L5453"/>
  <c r="K5453"/>
  <c r="M5452"/>
  <c r="L5452"/>
  <c r="K5452"/>
  <c r="M5451"/>
  <c r="L5451"/>
  <c r="K5451"/>
  <c r="M5450"/>
  <c r="L5450"/>
  <c r="K5450"/>
  <c r="M5449"/>
  <c r="L5449"/>
  <c r="K5449"/>
  <c r="M5448"/>
  <c r="L5448"/>
  <c r="K5448"/>
  <c r="M5447"/>
  <c r="L5447"/>
  <c r="K5447"/>
  <c r="M5446"/>
  <c r="L5446"/>
  <c r="K5446"/>
  <c r="M5445"/>
  <c r="L5445"/>
  <c r="K5445"/>
  <c r="M5444"/>
  <c r="L5444"/>
  <c r="K5444"/>
  <c r="M5443"/>
  <c r="L5443"/>
  <c r="K5443"/>
  <c r="M5442"/>
  <c r="L5442"/>
  <c r="K5442"/>
  <c r="M5441"/>
  <c r="L5441"/>
  <c r="K5441"/>
  <c r="M5440"/>
  <c r="L5440"/>
  <c r="K5440"/>
  <c r="D32" i="9" s="1"/>
  <c r="M5439" i="2"/>
  <c r="L5439"/>
  <c r="K5439"/>
  <c r="M5438"/>
  <c r="L5438"/>
  <c r="K5438"/>
  <c r="M5437"/>
  <c r="L5437"/>
  <c r="K5437"/>
  <c r="M5436"/>
  <c r="L5436"/>
  <c r="K5436"/>
  <c r="M5435"/>
  <c r="L5435"/>
  <c r="K5435"/>
  <c r="M5434"/>
  <c r="L5434"/>
  <c r="K5434"/>
  <c r="M5433"/>
  <c r="L5433"/>
  <c r="K5433"/>
  <c r="M5432"/>
  <c r="L5432"/>
  <c r="K5432"/>
  <c r="M5431"/>
  <c r="L5431"/>
  <c r="K5431"/>
  <c r="M5430"/>
  <c r="L5430"/>
  <c r="K5430"/>
  <c r="M5429"/>
  <c r="L5429"/>
  <c r="K5429"/>
  <c r="M5428"/>
  <c r="L5428"/>
  <c r="K5428"/>
  <c r="M5427"/>
  <c r="L5427"/>
  <c r="K5427"/>
  <c r="M5426"/>
  <c r="L5426"/>
  <c r="K5426"/>
  <c r="M5425"/>
  <c r="L5425"/>
  <c r="K5425"/>
  <c r="M5424"/>
  <c r="L5424"/>
  <c r="K5424"/>
  <c r="M5423"/>
  <c r="L5423"/>
  <c r="K5423"/>
  <c r="M5422"/>
  <c r="L5422"/>
  <c r="K5422"/>
  <c r="M5421"/>
  <c r="L5421"/>
  <c r="K5421"/>
  <c r="M5420"/>
  <c r="L5420"/>
  <c r="K5420"/>
  <c r="M5419"/>
  <c r="L5419"/>
  <c r="K5419"/>
  <c r="M5418"/>
  <c r="L5418"/>
  <c r="K5418"/>
  <c r="M5417"/>
  <c r="L5417"/>
  <c r="K5417"/>
  <c r="M5416"/>
  <c r="L5416"/>
  <c r="K5416"/>
  <c r="M5415"/>
  <c r="L5415"/>
  <c r="K5415"/>
  <c r="M5414"/>
  <c r="L5414"/>
  <c r="K5414"/>
  <c r="M5413"/>
  <c r="L5413"/>
  <c r="K5413"/>
  <c r="M5412"/>
  <c r="L5412"/>
  <c r="K5412"/>
  <c r="M5411"/>
  <c r="L5411"/>
  <c r="K5411"/>
  <c r="M5410"/>
  <c r="L5410"/>
  <c r="K5410"/>
  <c r="M5409"/>
  <c r="L5409"/>
  <c r="E31" i="9" s="1"/>
  <c r="K5409" i="2"/>
  <c r="M5408"/>
  <c r="L5408"/>
  <c r="K5408"/>
  <c r="M5407"/>
  <c r="L5407"/>
  <c r="K5407"/>
  <c r="M5406"/>
  <c r="L5406"/>
  <c r="K5406"/>
  <c r="M5405"/>
  <c r="L5405"/>
  <c r="K5405"/>
  <c r="M5404"/>
  <c r="L5404"/>
  <c r="K5404"/>
  <c r="M5403"/>
  <c r="L5403"/>
  <c r="K5403"/>
  <c r="M5402"/>
  <c r="L5402"/>
  <c r="K5402"/>
  <c r="M5401"/>
  <c r="L5401"/>
  <c r="K5401"/>
  <c r="M5400"/>
  <c r="L5400"/>
  <c r="K5400"/>
  <c r="M5399"/>
  <c r="L5399"/>
  <c r="K5399"/>
  <c r="M5398"/>
  <c r="L5398"/>
  <c r="K5398"/>
  <c r="M5397"/>
  <c r="L5397"/>
  <c r="K5397"/>
  <c r="M5396"/>
  <c r="L5396"/>
  <c r="K5396"/>
  <c r="M5395"/>
  <c r="L5395"/>
  <c r="K5395"/>
  <c r="M5394"/>
  <c r="L5394"/>
  <c r="K5394"/>
  <c r="M5393"/>
  <c r="L5393"/>
  <c r="K5393"/>
  <c r="M5392"/>
  <c r="L5392"/>
  <c r="K5392"/>
  <c r="M5391"/>
  <c r="L5391"/>
  <c r="K5391"/>
  <c r="M5390"/>
  <c r="L5390"/>
  <c r="K5390"/>
  <c r="M5389"/>
  <c r="L5389"/>
  <c r="K5389"/>
  <c r="M5388"/>
  <c r="L5388"/>
  <c r="K5388"/>
  <c r="M5387"/>
  <c r="L5387"/>
  <c r="K5387"/>
  <c r="M5386"/>
  <c r="L5386"/>
  <c r="K5386"/>
  <c r="M5385"/>
  <c r="L5385"/>
  <c r="K5385"/>
  <c r="M5384"/>
  <c r="L5384"/>
  <c r="K5384"/>
  <c r="M5383"/>
  <c r="L5383"/>
  <c r="K5383"/>
  <c r="M5382"/>
  <c r="L5382"/>
  <c r="K5382"/>
  <c r="M5381"/>
  <c r="L5381"/>
  <c r="K5381"/>
  <c r="M5380"/>
  <c r="L5380"/>
  <c r="K5380"/>
  <c r="M5379"/>
  <c r="L5379"/>
  <c r="K5379"/>
  <c r="M5378"/>
  <c r="L5378"/>
  <c r="K5378"/>
  <c r="M5377"/>
  <c r="L5377"/>
  <c r="K5377"/>
  <c r="M5376"/>
  <c r="L5376"/>
  <c r="K5376"/>
  <c r="M5375"/>
  <c r="L5375"/>
  <c r="K5375"/>
  <c r="M5374"/>
  <c r="L5374"/>
  <c r="K5374"/>
  <c r="M5373"/>
  <c r="L5373"/>
  <c r="K5373"/>
  <c r="M5372"/>
  <c r="L5372"/>
  <c r="K5372"/>
  <c r="M5371"/>
  <c r="L5371"/>
  <c r="K5371"/>
  <c r="M5370"/>
  <c r="L5370"/>
  <c r="K5370"/>
  <c r="M5369"/>
  <c r="L5369"/>
  <c r="K5369"/>
  <c r="M5368"/>
  <c r="L5368"/>
  <c r="K5368"/>
  <c r="M5367"/>
  <c r="L5367"/>
  <c r="K5367"/>
  <c r="M5366"/>
  <c r="L5366"/>
  <c r="K5366"/>
  <c r="M5365"/>
  <c r="L5365"/>
  <c r="K5365"/>
  <c r="M5364"/>
  <c r="L5364"/>
  <c r="K5364"/>
  <c r="M5363"/>
  <c r="L5363"/>
  <c r="K5363"/>
  <c r="M5362"/>
  <c r="L5362"/>
  <c r="K5362"/>
  <c r="M5361"/>
  <c r="L5361"/>
  <c r="K5361"/>
  <c r="M5360"/>
  <c r="L5360"/>
  <c r="K5360"/>
  <c r="M5359"/>
  <c r="L5359"/>
  <c r="K5359"/>
  <c r="M5358"/>
  <c r="L5358"/>
  <c r="K5358"/>
  <c r="M5357"/>
  <c r="L5357"/>
  <c r="K5357"/>
  <c r="M5356"/>
  <c r="L5356"/>
  <c r="K5356"/>
  <c r="M5355"/>
  <c r="L5355"/>
  <c r="K5355"/>
  <c r="M5354"/>
  <c r="L5354"/>
  <c r="K5354"/>
  <c r="M5353"/>
  <c r="L5353"/>
  <c r="K5353"/>
  <c r="M5352"/>
  <c r="L5352"/>
  <c r="K5352"/>
  <c r="M5351"/>
  <c r="L5351"/>
  <c r="K5351"/>
  <c r="M5350"/>
  <c r="L5350"/>
  <c r="K5350"/>
  <c r="M5349"/>
  <c r="L5349"/>
  <c r="K5349"/>
  <c r="M5348"/>
  <c r="L5348"/>
  <c r="K5348"/>
  <c r="M5347"/>
  <c r="L5347"/>
  <c r="K5347"/>
  <c r="M5346"/>
  <c r="L5346"/>
  <c r="K5346"/>
  <c r="M5345"/>
  <c r="L5345"/>
  <c r="E29" i="9" s="1"/>
  <c r="K5345" i="2"/>
  <c r="M5344"/>
  <c r="L5344"/>
  <c r="K5344"/>
  <c r="M5343"/>
  <c r="L5343"/>
  <c r="K5343"/>
  <c r="M5342"/>
  <c r="L5342"/>
  <c r="K5342"/>
  <c r="M5341"/>
  <c r="L5341"/>
  <c r="K5341"/>
  <c r="M5340"/>
  <c r="L5340"/>
  <c r="K5340"/>
  <c r="M5339"/>
  <c r="L5339"/>
  <c r="K5339"/>
  <c r="M5338"/>
  <c r="L5338"/>
  <c r="K5338"/>
  <c r="M5337"/>
  <c r="L5337"/>
  <c r="K5337"/>
  <c r="M5336"/>
  <c r="L5336"/>
  <c r="K5336"/>
  <c r="M5335"/>
  <c r="L5335"/>
  <c r="K5335"/>
  <c r="M5334"/>
  <c r="L5334"/>
  <c r="K5334"/>
  <c r="M5333"/>
  <c r="L5333"/>
  <c r="K5333"/>
  <c r="M5332"/>
  <c r="L5332"/>
  <c r="K5332"/>
  <c r="M5331"/>
  <c r="L5331"/>
  <c r="K5331"/>
  <c r="M5330"/>
  <c r="L5330"/>
  <c r="K5330"/>
  <c r="M5329"/>
  <c r="L5329"/>
  <c r="K5329"/>
  <c r="M5328"/>
  <c r="L5328"/>
  <c r="K5328"/>
  <c r="M5327"/>
  <c r="L5327"/>
  <c r="K5327"/>
  <c r="M5326"/>
  <c r="L5326"/>
  <c r="K5326"/>
  <c r="M5325"/>
  <c r="L5325"/>
  <c r="K5325"/>
  <c r="M5324"/>
  <c r="L5324"/>
  <c r="K5324"/>
  <c r="M5323"/>
  <c r="L5323"/>
  <c r="K5323"/>
  <c r="M5322"/>
  <c r="L5322"/>
  <c r="K5322"/>
  <c r="M5321"/>
  <c r="L5321"/>
  <c r="K5321"/>
  <c r="M5320"/>
  <c r="L5320"/>
  <c r="K5320"/>
  <c r="M5319"/>
  <c r="L5319"/>
  <c r="K5319"/>
  <c r="M5318"/>
  <c r="L5318"/>
  <c r="K5318"/>
  <c r="M5317"/>
  <c r="L5317"/>
  <c r="K5317"/>
  <c r="M5316"/>
  <c r="L5316"/>
  <c r="K5316"/>
  <c r="M5315"/>
  <c r="L5315"/>
  <c r="K5315"/>
  <c r="M5314"/>
  <c r="L5314"/>
  <c r="K5314"/>
  <c r="M5313"/>
  <c r="L5313"/>
  <c r="K5313"/>
  <c r="M5312"/>
  <c r="L5312"/>
  <c r="K5312"/>
  <c r="M5311"/>
  <c r="L5311"/>
  <c r="K5311"/>
  <c r="M5310"/>
  <c r="L5310"/>
  <c r="K5310"/>
  <c r="M5309"/>
  <c r="L5309"/>
  <c r="K5309"/>
  <c r="M5308"/>
  <c r="L5308"/>
  <c r="K5308"/>
  <c r="M5307"/>
  <c r="L5307"/>
  <c r="K5307"/>
  <c r="M5306"/>
  <c r="L5306"/>
  <c r="K5306"/>
  <c r="M5305"/>
  <c r="L5305"/>
  <c r="E28" i="9" s="1"/>
  <c r="K5305" i="2"/>
  <c r="M5304"/>
  <c r="L5304"/>
  <c r="K5304"/>
  <c r="M5303"/>
  <c r="L5303"/>
  <c r="K5303"/>
  <c r="M5302"/>
  <c r="L5302"/>
  <c r="K5302"/>
  <c r="M5301"/>
  <c r="L5301"/>
  <c r="K5301"/>
  <c r="M5300"/>
  <c r="L5300"/>
  <c r="K5300"/>
  <c r="M5299"/>
  <c r="L5299"/>
  <c r="K5299"/>
  <c r="M5298"/>
  <c r="L5298"/>
  <c r="K5298"/>
  <c r="M5297"/>
  <c r="L5297"/>
  <c r="K5297"/>
  <c r="M5296"/>
  <c r="L5296"/>
  <c r="K5296"/>
  <c r="M5295"/>
  <c r="L5295"/>
  <c r="K5295"/>
  <c r="M5294"/>
  <c r="L5294"/>
  <c r="K5294"/>
  <c r="M5293"/>
  <c r="L5293"/>
  <c r="K5293"/>
  <c r="M5292"/>
  <c r="L5292"/>
  <c r="K5292"/>
  <c r="M5291"/>
  <c r="L5291"/>
  <c r="K5291"/>
  <c r="M5290"/>
  <c r="L5290"/>
  <c r="K5290"/>
  <c r="M5289"/>
  <c r="L5289"/>
  <c r="K5289"/>
  <c r="M5288"/>
  <c r="L5288"/>
  <c r="K5288"/>
  <c r="M5287"/>
  <c r="L5287"/>
  <c r="K5287"/>
  <c r="M5286"/>
  <c r="L5286"/>
  <c r="K5286"/>
  <c r="M5285"/>
  <c r="L5285"/>
  <c r="K5285"/>
  <c r="M5284"/>
  <c r="L5284"/>
  <c r="K5284"/>
  <c r="M5283"/>
  <c r="L5283"/>
  <c r="K5283"/>
  <c r="M5282"/>
  <c r="L5282"/>
  <c r="K5282"/>
  <c r="M5281"/>
  <c r="L5281"/>
  <c r="K5281"/>
  <c r="M5280"/>
  <c r="L5280"/>
  <c r="K5280"/>
  <c r="M5279"/>
  <c r="L5279"/>
  <c r="K5279"/>
  <c r="M5278"/>
  <c r="L5278"/>
  <c r="K5278"/>
  <c r="M5277"/>
  <c r="L5277"/>
  <c r="K5277"/>
  <c r="M5276"/>
  <c r="L5276"/>
  <c r="K5276"/>
  <c r="M5275"/>
  <c r="L5275"/>
  <c r="K5275"/>
  <c r="M5274"/>
  <c r="F27" i="9" s="1"/>
  <c r="L5274" i="2"/>
  <c r="K5274"/>
  <c r="M5273"/>
  <c r="L5273"/>
  <c r="K5273"/>
  <c r="M5272"/>
  <c r="L5272"/>
  <c r="K5272"/>
  <c r="M5271"/>
  <c r="L5271"/>
  <c r="K5271"/>
  <c r="M5270"/>
  <c r="L5270"/>
  <c r="K5270"/>
  <c r="M5269"/>
  <c r="L5269"/>
  <c r="K5269"/>
  <c r="M5268"/>
  <c r="L5268"/>
  <c r="K5268"/>
  <c r="M5267"/>
  <c r="L5267"/>
  <c r="K5267"/>
  <c r="M5266"/>
  <c r="L5266"/>
  <c r="K5266"/>
  <c r="M5265"/>
  <c r="L5265"/>
  <c r="K5265"/>
  <c r="M5264"/>
  <c r="L5264"/>
  <c r="K5264"/>
  <c r="M5263"/>
  <c r="L5263"/>
  <c r="K5263"/>
  <c r="M5262"/>
  <c r="L5262"/>
  <c r="K5262"/>
  <c r="M5261"/>
  <c r="L5261"/>
  <c r="K5261"/>
  <c r="M5260"/>
  <c r="L5260"/>
  <c r="K5260"/>
  <c r="M5259"/>
  <c r="L5259"/>
  <c r="K5259"/>
  <c r="M5258"/>
  <c r="L5258"/>
  <c r="K5258"/>
  <c r="M5257"/>
  <c r="L5257"/>
  <c r="K5257"/>
  <c r="M5256"/>
  <c r="L5256"/>
  <c r="K5256"/>
  <c r="M5255"/>
  <c r="L5255"/>
  <c r="K5255"/>
  <c r="M5254"/>
  <c r="L5254"/>
  <c r="K5254"/>
  <c r="M5253"/>
  <c r="L5253"/>
  <c r="K5253"/>
  <c r="M5252"/>
  <c r="L5252"/>
  <c r="K5252"/>
  <c r="M5251"/>
  <c r="L5251"/>
  <c r="K5251"/>
  <c r="M5250"/>
  <c r="L5250"/>
  <c r="K5250"/>
  <c r="M5249"/>
  <c r="L5249"/>
  <c r="K5249"/>
  <c r="M5248"/>
  <c r="L5248"/>
  <c r="K5248"/>
  <c r="M5247"/>
  <c r="L5247"/>
  <c r="K5247"/>
  <c r="M5246"/>
  <c r="L5246"/>
  <c r="K5246"/>
  <c r="M5245"/>
  <c r="L5245"/>
  <c r="K5245"/>
  <c r="M5244"/>
  <c r="L5244"/>
  <c r="K5244"/>
  <c r="M5243"/>
  <c r="L5243"/>
  <c r="K5243"/>
  <c r="M5242"/>
  <c r="L5242"/>
  <c r="K5242"/>
  <c r="M5241"/>
  <c r="L5241"/>
  <c r="K5241"/>
  <c r="M5240"/>
  <c r="L5240"/>
  <c r="K5240"/>
  <c r="D26" i="9" s="1"/>
  <c r="M5239" i="2"/>
  <c r="L5239"/>
  <c r="K5239"/>
  <c r="M5238"/>
  <c r="L5238"/>
  <c r="K5238"/>
  <c r="M5237"/>
  <c r="L5237"/>
  <c r="K5237"/>
  <c r="M5236"/>
  <c r="L5236"/>
  <c r="K5236"/>
  <c r="M5235"/>
  <c r="L5235"/>
  <c r="K5235"/>
  <c r="M5234"/>
  <c r="L5234"/>
  <c r="K5234"/>
  <c r="M5233"/>
  <c r="L5233"/>
  <c r="K5233"/>
  <c r="M5232"/>
  <c r="L5232"/>
  <c r="K5232"/>
  <c r="M5231"/>
  <c r="L5231"/>
  <c r="K5231"/>
  <c r="M5230"/>
  <c r="L5230"/>
  <c r="K5230"/>
  <c r="M5229"/>
  <c r="L5229"/>
  <c r="K5229"/>
  <c r="M5228"/>
  <c r="L5228"/>
  <c r="K5228"/>
  <c r="M5227"/>
  <c r="L5227"/>
  <c r="K5227"/>
  <c r="M5226"/>
  <c r="L5226"/>
  <c r="K5226"/>
  <c r="M5225"/>
  <c r="L5225"/>
  <c r="K5225"/>
  <c r="M5224"/>
  <c r="L5224"/>
  <c r="K5224"/>
  <c r="M5223"/>
  <c r="L5223"/>
  <c r="K5223"/>
  <c r="M5222"/>
  <c r="L5222"/>
  <c r="K5222"/>
  <c r="M5221"/>
  <c r="L5221"/>
  <c r="K5221"/>
  <c r="M5220"/>
  <c r="L5220"/>
  <c r="K5220"/>
  <c r="M5219"/>
  <c r="L5219"/>
  <c r="K5219"/>
  <c r="M5218"/>
  <c r="L5218"/>
  <c r="K5218"/>
  <c r="M5217"/>
  <c r="L5217"/>
  <c r="K5217"/>
  <c r="M5216"/>
  <c r="L5216"/>
  <c r="K5216"/>
  <c r="M5215"/>
  <c r="L5215"/>
  <c r="K5215"/>
  <c r="M5214"/>
  <c r="L5214"/>
  <c r="K5214"/>
  <c r="M5213"/>
  <c r="L5213"/>
  <c r="K5213"/>
  <c r="M5212"/>
  <c r="L5212"/>
  <c r="K5212"/>
  <c r="M5211"/>
  <c r="L5211"/>
  <c r="K5211"/>
  <c r="M5210"/>
  <c r="F25" i="9" s="1"/>
  <c r="L5210" i="2"/>
  <c r="K5210"/>
  <c r="M5209"/>
  <c r="L5209"/>
  <c r="K5209"/>
  <c r="M5208"/>
  <c r="L5208"/>
  <c r="K5208"/>
  <c r="M5207"/>
  <c r="L5207"/>
  <c r="K5207"/>
  <c r="M5206"/>
  <c r="L5206"/>
  <c r="K5206"/>
  <c r="M5205"/>
  <c r="L5205"/>
  <c r="K5205"/>
  <c r="M5204"/>
  <c r="L5204"/>
  <c r="K5204"/>
  <c r="M5203"/>
  <c r="L5203"/>
  <c r="K5203"/>
  <c r="M5202"/>
  <c r="L5202"/>
  <c r="K5202"/>
  <c r="M5201"/>
  <c r="L5201"/>
  <c r="K5201"/>
  <c r="M5200"/>
  <c r="L5200"/>
  <c r="K5200"/>
  <c r="M5199"/>
  <c r="L5199"/>
  <c r="K5199"/>
  <c r="M5198"/>
  <c r="L5198"/>
  <c r="K5198"/>
  <c r="M5197"/>
  <c r="L5197"/>
  <c r="K5197"/>
  <c r="M5196"/>
  <c r="L5196"/>
  <c r="K5196"/>
  <c r="M5195"/>
  <c r="L5195"/>
  <c r="K5195"/>
  <c r="M5194"/>
  <c r="L5194"/>
  <c r="K5194"/>
  <c r="M5193"/>
  <c r="L5193"/>
  <c r="K5193"/>
  <c r="M5192"/>
  <c r="L5192"/>
  <c r="K5192"/>
  <c r="M5191"/>
  <c r="L5191"/>
  <c r="K5191"/>
  <c r="M5190"/>
  <c r="L5190"/>
  <c r="K5190"/>
  <c r="M5189"/>
  <c r="L5189"/>
  <c r="K5189"/>
  <c r="M5188"/>
  <c r="L5188"/>
  <c r="K5188"/>
  <c r="M5187"/>
  <c r="L5187"/>
  <c r="K5187"/>
  <c r="M5186"/>
  <c r="L5186"/>
  <c r="K5186"/>
  <c r="M5185"/>
  <c r="L5185"/>
  <c r="K5185"/>
  <c r="M5184"/>
  <c r="L5184"/>
  <c r="K5184"/>
  <c r="M5183"/>
  <c r="L5183"/>
  <c r="K5183"/>
  <c r="M5182"/>
  <c r="L5182"/>
  <c r="K5182"/>
  <c r="M5181"/>
  <c r="L5181"/>
  <c r="K5181"/>
  <c r="M5180"/>
  <c r="L5180"/>
  <c r="K5180"/>
  <c r="D24" i="9" s="1"/>
  <c r="M5179" i="2"/>
  <c r="L5179"/>
  <c r="K5179"/>
  <c r="M5178"/>
  <c r="L5178"/>
  <c r="K5178"/>
  <c r="M5177"/>
  <c r="L5177"/>
  <c r="K5177"/>
  <c r="M5176"/>
  <c r="L5176"/>
  <c r="K5176"/>
  <c r="M5175"/>
  <c r="L5175"/>
  <c r="K5175"/>
  <c r="M5174"/>
  <c r="L5174"/>
  <c r="K5174"/>
  <c r="M5173"/>
  <c r="L5173"/>
  <c r="K5173"/>
  <c r="M5172"/>
  <c r="L5172"/>
  <c r="K5172"/>
  <c r="M5171"/>
  <c r="L5171"/>
  <c r="K5171"/>
  <c r="M5170"/>
  <c r="L5170"/>
  <c r="K5170"/>
  <c r="M5169"/>
  <c r="L5169"/>
  <c r="K5169"/>
  <c r="M5168"/>
  <c r="L5168"/>
  <c r="K5168"/>
  <c r="M5167"/>
  <c r="L5167"/>
  <c r="K5167"/>
  <c r="M5166"/>
  <c r="L5166"/>
  <c r="K5166"/>
  <c r="M5165"/>
  <c r="L5165"/>
  <c r="K5165"/>
  <c r="M5164"/>
  <c r="L5164"/>
  <c r="K5164"/>
  <c r="M5163"/>
  <c r="L5163"/>
  <c r="K5163"/>
  <c r="M5162"/>
  <c r="L5162"/>
  <c r="K5162"/>
  <c r="M5161"/>
  <c r="L5161"/>
  <c r="K5161"/>
  <c r="M5160"/>
  <c r="L5160"/>
  <c r="K5160"/>
  <c r="M5159"/>
  <c r="L5159"/>
  <c r="K5159"/>
  <c r="M5158"/>
  <c r="L5158"/>
  <c r="K5158"/>
  <c r="M5157"/>
  <c r="L5157"/>
  <c r="K5157"/>
  <c r="M5156"/>
  <c r="L5156"/>
  <c r="K5156"/>
  <c r="M5155"/>
  <c r="L5155"/>
  <c r="K5155"/>
  <c r="M5154"/>
  <c r="L5154"/>
  <c r="K5154"/>
  <c r="M5153"/>
  <c r="L5153"/>
  <c r="K5153"/>
  <c r="M5152"/>
  <c r="L5152"/>
  <c r="K5152"/>
  <c r="M5151"/>
  <c r="L5151"/>
  <c r="K5151"/>
  <c r="M5150"/>
  <c r="F23" i="9" s="1"/>
  <c r="L5150" i="2"/>
  <c r="K5150"/>
  <c r="M5149"/>
  <c r="L5149"/>
  <c r="K5149"/>
  <c r="M5148"/>
  <c r="L5148"/>
  <c r="K5148"/>
  <c r="M5147"/>
  <c r="L5147"/>
  <c r="K5147"/>
  <c r="M5146"/>
  <c r="L5146"/>
  <c r="K5146"/>
  <c r="M5145"/>
  <c r="L5145"/>
  <c r="K5145"/>
  <c r="M5144"/>
  <c r="L5144"/>
  <c r="K5144"/>
  <c r="M5143"/>
  <c r="L5143"/>
  <c r="K5143"/>
  <c r="M5142"/>
  <c r="L5142"/>
  <c r="K5142"/>
  <c r="M5141"/>
  <c r="L5141"/>
  <c r="K5141"/>
  <c r="M5140"/>
  <c r="L5140"/>
  <c r="K5140"/>
  <c r="M5139"/>
  <c r="L5139"/>
  <c r="K5139"/>
  <c r="M5138"/>
  <c r="L5138"/>
  <c r="K5138"/>
  <c r="M5137"/>
  <c r="L5137"/>
  <c r="K5137"/>
  <c r="M5136"/>
  <c r="L5136"/>
  <c r="K5136"/>
  <c r="M5135"/>
  <c r="L5135"/>
  <c r="K5135"/>
  <c r="M5134"/>
  <c r="L5134"/>
  <c r="K5134"/>
  <c r="M5133"/>
  <c r="L5133"/>
  <c r="K5133"/>
  <c r="M5132"/>
  <c r="L5132"/>
  <c r="K5132"/>
  <c r="M5131"/>
  <c r="L5131"/>
  <c r="K5131"/>
  <c r="M5130"/>
  <c r="L5130"/>
  <c r="K5130"/>
  <c r="M5129"/>
  <c r="L5129"/>
  <c r="K5129"/>
  <c r="M5128"/>
  <c r="L5128"/>
  <c r="K5128"/>
  <c r="M5127"/>
  <c r="L5127"/>
  <c r="K5127"/>
  <c r="M5126"/>
  <c r="L5126"/>
  <c r="K5126"/>
  <c r="M5125"/>
  <c r="L5125"/>
  <c r="K5125"/>
  <c r="M5124"/>
  <c r="L5124"/>
  <c r="K5124"/>
  <c r="M5123"/>
  <c r="L5123"/>
  <c r="K5123"/>
  <c r="M5122"/>
  <c r="L5122"/>
  <c r="K5122"/>
  <c r="M5121"/>
  <c r="L5121"/>
  <c r="K5121"/>
  <c r="M5120"/>
  <c r="L5120"/>
  <c r="K5120"/>
  <c r="D22" i="9" s="1"/>
  <c r="M5119" i="2"/>
  <c r="L5119"/>
  <c r="K5119"/>
  <c r="M5118"/>
  <c r="L5118"/>
  <c r="K5118"/>
  <c r="M5117"/>
  <c r="L5117"/>
  <c r="K5117"/>
  <c r="M5116"/>
  <c r="L5116"/>
  <c r="K5116"/>
  <c r="M5115"/>
  <c r="L5115"/>
  <c r="K5115"/>
  <c r="M5114"/>
  <c r="L5114"/>
  <c r="K5114"/>
  <c r="M5113"/>
  <c r="L5113"/>
  <c r="K5113"/>
  <c r="M5112"/>
  <c r="L5112"/>
  <c r="K5112"/>
  <c r="M5111"/>
  <c r="L5111"/>
  <c r="K5111"/>
  <c r="M5110"/>
  <c r="L5110"/>
  <c r="K5110"/>
  <c r="M5109"/>
  <c r="L5109"/>
  <c r="K5109"/>
  <c r="M5108"/>
  <c r="L5108"/>
  <c r="K5108"/>
  <c r="M5107"/>
  <c r="L5107"/>
  <c r="K5107"/>
  <c r="M5106"/>
  <c r="L5106"/>
  <c r="K5106"/>
  <c r="M5105"/>
  <c r="L5105"/>
  <c r="K5105"/>
  <c r="M5104"/>
  <c r="L5104"/>
  <c r="K5104"/>
  <c r="M5103"/>
  <c r="L5103"/>
  <c r="K5103"/>
  <c r="M5102"/>
  <c r="L5102"/>
  <c r="K5102"/>
  <c r="M5101"/>
  <c r="L5101"/>
  <c r="K5101"/>
  <c r="M5100"/>
  <c r="L5100"/>
  <c r="K5100"/>
  <c r="M5099"/>
  <c r="L5099"/>
  <c r="K5099"/>
  <c r="M5098"/>
  <c r="L5098"/>
  <c r="K5098"/>
  <c r="M5097"/>
  <c r="L5097"/>
  <c r="K5097"/>
  <c r="M5096"/>
  <c r="L5096"/>
  <c r="K5096"/>
  <c r="M5095"/>
  <c r="L5095"/>
  <c r="K5095"/>
  <c r="M5094"/>
  <c r="L5094"/>
  <c r="K5094"/>
  <c r="M5093"/>
  <c r="L5093"/>
  <c r="K5093"/>
  <c r="M5092"/>
  <c r="L5092"/>
  <c r="K5092"/>
  <c r="M5091"/>
  <c r="L5091"/>
  <c r="K5091"/>
  <c r="M5090"/>
  <c r="L5090"/>
  <c r="K5090"/>
  <c r="M5089"/>
  <c r="L5089"/>
  <c r="K5089"/>
  <c r="M5088"/>
  <c r="L5088"/>
  <c r="K5088"/>
  <c r="M5087"/>
  <c r="L5087"/>
  <c r="K5087"/>
  <c r="M5086"/>
  <c r="L5086"/>
  <c r="K5086"/>
  <c r="M5085"/>
  <c r="L5085"/>
  <c r="E21" i="9" s="1"/>
  <c r="K5085" i="2"/>
  <c r="M5084"/>
  <c r="L5084"/>
  <c r="K5084"/>
  <c r="M5083"/>
  <c r="L5083"/>
  <c r="K5083"/>
  <c r="M5082"/>
  <c r="L5082"/>
  <c r="K5082"/>
  <c r="M5081"/>
  <c r="L5081"/>
  <c r="K5081"/>
  <c r="M5080"/>
  <c r="L5080"/>
  <c r="K5080"/>
  <c r="M5079"/>
  <c r="L5079"/>
  <c r="K5079"/>
  <c r="M5078"/>
  <c r="L5078"/>
  <c r="K5078"/>
  <c r="M5077"/>
  <c r="L5077"/>
  <c r="K5077"/>
  <c r="M5076"/>
  <c r="L5076"/>
  <c r="K5076"/>
  <c r="M5075"/>
  <c r="L5075"/>
  <c r="K5075"/>
  <c r="M5074"/>
  <c r="L5074"/>
  <c r="K5074"/>
  <c r="M5073"/>
  <c r="L5073"/>
  <c r="K5073"/>
  <c r="M5072"/>
  <c r="L5072"/>
  <c r="K5072"/>
  <c r="M5071"/>
  <c r="L5071"/>
  <c r="K5071"/>
  <c r="M5070"/>
  <c r="L5070"/>
  <c r="K5070"/>
  <c r="M5069"/>
  <c r="L5069"/>
  <c r="K5069"/>
  <c r="M5068"/>
  <c r="L5068"/>
  <c r="K5068"/>
  <c r="M5067"/>
  <c r="L5067"/>
  <c r="K5067"/>
  <c r="M5066"/>
  <c r="L5066"/>
  <c r="K5066"/>
  <c r="M5065"/>
  <c r="L5065"/>
  <c r="K5065"/>
  <c r="M5064"/>
  <c r="L5064"/>
  <c r="K5064"/>
  <c r="M5063"/>
  <c r="L5063"/>
  <c r="K5063"/>
  <c r="M5062"/>
  <c r="L5062"/>
  <c r="K5062"/>
  <c r="M5061"/>
  <c r="L5061"/>
  <c r="K5061"/>
  <c r="M5060"/>
  <c r="L5060"/>
  <c r="K5060"/>
  <c r="M5059"/>
  <c r="L5059"/>
  <c r="K5059"/>
  <c r="M5058"/>
  <c r="L5058"/>
  <c r="K5058"/>
  <c r="M5057"/>
  <c r="L5057"/>
  <c r="K5057"/>
  <c r="M5056"/>
  <c r="L5056"/>
  <c r="K5056"/>
  <c r="M5055"/>
  <c r="L5055"/>
  <c r="K5055"/>
  <c r="M5054"/>
  <c r="L5054"/>
  <c r="K5054"/>
  <c r="M5053"/>
  <c r="L5053"/>
  <c r="K5053"/>
  <c r="M5052"/>
  <c r="L5052"/>
  <c r="K5052"/>
  <c r="M5051"/>
  <c r="L5051"/>
  <c r="K5051"/>
  <c r="M5050"/>
  <c r="L5050"/>
  <c r="K5050"/>
  <c r="M5049"/>
  <c r="L5049"/>
  <c r="K5049"/>
  <c r="M5048"/>
  <c r="L5048"/>
  <c r="K5048"/>
  <c r="M5047"/>
  <c r="L5047"/>
  <c r="K5047"/>
  <c r="M5046"/>
  <c r="L5046"/>
  <c r="K5046"/>
  <c r="M5045"/>
  <c r="L5045"/>
  <c r="E20" i="9" s="1"/>
  <c r="K5045" i="2"/>
  <c r="M5044"/>
  <c r="L5044"/>
  <c r="K5044"/>
  <c r="M5043"/>
  <c r="L5043"/>
  <c r="K5043"/>
  <c r="M5042"/>
  <c r="L5042"/>
  <c r="K5042"/>
  <c r="M5041"/>
  <c r="L5041"/>
  <c r="K5041"/>
  <c r="M5040"/>
  <c r="L5040"/>
  <c r="K5040"/>
  <c r="M5039"/>
  <c r="L5039"/>
  <c r="K5039"/>
  <c r="M5038"/>
  <c r="L5038"/>
  <c r="K5038"/>
  <c r="M5037"/>
  <c r="L5037"/>
  <c r="K5037"/>
  <c r="M5036"/>
  <c r="L5036"/>
  <c r="K5036"/>
  <c r="M5035"/>
  <c r="L5035"/>
  <c r="K5035"/>
  <c r="M5034"/>
  <c r="L5034"/>
  <c r="K5034"/>
  <c r="M5033"/>
  <c r="L5033"/>
  <c r="K5033"/>
  <c r="M5032"/>
  <c r="L5032"/>
  <c r="K5032"/>
  <c r="M5031"/>
  <c r="L5031"/>
  <c r="K5031"/>
  <c r="M5030"/>
  <c r="L5030"/>
  <c r="K5030"/>
  <c r="M5029"/>
  <c r="L5029"/>
  <c r="K5029"/>
  <c r="M5028"/>
  <c r="L5028"/>
  <c r="K5028"/>
  <c r="M5027"/>
  <c r="L5027"/>
  <c r="K5027"/>
  <c r="M5026"/>
  <c r="L5026"/>
  <c r="K5026"/>
  <c r="M5025"/>
  <c r="L5025"/>
  <c r="K5025"/>
  <c r="M5024"/>
  <c r="L5024"/>
  <c r="K5024"/>
  <c r="M5023"/>
  <c r="L5023"/>
  <c r="K5023"/>
  <c r="M5022"/>
  <c r="L5022"/>
  <c r="K5022"/>
  <c r="M5021"/>
  <c r="L5021"/>
  <c r="K5021"/>
  <c r="M5020"/>
  <c r="L5020"/>
  <c r="K5020"/>
  <c r="M5019"/>
  <c r="L5019"/>
  <c r="K5019"/>
  <c r="M5018"/>
  <c r="L5018"/>
  <c r="K5018"/>
  <c r="M5017"/>
  <c r="L5017"/>
  <c r="K5017"/>
  <c r="M5016"/>
  <c r="L5016"/>
  <c r="K5016"/>
  <c r="M5015"/>
  <c r="L5015"/>
  <c r="K5015"/>
  <c r="M5014"/>
  <c r="L5014"/>
  <c r="K5014"/>
  <c r="M5013"/>
  <c r="L5013"/>
  <c r="K5013"/>
  <c r="M5012"/>
  <c r="L5012"/>
  <c r="K5012"/>
  <c r="M5011"/>
  <c r="L5011"/>
  <c r="K5011"/>
  <c r="M5010"/>
  <c r="L5010"/>
  <c r="K5010"/>
  <c r="M5009"/>
  <c r="L5009"/>
  <c r="K5009"/>
  <c r="M5008"/>
  <c r="L5008"/>
  <c r="K5008"/>
  <c r="M5007"/>
  <c r="L5007"/>
  <c r="K5007"/>
  <c r="M5006"/>
  <c r="L5006"/>
  <c r="K5006"/>
  <c r="M5005"/>
  <c r="L5005"/>
  <c r="K5005"/>
  <c r="M5004"/>
  <c r="L5004"/>
  <c r="K5004"/>
  <c r="M5003"/>
  <c r="L5003"/>
  <c r="K5003"/>
  <c r="M5002"/>
  <c r="L5002"/>
  <c r="K5002"/>
  <c r="M5001"/>
  <c r="L5001"/>
  <c r="K5001"/>
  <c r="M5000"/>
  <c r="L5000"/>
  <c r="K5000"/>
  <c r="M4999"/>
  <c r="L4999"/>
  <c r="K4999"/>
  <c r="M4998"/>
  <c r="L4998"/>
  <c r="K4998"/>
  <c r="M4997"/>
  <c r="L4997"/>
  <c r="K4997"/>
  <c r="M4996"/>
  <c r="L4996"/>
  <c r="K4996"/>
  <c r="M4995"/>
  <c r="L4995"/>
  <c r="K4995"/>
  <c r="M4994"/>
  <c r="L4994"/>
  <c r="K4994"/>
  <c r="M4993"/>
  <c r="L4993"/>
  <c r="K4993"/>
  <c r="M4992"/>
  <c r="L4992"/>
  <c r="K4992"/>
  <c r="M4991"/>
  <c r="L4991"/>
  <c r="K4991"/>
  <c r="M4990"/>
  <c r="L4990"/>
  <c r="K4990"/>
  <c r="M4989"/>
  <c r="L4989"/>
  <c r="K4989"/>
  <c r="M4988"/>
  <c r="L4988"/>
  <c r="K4988"/>
  <c r="M4987"/>
  <c r="L4987"/>
  <c r="K4987"/>
  <c r="M4986"/>
  <c r="L4986"/>
  <c r="K4986"/>
  <c r="M4985"/>
  <c r="L4985"/>
  <c r="K4985"/>
  <c r="M4984"/>
  <c r="L4984"/>
  <c r="K4984"/>
  <c r="M4983"/>
  <c r="L4983"/>
  <c r="K4983"/>
  <c r="M4982"/>
  <c r="L4982"/>
  <c r="K4982"/>
  <c r="M4981"/>
  <c r="L4981"/>
  <c r="K4981"/>
  <c r="M4980"/>
  <c r="L4980"/>
  <c r="K4980"/>
  <c r="D19" i="9" s="1"/>
  <c r="M4979" i="2"/>
  <c r="L4979"/>
  <c r="K4979"/>
  <c r="M4978"/>
  <c r="L4978"/>
  <c r="K4978"/>
  <c r="M4977"/>
  <c r="L4977"/>
  <c r="K4977"/>
  <c r="M4976"/>
  <c r="L4976"/>
  <c r="K4976"/>
  <c r="M4975"/>
  <c r="L4975"/>
  <c r="K4975"/>
  <c r="M4974"/>
  <c r="L4974"/>
  <c r="K4974"/>
  <c r="M4973"/>
  <c r="L4973"/>
  <c r="K4973"/>
  <c r="M4972"/>
  <c r="L4972"/>
  <c r="K4972"/>
  <c r="M4971"/>
  <c r="L4971"/>
  <c r="K4971"/>
  <c r="M4970"/>
  <c r="L4970"/>
  <c r="K4970"/>
  <c r="M4969"/>
  <c r="L4969"/>
  <c r="K4969"/>
  <c r="M4968"/>
  <c r="L4968"/>
  <c r="K4968"/>
  <c r="M4967"/>
  <c r="L4967"/>
  <c r="K4967"/>
  <c r="M4966"/>
  <c r="L4966"/>
  <c r="K4966"/>
  <c r="M4965"/>
  <c r="L4965"/>
  <c r="K4965"/>
  <c r="M4964"/>
  <c r="L4964"/>
  <c r="K4964"/>
  <c r="M4963"/>
  <c r="L4963"/>
  <c r="K4963"/>
  <c r="M4962"/>
  <c r="L4962"/>
  <c r="K4962"/>
  <c r="M4961"/>
  <c r="L4961"/>
  <c r="K4961"/>
  <c r="M4960"/>
  <c r="L4960"/>
  <c r="K4960"/>
  <c r="M4959"/>
  <c r="L4959"/>
  <c r="K4959"/>
  <c r="M4958"/>
  <c r="L4958"/>
  <c r="K4958"/>
  <c r="M4957"/>
  <c r="L4957"/>
  <c r="K4957"/>
  <c r="M4956"/>
  <c r="L4956"/>
  <c r="K4956"/>
  <c r="M4955"/>
  <c r="L4955"/>
  <c r="K4955"/>
  <c r="M4954"/>
  <c r="L4954"/>
  <c r="K4954"/>
  <c r="M4953"/>
  <c r="L4953"/>
  <c r="K4953"/>
  <c r="M4952"/>
  <c r="L4952"/>
  <c r="K4952"/>
  <c r="M4951"/>
  <c r="L4951"/>
  <c r="K4951"/>
  <c r="M4950"/>
  <c r="L4950"/>
  <c r="K4950"/>
  <c r="M4949"/>
  <c r="L4949"/>
  <c r="E18" i="9" s="1"/>
  <c r="K4949" i="2"/>
  <c r="M4948"/>
  <c r="L4948"/>
  <c r="K4948"/>
  <c r="M4947"/>
  <c r="L4947"/>
  <c r="K4947"/>
  <c r="M4946"/>
  <c r="L4946"/>
  <c r="K4946"/>
  <c r="M4945"/>
  <c r="L4945"/>
  <c r="K4945"/>
  <c r="M4944"/>
  <c r="L4944"/>
  <c r="K4944"/>
  <c r="M4943"/>
  <c r="L4943"/>
  <c r="K4943"/>
  <c r="M4942"/>
  <c r="L4942"/>
  <c r="K4942"/>
  <c r="M4941"/>
  <c r="L4941"/>
  <c r="K4941"/>
  <c r="M4940"/>
  <c r="L4940"/>
  <c r="K4940"/>
  <c r="M4939"/>
  <c r="L4939"/>
  <c r="K4939"/>
  <c r="M4938"/>
  <c r="L4938"/>
  <c r="K4938"/>
  <c r="M4937"/>
  <c r="L4937"/>
  <c r="K4937"/>
  <c r="M4936"/>
  <c r="L4936"/>
  <c r="K4936"/>
  <c r="M4935"/>
  <c r="L4935"/>
  <c r="K4935"/>
  <c r="M4934"/>
  <c r="F17" i="9" s="1"/>
  <c r="L4934" i="2"/>
  <c r="K4934"/>
  <c r="M4933"/>
  <c r="L4933"/>
  <c r="K4933"/>
  <c r="M4932"/>
  <c r="L4932"/>
  <c r="K4932"/>
  <c r="M4931"/>
  <c r="L4931"/>
  <c r="K4931"/>
  <c r="M4930"/>
  <c r="L4930"/>
  <c r="K4930"/>
  <c r="M4929"/>
  <c r="L4929"/>
  <c r="K4929"/>
  <c r="M4928"/>
  <c r="L4928"/>
  <c r="K4928"/>
  <c r="M4927"/>
  <c r="L4927"/>
  <c r="K4927"/>
  <c r="M4926"/>
  <c r="L4926"/>
  <c r="K4926"/>
  <c r="M4925"/>
  <c r="L4925"/>
  <c r="K4925"/>
  <c r="M4924"/>
  <c r="L4924"/>
  <c r="K4924"/>
  <c r="M4923"/>
  <c r="L4923"/>
  <c r="K4923"/>
  <c r="M4922"/>
  <c r="L4922"/>
  <c r="K4922"/>
  <c r="M4921"/>
  <c r="L4921"/>
  <c r="K4921"/>
  <c r="M4920"/>
  <c r="L4920"/>
  <c r="K4920"/>
  <c r="M4919"/>
  <c r="L4919"/>
  <c r="K4919"/>
  <c r="M4918"/>
  <c r="L4918"/>
  <c r="K4918"/>
  <c r="M4917"/>
  <c r="L4917"/>
  <c r="K4917"/>
  <c r="M4916"/>
  <c r="L4916"/>
  <c r="K4916"/>
  <c r="M4915"/>
  <c r="L4915"/>
  <c r="K4915"/>
  <c r="M4914"/>
  <c r="L4914"/>
  <c r="K4914"/>
  <c r="M4913"/>
  <c r="L4913"/>
  <c r="K4913"/>
  <c r="M4912"/>
  <c r="L4912"/>
  <c r="K4912"/>
  <c r="M4911"/>
  <c r="L4911"/>
  <c r="K4911"/>
  <c r="M4910"/>
  <c r="L4910"/>
  <c r="K4910"/>
  <c r="M4909"/>
  <c r="L4909"/>
  <c r="K4909"/>
  <c r="M4908"/>
  <c r="L4908"/>
  <c r="K4908"/>
  <c r="M4907"/>
  <c r="L4907"/>
  <c r="K4907"/>
  <c r="M4906"/>
  <c r="L4906"/>
  <c r="K4906"/>
  <c r="M4905"/>
  <c r="L4905"/>
  <c r="K4905"/>
  <c r="M4904"/>
  <c r="L4904"/>
  <c r="K4904"/>
  <c r="M4903"/>
  <c r="L4903"/>
  <c r="K4903"/>
  <c r="M4902"/>
  <c r="L4902"/>
  <c r="K4902"/>
  <c r="M4901"/>
  <c r="L4901"/>
  <c r="K4901"/>
  <c r="M4900"/>
  <c r="L4900"/>
  <c r="K4900"/>
  <c r="D15" i="9" s="1"/>
  <c r="M4899" i="2"/>
  <c r="L4899"/>
  <c r="K4899"/>
  <c r="M4898"/>
  <c r="L4898"/>
  <c r="K4898"/>
  <c r="M4897"/>
  <c r="L4897"/>
  <c r="K4897"/>
  <c r="M4896"/>
  <c r="L4896"/>
  <c r="K4896"/>
  <c r="M4895"/>
  <c r="L4895"/>
  <c r="K4895"/>
  <c r="M4894"/>
  <c r="L4894"/>
  <c r="K4894"/>
  <c r="M4893"/>
  <c r="L4893"/>
  <c r="K4893"/>
  <c r="M4892"/>
  <c r="L4892"/>
  <c r="K4892"/>
  <c r="M4891"/>
  <c r="L4891"/>
  <c r="K4891"/>
  <c r="M4890"/>
  <c r="L4890"/>
  <c r="K4890"/>
  <c r="M4889"/>
  <c r="L4889"/>
  <c r="K4889"/>
  <c r="M4888"/>
  <c r="L4888"/>
  <c r="K4888"/>
  <c r="M4887"/>
  <c r="L4887"/>
  <c r="K4887"/>
  <c r="M4886"/>
  <c r="L4886"/>
  <c r="K4886"/>
  <c r="M4885"/>
  <c r="L4885"/>
  <c r="K4885"/>
  <c r="M4884"/>
  <c r="L4884"/>
  <c r="K4884"/>
  <c r="D14" i="9" s="1"/>
  <c r="M4883" i="2"/>
  <c r="L4883"/>
  <c r="K4883"/>
  <c r="M4882"/>
  <c r="L4882"/>
  <c r="K4882"/>
  <c r="M4881"/>
  <c r="L4881"/>
  <c r="K4881"/>
  <c r="M4880"/>
  <c r="L4880"/>
  <c r="K4880"/>
  <c r="M4879"/>
  <c r="L4879"/>
  <c r="K4879"/>
  <c r="M4878"/>
  <c r="L4878"/>
  <c r="K4878"/>
  <c r="M4877"/>
  <c r="L4877"/>
  <c r="K4877"/>
  <c r="M4876"/>
  <c r="L4876"/>
  <c r="K4876"/>
  <c r="M4875"/>
  <c r="L4875"/>
  <c r="K4875"/>
  <c r="M4874"/>
  <c r="L4874"/>
  <c r="K4874"/>
  <c r="M4873"/>
  <c r="L4873"/>
  <c r="K4873"/>
  <c r="M4872"/>
  <c r="L4872"/>
  <c r="K4872"/>
  <c r="M4871"/>
  <c r="L4871"/>
  <c r="K4871"/>
  <c r="M4870"/>
  <c r="L4870"/>
  <c r="K4870"/>
  <c r="M4869"/>
  <c r="L4869"/>
  <c r="K4869"/>
  <c r="M4868"/>
  <c r="L4868"/>
  <c r="K4868"/>
  <c r="M4867"/>
  <c r="L4867"/>
  <c r="K4867"/>
  <c r="M4866"/>
  <c r="L4866"/>
  <c r="K4866"/>
  <c r="M4865"/>
  <c r="L4865"/>
  <c r="K4865"/>
  <c r="M4864"/>
  <c r="L4864"/>
  <c r="K4864"/>
  <c r="M4863"/>
  <c r="L4863"/>
  <c r="K4863"/>
  <c r="M4862"/>
  <c r="L4862"/>
  <c r="K4862"/>
  <c r="M4861"/>
  <c r="L4861"/>
  <c r="K4861"/>
  <c r="M4860"/>
  <c r="L4860"/>
  <c r="K4860"/>
  <c r="M4859"/>
  <c r="L4859"/>
  <c r="K4859"/>
  <c r="M4858"/>
  <c r="L4858"/>
  <c r="K4858"/>
  <c r="M4857"/>
  <c r="L4857"/>
  <c r="K4857"/>
  <c r="M4856"/>
  <c r="L4856"/>
  <c r="K4856"/>
  <c r="M4855"/>
  <c r="L4855"/>
  <c r="K4855"/>
  <c r="M4854"/>
  <c r="F13" i="9" s="1"/>
  <c r="L4854" i="2"/>
  <c r="K4854"/>
  <c r="M4853"/>
  <c r="L4853"/>
  <c r="K4853"/>
  <c r="M4852"/>
  <c r="L4852"/>
  <c r="K4852"/>
  <c r="M4851"/>
  <c r="L4851"/>
  <c r="K4851"/>
  <c r="M4850"/>
  <c r="L4850"/>
  <c r="K4850"/>
  <c r="M4849"/>
  <c r="L4849"/>
  <c r="K4849"/>
  <c r="M4848"/>
  <c r="L4848"/>
  <c r="K4848"/>
  <c r="M4847"/>
  <c r="L4847"/>
  <c r="K4847"/>
  <c r="M4846"/>
  <c r="L4846"/>
  <c r="K4846"/>
  <c r="M4845"/>
  <c r="L4845"/>
  <c r="K4845"/>
  <c r="M4844"/>
  <c r="L4844"/>
  <c r="K4844"/>
  <c r="M4843"/>
  <c r="L4843"/>
  <c r="K4843"/>
  <c r="M4842"/>
  <c r="L4842"/>
  <c r="K4842"/>
  <c r="M4841"/>
  <c r="L4841"/>
  <c r="K4841"/>
  <c r="M4840"/>
  <c r="L4840"/>
  <c r="K4840"/>
  <c r="M4839"/>
  <c r="L4839"/>
  <c r="K4839"/>
  <c r="M4838"/>
  <c r="L4838"/>
  <c r="K4838"/>
  <c r="M4837"/>
  <c r="L4837"/>
  <c r="K4837"/>
  <c r="M4836"/>
  <c r="L4836"/>
  <c r="K4836"/>
  <c r="M4835"/>
  <c r="L4835"/>
  <c r="K4835"/>
  <c r="M4834"/>
  <c r="L4834"/>
  <c r="K4834"/>
  <c r="M4833"/>
  <c r="L4833"/>
  <c r="K4833"/>
  <c r="M4832"/>
  <c r="L4832"/>
  <c r="K4832"/>
  <c r="M4831"/>
  <c r="L4831"/>
  <c r="K4831"/>
  <c r="M4830"/>
  <c r="L4830"/>
  <c r="K4830"/>
  <c r="M4829"/>
  <c r="L4829"/>
  <c r="K4829"/>
  <c r="M4828"/>
  <c r="L4828"/>
  <c r="K4828"/>
  <c r="M4827"/>
  <c r="L4827"/>
  <c r="K4827"/>
  <c r="M4826"/>
  <c r="L4826"/>
  <c r="K4826"/>
  <c r="M4825"/>
  <c r="L4825"/>
  <c r="E12" i="9" s="1"/>
  <c r="K4825" i="2"/>
  <c r="M4824"/>
  <c r="L4824"/>
  <c r="K4824"/>
  <c r="M4823"/>
  <c r="L4823"/>
  <c r="K4823"/>
  <c r="M4822"/>
  <c r="L4822"/>
  <c r="K4822"/>
  <c r="M4821"/>
  <c r="L4821"/>
  <c r="K4821"/>
  <c r="M4820"/>
  <c r="L4820"/>
  <c r="K4820"/>
  <c r="M4819"/>
  <c r="L4819"/>
  <c r="K4819"/>
  <c r="M4818"/>
  <c r="L4818"/>
  <c r="K4818"/>
  <c r="M4817"/>
  <c r="L4817"/>
  <c r="K4817"/>
  <c r="M4816"/>
  <c r="L4816"/>
  <c r="K4816"/>
  <c r="M4815"/>
  <c r="L4815"/>
  <c r="K4815"/>
  <c r="M4814"/>
  <c r="L4814"/>
  <c r="K4814"/>
  <c r="M4813"/>
  <c r="L4813"/>
  <c r="K4813"/>
  <c r="M4812"/>
  <c r="L4812"/>
  <c r="K4812"/>
  <c r="M4811"/>
  <c r="L4811"/>
  <c r="K4811"/>
  <c r="M4810"/>
  <c r="L4810"/>
  <c r="K4810"/>
  <c r="M4809"/>
  <c r="L4809"/>
  <c r="K4809"/>
  <c r="M4808"/>
  <c r="L4808"/>
  <c r="K4808"/>
  <c r="M4807"/>
  <c r="L4807"/>
  <c r="K4807"/>
  <c r="M4806"/>
  <c r="L4806"/>
  <c r="K4806"/>
  <c r="M4805"/>
  <c r="L4805"/>
  <c r="K4805"/>
  <c r="M4804"/>
  <c r="L4804"/>
  <c r="K4804"/>
  <c r="M4803"/>
  <c r="L4803"/>
  <c r="K4803"/>
  <c r="M4802"/>
  <c r="L4802"/>
  <c r="K4802"/>
  <c r="M4801"/>
  <c r="L4801"/>
  <c r="K4801"/>
  <c r="M4800"/>
  <c r="L4800"/>
  <c r="K4800"/>
  <c r="M4799"/>
  <c r="L4799"/>
  <c r="K4799"/>
  <c r="M4798"/>
  <c r="L4798"/>
  <c r="K4798"/>
  <c r="M4797"/>
  <c r="L4797"/>
  <c r="K4797"/>
  <c r="M4796"/>
  <c r="L4796"/>
  <c r="K4796"/>
  <c r="M4795"/>
  <c r="L4795"/>
  <c r="K4795"/>
  <c r="M4794"/>
  <c r="L4794"/>
  <c r="K4794"/>
  <c r="M4793"/>
  <c r="L4793"/>
  <c r="K4793"/>
  <c r="M4792"/>
  <c r="L4792"/>
  <c r="K4792"/>
  <c r="M4791"/>
  <c r="L4791"/>
  <c r="K4791"/>
  <c r="M4790"/>
  <c r="L4790"/>
  <c r="K4790"/>
  <c r="M4789"/>
  <c r="L4789"/>
  <c r="K4789"/>
  <c r="M4788"/>
  <c r="L4788"/>
  <c r="K4788"/>
  <c r="M4787"/>
  <c r="L4787"/>
  <c r="K4787"/>
  <c r="M4786"/>
  <c r="L4786"/>
  <c r="K4786"/>
  <c r="M4785"/>
  <c r="L4785"/>
  <c r="E11" i="9" s="1"/>
  <c r="K4785" i="2"/>
  <c r="M4784"/>
  <c r="L4784"/>
  <c r="K4784"/>
  <c r="M4783"/>
  <c r="L4783"/>
  <c r="K4783"/>
  <c r="M4782"/>
  <c r="L4782"/>
  <c r="K4782"/>
  <c r="M4781"/>
  <c r="L4781"/>
  <c r="K4781"/>
  <c r="M4780"/>
  <c r="L4780"/>
  <c r="K4780"/>
  <c r="M4779"/>
  <c r="L4779"/>
  <c r="K4779"/>
  <c r="M4778"/>
  <c r="L4778"/>
  <c r="K4778"/>
  <c r="M4777"/>
  <c r="L4777"/>
  <c r="K4777"/>
  <c r="M4776"/>
  <c r="L4776"/>
  <c r="K4776"/>
  <c r="M4775"/>
  <c r="L4775"/>
  <c r="K4775"/>
  <c r="M4774"/>
  <c r="L4774"/>
  <c r="K4774"/>
  <c r="M4773"/>
  <c r="L4773"/>
  <c r="K4773"/>
  <c r="M4772"/>
  <c r="L4772"/>
  <c r="K4772"/>
  <c r="M4771"/>
  <c r="L4771"/>
  <c r="K4771"/>
  <c r="M4770"/>
  <c r="L4770"/>
  <c r="K4770"/>
  <c r="M4769"/>
  <c r="L4769"/>
  <c r="K4769"/>
  <c r="M4768"/>
  <c r="L4768"/>
  <c r="K4768"/>
  <c r="M4767"/>
  <c r="L4767"/>
  <c r="K4767"/>
  <c r="M4766"/>
  <c r="L4766"/>
  <c r="K4766"/>
  <c r="M4765"/>
  <c r="L4765"/>
  <c r="K4765"/>
  <c r="M4764"/>
  <c r="L4764"/>
  <c r="K4764"/>
  <c r="M4763"/>
  <c r="L4763"/>
  <c r="K4763"/>
  <c r="M4762"/>
  <c r="L4762"/>
  <c r="K4762"/>
  <c r="M4761"/>
  <c r="L4761"/>
  <c r="K4761"/>
  <c r="M4760"/>
  <c r="L4760"/>
  <c r="K4760"/>
  <c r="M4759"/>
  <c r="L4759"/>
  <c r="K4759"/>
  <c r="M4758"/>
  <c r="L4758"/>
  <c r="K4758"/>
  <c r="M4757"/>
  <c r="L4757"/>
  <c r="K4757"/>
  <c r="M4756"/>
  <c r="L4756"/>
  <c r="K4756"/>
  <c r="M4755"/>
  <c r="L4755"/>
  <c r="K4755"/>
  <c r="M4754"/>
  <c r="F10" i="9" s="1"/>
  <c r="L4754" i="2"/>
  <c r="K4754"/>
  <c r="M4753"/>
  <c r="L4753"/>
  <c r="K4753"/>
  <c r="M4752"/>
  <c r="L4752"/>
  <c r="K4752"/>
  <c r="M4751"/>
  <c r="L4751"/>
  <c r="K4751"/>
  <c r="M4750"/>
  <c r="L4750"/>
  <c r="K4750"/>
  <c r="M4749"/>
  <c r="L4749"/>
  <c r="K4749"/>
  <c r="M4748"/>
  <c r="L4748"/>
  <c r="K4748"/>
  <c r="M4747"/>
  <c r="L4747"/>
  <c r="K4747"/>
  <c r="M4746"/>
  <c r="L4746"/>
  <c r="K4746"/>
  <c r="M4745"/>
  <c r="L4745"/>
  <c r="K4745"/>
  <c r="M4744"/>
  <c r="L4744"/>
  <c r="K4744"/>
  <c r="M4743"/>
  <c r="L4743"/>
  <c r="K4743"/>
  <c r="M4742"/>
  <c r="L4742"/>
  <c r="K4742"/>
  <c r="M4741"/>
  <c r="L4741"/>
  <c r="K4741"/>
  <c r="M4740"/>
  <c r="L4740"/>
  <c r="K4740"/>
  <c r="M4739"/>
  <c r="L4739"/>
  <c r="K4739"/>
  <c r="M4738"/>
  <c r="L4738"/>
  <c r="K4738"/>
  <c r="M4737"/>
  <c r="L4737"/>
  <c r="K4737"/>
  <c r="M4736"/>
  <c r="L4736"/>
  <c r="K4736"/>
  <c r="M4735"/>
  <c r="L4735"/>
  <c r="K4735"/>
  <c r="M4734"/>
  <c r="L4734"/>
  <c r="K4734"/>
  <c r="M4733"/>
  <c r="L4733"/>
  <c r="K4733"/>
  <c r="M4732"/>
  <c r="L4732"/>
  <c r="K4732"/>
  <c r="M4731"/>
  <c r="L4731"/>
  <c r="K4731"/>
  <c r="M4730"/>
  <c r="L4730"/>
  <c r="K4730"/>
  <c r="M4729"/>
  <c r="L4729"/>
  <c r="K4729"/>
  <c r="M4728"/>
  <c r="L4728"/>
  <c r="K4728"/>
  <c r="M4727"/>
  <c r="L4727"/>
  <c r="K4727"/>
  <c r="M4726"/>
  <c r="L4726"/>
  <c r="K4726"/>
  <c r="M4725"/>
  <c r="L4725"/>
  <c r="K4725"/>
  <c r="M4724"/>
  <c r="L4724"/>
  <c r="K4724"/>
  <c r="M4723"/>
  <c r="L4723"/>
  <c r="K4723"/>
  <c r="M4722"/>
  <c r="L4722"/>
  <c r="K4722"/>
  <c r="M4721"/>
  <c r="L4721"/>
  <c r="K4721"/>
  <c r="M4720"/>
  <c r="L4720"/>
  <c r="K4720"/>
  <c r="D9" i="9" s="1"/>
  <c r="M4719" i="2"/>
  <c r="L4719"/>
  <c r="K4719"/>
  <c r="M4718"/>
  <c r="L4718"/>
  <c r="K4718"/>
  <c r="M4717"/>
  <c r="L4717"/>
  <c r="K4717"/>
  <c r="M4716"/>
  <c r="L4716"/>
  <c r="K4716"/>
  <c r="M4715"/>
  <c r="L4715"/>
  <c r="K4715"/>
  <c r="M4714"/>
  <c r="F8" i="9" s="1"/>
  <c r="L4714" i="2"/>
  <c r="E8" i="9" s="1"/>
  <c r="K4714" i="2"/>
  <c r="M4713"/>
  <c r="L4713"/>
  <c r="K4713"/>
  <c r="M4712"/>
  <c r="L4712"/>
  <c r="K4712"/>
  <c r="M4711"/>
  <c r="L4711"/>
  <c r="K4711"/>
  <c r="M4710"/>
  <c r="L4710"/>
  <c r="K4710"/>
  <c r="M4709"/>
  <c r="L4709"/>
  <c r="K4709"/>
  <c r="M4708"/>
  <c r="L4708"/>
  <c r="K4708"/>
  <c r="M4707"/>
  <c r="L4707"/>
  <c r="K4707"/>
  <c r="M4706"/>
  <c r="L4706"/>
  <c r="K4706"/>
  <c r="M4705"/>
  <c r="L4705"/>
  <c r="K4705"/>
  <c r="M4704"/>
  <c r="L4704"/>
  <c r="K4704"/>
  <c r="M4703"/>
  <c r="L4703"/>
  <c r="K4703"/>
  <c r="M4702"/>
  <c r="L4702"/>
  <c r="K4702"/>
  <c r="M4701"/>
  <c r="L4701"/>
  <c r="K4701"/>
  <c r="M4700"/>
  <c r="L4700"/>
  <c r="K4700"/>
  <c r="M4699"/>
  <c r="L4699"/>
  <c r="K4699"/>
  <c r="M4698"/>
  <c r="L4698"/>
  <c r="K4698"/>
  <c r="M4697"/>
  <c r="L4697"/>
  <c r="K4697"/>
  <c r="M4696"/>
  <c r="L4696"/>
  <c r="K4696"/>
  <c r="M4695"/>
  <c r="L4695"/>
  <c r="K4695"/>
  <c r="M4694"/>
  <c r="L4694"/>
  <c r="K4694"/>
  <c r="M4693"/>
  <c r="L4693"/>
  <c r="K4693"/>
  <c r="M4692"/>
  <c r="L4692"/>
  <c r="K4692"/>
  <c r="M4691"/>
  <c r="L4691"/>
  <c r="K4691"/>
  <c r="M4690"/>
  <c r="L4690"/>
  <c r="K4690"/>
  <c r="M4689"/>
  <c r="L4689"/>
  <c r="K4689"/>
  <c r="M4688"/>
  <c r="L4688"/>
  <c r="K4688"/>
  <c r="M4687"/>
  <c r="L4687"/>
  <c r="K4687"/>
  <c r="M4686"/>
  <c r="L4686"/>
  <c r="K4686"/>
  <c r="M4685"/>
  <c r="L4685"/>
  <c r="K4685"/>
  <c r="M4684"/>
  <c r="L4684"/>
  <c r="K4684"/>
  <c r="D7" i="9" s="1"/>
  <c r="M4683" i="2"/>
  <c r="L4683"/>
  <c r="K4683"/>
  <c r="M4682"/>
  <c r="L4682"/>
  <c r="K4682"/>
  <c r="M4681"/>
  <c r="L4681"/>
  <c r="K4681"/>
  <c r="M4680"/>
  <c r="L4680"/>
  <c r="K4680"/>
  <c r="M4679"/>
  <c r="L4679"/>
  <c r="K4679"/>
  <c r="M4678"/>
  <c r="L4678"/>
  <c r="K4678"/>
  <c r="M4677"/>
  <c r="L4677"/>
  <c r="K4677"/>
  <c r="M4676"/>
  <c r="L4676"/>
  <c r="K4676"/>
  <c r="M4675"/>
  <c r="L4675"/>
  <c r="K4675"/>
  <c r="M4674"/>
  <c r="L4674"/>
  <c r="K4674"/>
  <c r="M4673"/>
  <c r="L4673"/>
  <c r="K4673"/>
  <c r="M4672"/>
  <c r="L4672"/>
  <c r="K4672"/>
  <c r="M4671"/>
  <c r="L4671"/>
  <c r="K4671"/>
  <c r="M4670"/>
  <c r="L4670"/>
  <c r="K4670"/>
  <c r="M4669"/>
  <c r="L4669"/>
  <c r="K4669"/>
  <c r="M4668"/>
  <c r="L4668"/>
  <c r="K4668"/>
  <c r="M4667"/>
  <c r="L4667"/>
  <c r="K4667"/>
  <c r="M4666"/>
  <c r="L4666"/>
  <c r="K4666"/>
  <c r="M4665"/>
  <c r="L4665"/>
  <c r="K4665"/>
  <c r="M4664"/>
  <c r="L4664"/>
  <c r="K4664"/>
  <c r="M4663"/>
  <c r="L4663"/>
  <c r="K4663"/>
  <c r="M4662"/>
  <c r="L4662"/>
  <c r="K4662"/>
  <c r="M4661"/>
  <c r="L4661"/>
  <c r="K4661"/>
  <c r="M4660"/>
  <c r="L4660"/>
  <c r="K4660"/>
  <c r="M4659"/>
  <c r="L4659"/>
  <c r="K4659"/>
  <c r="M4658"/>
  <c r="L4658"/>
  <c r="K4658"/>
  <c r="M4657"/>
  <c r="L4657"/>
  <c r="K4657"/>
  <c r="M4656"/>
  <c r="L4656"/>
  <c r="K4656"/>
  <c r="M4655"/>
  <c r="L4655"/>
  <c r="K4655"/>
  <c r="M4654"/>
  <c r="L4654"/>
  <c r="K4654"/>
  <c r="M4653"/>
  <c r="L4653"/>
  <c r="K4653"/>
  <c r="M4652"/>
  <c r="L4652"/>
  <c r="K4652"/>
  <c r="M4651"/>
  <c r="L4651"/>
  <c r="K4651"/>
  <c r="M4650"/>
  <c r="L4650"/>
  <c r="K4650"/>
  <c r="M4649"/>
  <c r="L4649"/>
  <c r="K4649"/>
  <c r="M4648"/>
  <c r="L4648"/>
  <c r="K4648"/>
  <c r="M4647"/>
  <c r="L4647"/>
  <c r="K4647"/>
  <c r="M4646"/>
  <c r="L4646"/>
  <c r="K4646"/>
  <c r="M4645"/>
  <c r="L4645"/>
  <c r="K4645"/>
  <c r="M4644"/>
  <c r="L4644"/>
  <c r="K4644"/>
  <c r="M4643"/>
  <c r="L4643"/>
  <c r="K4643"/>
  <c r="M4642"/>
  <c r="L4642"/>
  <c r="K4642"/>
  <c r="M4641"/>
  <c r="L4641"/>
  <c r="K4641"/>
  <c r="M4640"/>
  <c r="L4640"/>
  <c r="K4640"/>
  <c r="M4639"/>
  <c r="L4639"/>
  <c r="K4639"/>
  <c r="M4638"/>
  <c r="L4638"/>
  <c r="K4638"/>
  <c r="M4637"/>
  <c r="L4637"/>
  <c r="K4637"/>
  <c r="M4636"/>
  <c r="L4636"/>
  <c r="K4636"/>
  <c r="M4635"/>
  <c r="L4635"/>
  <c r="K4635"/>
  <c r="M4634"/>
  <c r="L4634"/>
  <c r="K4634"/>
  <c r="M4633"/>
  <c r="L4633"/>
  <c r="K4633"/>
  <c r="M4632"/>
  <c r="L4632"/>
  <c r="K4632"/>
  <c r="M4631"/>
  <c r="L4631"/>
  <c r="K4631"/>
  <c r="M4630"/>
  <c r="L4630"/>
  <c r="K4630"/>
  <c r="M4629"/>
  <c r="L4629"/>
  <c r="K4629"/>
  <c r="M4628"/>
  <c r="L4628"/>
  <c r="K4628"/>
  <c r="M4627"/>
  <c r="L4627"/>
  <c r="K4627"/>
  <c r="M4626"/>
  <c r="L4626"/>
  <c r="K4626"/>
  <c r="M4625"/>
  <c r="L4625"/>
  <c r="K4625"/>
  <c r="M4624"/>
  <c r="L4624"/>
  <c r="K4624"/>
  <c r="D5" i="9" s="1"/>
  <c r="M4623" i="2"/>
  <c r="L4623"/>
  <c r="K4623"/>
  <c r="M4622"/>
  <c r="L4622"/>
  <c r="K4622"/>
  <c r="M4621"/>
  <c r="L4621"/>
  <c r="K4621"/>
  <c r="M4620"/>
  <c r="L4620"/>
  <c r="K4620"/>
  <c r="M4619"/>
  <c r="L4619"/>
  <c r="K4619"/>
  <c r="M4618"/>
  <c r="L4618"/>
  <c r="K4618"/>
  <c r="M4617"/>
  <c r="L4617"/>
  <c r="K4617"/>
  <c r="M4616"/>
  <c r="L4616"/>
  <c r="K4616"/>
  <c r="M4615"/>
  <c r="L4615"/>
  <c r="K4615"/>
  <c r="M4614"/>
  <c r="L4614"/>
  <c r="K4614"/>
  <c r="M4613"/>
  <c r="L4613"/>
  <c r="K4613"/>
  <c r="M4612"/>
  <c r="L4612"/>
  <c r="K4612"/>
  <c r="M4611"/>
  <c r="L4611"/>
  <c r="K4611"/>
  <c r="M4610"/>
  <c r="L4610"/>
  <c r="K4610"/>
  <c r="M4609"/>
  <c r="L4609"/>
  <c r="K4609"/>
  <c r="M4608"/>
  <c r="L4608"/>
  <c r="K4608"/>
  <c r="M4607"/>
  <c r="L4607"/>
  <c r="K4607"/>
  <c r="M4606"/>
  <c r="L4606"/>
  <c r="K4606"/>
  <c r="M4605"/>
  <c r="L4605"/>
  <c r="K4605"/>
  <c r="M4604"/>
  <c r="L4604"/>
  <c r="K4604"/>
  <c r="M4603"/>
  <c r="L4603"/>
  <c r="K4603"/>
  <c r="M4602"/>
  <c r="F4" i="9" s="1"/>
  <c r="L4602" i="2"/>
  <c r="K4602"/>
  <c r="M4601"/>
  <c r="L4601"/>
  <c r="K4601"/>
  <c r="M4600"/>
  <c r="L4600"/>
  <c r="K4600"/>
  <c r="M4599"/>
  <c r="L4599"/>
  <c r="K4599"/>
  <c r="M4598"/>
  <c r="L4598"/>
  <c r="K4598"/>
  <c r="M4597"/>
  <c r="L4597"/>
  <c r="K4597"/>
  <c r="M4596"/>
  <c r="L4596"/>
  <c r="K4596"/>
  <c r="M4595"/>
  <c r="L4595"/>
  <c r="K4595"/>
  <c r="M4594"/>
  <c r="F3" i="9" s="1"/>
  <c r="L4594" i="2"/>
  <c r="K4594"/>
  <c r="M4593"/>
  <c r="L4593"/>
  <c r="K4593"/>
  <c r="M4592"/>
  <c r="L4592"/>
  <c r="K4592"/>
  <c r="M4591"/>
  <c r="L4591"/>
  <c r="K4591"/>
  <c r="M4590"/>
  <c r="L4590"/>
  <c r="K4590"/>
  <c r="M4589"/>
  <c r="L4589"/>
  <c r="K4589"/>
  <c r="M4588"/>
  <c r="L4588"/>
  <c r="K4588"/>
  <c r="M4587"/>
  <c r="L4587"/>
  <c r="K4587"/>
  <c r="M4586"/>
  <c r="L4586"/>
  <c r="K4586"/>
  <c r="M4585"/>
  <c r="L4585"/>
  <c r="K4585"/>
  <c r="M4584"/>
  <c r="L4584"/>
  <c r="K4584"/>
  <c r="M4583"/>
  <c r="L4583"/>
  <c r="K4583"/>
  <c r="M4582"/>
  <c r="L4582"/>
  <c r="K4582"/>
  <c r="M4581"/>
  <c r="L4581"/>
  <c r="K4581"/>
  <c r="M4580"/>
  <c r="L4580"/>
  <c r="K4580"/>
  <c r="M4579"/>
  <c r="L4579"/>
  <c r="K4579"/>
  <c r="M4578"/>
  <c r="L4578"/>
  <c r="K4578"/>
  <c r="M4577"/>
  <c r="L4577"/>
  <c r="K4577"/>
  <c r="M4576"/>
  <c r="L4576"/>
  <c r="K4576"/>
  <c r="M4575"/>
  <c r="L4575"/>
  <c r="K4575"/>
  <c r="M4574"/>
  <c r="L4574"/>
  <c r="K4574"/>
  <c r="M4573"/>
  <c r="L4573"/>
  <c r="K4573"/>
  <c r="M4572"/>
  <c r="L4572"/>
  <c r="K4572"/>
  <c r="M4571"/>
  <c r="L4571"/>
  <c r="K4571"/>
  <c r="M4570"/>
  <c r="L4570"/>
  <c r="K4570"/>
  <c r="M4569"/>
  <c r="L4569"/>
  <c r="K4569"/>
  <c r="M4568"/>
  <c r="L4568"/>
  <c r="K4568"/>
  <c r="M4567"/>
  <c r="L4567"/>
  <c r="K4567"/>
  <c r="M4566"/>
  <c r="L4566"/>
  <c r="K4566"/>
  <c r="M4565"/>
  <c r="L4565"/>
  <c r="K4565"/>
  <c r="M4564"/>
  <c r="L4564"/>
  <c r="K4564"/>
  <c r="M4563"/>
  <c r="L4563"/>
  <c r="K4563"/>
  <c r="M4562"/>
  <c r="L4562"/>
  <c r="K4562"/>
  <c r="M4561"/>
  <c r="L4561"/>
  <c r="K4561"/>
  <c r="M4560"/>
  <c r="L4560"/>
  <c r="K4560"/>
  <c r="M4559"/>
  <c r="L4559"/>
  <c r="K4559"/>
  <c r="M4558"/>
  <c r="L4558"/>
  <c r="K4558"/>
  <c r="M4557"/>
  <c r="L4557"/>
  <c r="K4557"/>
  <c r="M4556"/>
  <c r="L4556"/>
  <c r="K4556"/>
  <c r="M4555"/>
  <c r="L4555"/>
  <c r="K4555"/>
  <c r="M4554"/>
  <c r="L4554"/>
  <c r="K4554"/>
  <c r="M4553"/>
  <c r="L4553"/>
  <c r="K4553"/>
  <c r="M4552"/>
  <c r="L4552"/>
  <c r="K4552"/>
  <c r="M4551"/>
  <c r="L4551"/>
  <c r="K4551"/>
  <c r="M4550"/>
  <c r="L4550"/>
  <c r="K4550"/>
  <c r="M4549"/>
  <c r="L4549"/>
  <c r="K4549"/>
  <c r="M4548"/>
  <c r="L4548"/>
  <c r="K4548"/>
  <c r="M4547"/>
  <c r="L4547"/>
  <c r="K4547"/>
  <c r="M4546"/>
  <c r="L4546"/>
  <c r="K4546"/>
  <c r="M4545"/>
  <c r="L4545"/>
  <c r="K4545"/>
  <c r="M4544"/>
  <c r="L4544"/>
  <c r="K4544"/>
  <c r="M4543"/>
  <c r="L4543"/>
  <c r="K4543"/>
  <c r="M4542"/>
  <c r="L4542"/>
  <c r="K4542"/>
  <c r="M4541"/>
  <c r="L4541"/>
  <c r="K4541"/>
  <c r="M4540"/>
  <c r="L4540"/>
  <c r="K4540"/>
  <c r="M4539"/>
  <c r="L4539"/>
  <c r="K4539"/>
  <c r="M4538"/>
  <c r="L4538"/>
  <c r="K4538"/>
  <c r="M4537"/>
  <c r="L4537"/>
  <c r="K4537"/>
  <c r="M4536"/>
  <c r="L4536"/>
  <c r="K4536"/>
  <c r="M4535"/>
  <c r="L4535"/>
  <c r="K4535"/>
  <c r="M4534"/>
  <c r="L4534"/>
  <c r="K4534"/>
  <c r="M4533"/>
  <c r="L4533"/>
  <c r="K4533"/>
  <c r="M4532"/>
  <c r="L4532"/>
  <c r="K4532"/>
  <c r="M4531"/>
  <c r="L4531"/>
  <c r="K4531"/>
  <c r="M4530"/>
  <c r="L4530"/>
  <c r="K4530"/>
  <c r="M4529"/>
  <c r="L4529"/>
  <c r="K4529"/>
  <c r="M4528"/>
  <c r="L4528"/>
  <c r="K4528"/>
  <c r="M4527"/>
  <c r="L4527"/>
  <c r="K4527"/>
  <c r="M4526"/>
  <c r="L4526"/>
  <c r="K4526"/>
  <c r="M4525"/>
  <c r="L4525"/>
  <c r="K4525"/>
  <c r="M4524"/>
  <c r="L4524"/>
  <c r="K4524"/>
  <c r="M4523"/>
  <c r="L4523"/>
  <c r="K4523"/>
  <c r="M4522"/>
  <c r="L4522"/>
  <c r="K4522"/>
  <c r="M4521"/>
  <c r="L4521"/>
  <c r="K4521"/>
  <c r="M4520"/>
  <c r="L4520"/>
  <c r="K4520"/>
  <c r="M4519"/>
  <c r="L4519"/>
  <c r="K4519"/>
  <c r="M4518"/>
  <c r="L4518"/>
  <c r="K4518"/>
  <c r="M4517"/>
  <c r="L4517"/>
  <c r="K4517"/>
  <c r="M4516"/>
  <c r="L4516"/>
  <c r="K4516"/>
  <c r="M4515"/>
  <c r="L4515"/>
  <c r="K4515"/>
  <c r="M4514"/>
  <c r="L4514"/>
  <c r="K4514"/>
  <c r="M4513"/>
  <c r="L4513"/>
  <c r="K4513"/>
  <c r="M4512"/>
  <c r="L4512"/>
  <c r="K4512"/>
  <c r="M4511"/>
  <c r="L4511"/>
  <c r="K4511"/>
  <c r="M4510"/>
  <c r="L4510"/>
  <c r="K4510"/>
  <c r="M4509"/>
  <c r="L4509"/>
  <c r="K4509"/>
  <c r="M4508"/>
  <c r="L4508"/>
  <c r="K4508"/>
  <c r="M4507"/>
  <c r="L4507"/>
  <c r="K4507"/>
  <c r="M4506"/>
  <c r="L4506"/>
  <c r="K4506"/>
  <c r="M4505"/>
  <c r="L4505"/>
  <c r="K4505"/>
  <c r="M4504"/>
  <c r="L4504"/>
  <c r="K4504"/>
  <c r="M4503"/>
  <c r="L4503"/>
  <c r="K4503"/>
  <c r="M4502"/>
  <c r="L4502"/>
  <c r="K4502"/>
  <c r="M4501"/>
  <c r="L4501"/>
  <c r="K4501"/>
  <c r="M4500"/>
  <c r="L4500"/>
  <c r="K4500"/>
  <c r="M4499"/>
  <c r="L4499"/>
  <c r="K4499"/>
  <c r="M4498"/>
  <c r="L4498"/>
  <c r="K4498"/>
  <c r="M4497"/>
  <c r="L4497"/>
  <c r="K4497"/>
  <c r="M4496"/>
  <c r="L4496"/>
  <c r="K4496"/>
  <c r="M4495"/>
  <c r="L4495"/>
  <c r="K4495"/>
  <c r="M4494"/>
  <c r="L4494"/>
  <c r="K4494"/>
  <c r="M4493"/>
  <c r="L4493"/>
  <c r="K4493"/>
  <c r="M4492"/>
  <c r="L4492"/>
  <c r="K4492"/>
  <c r="M4491"/>
  <c r="L4491"/>
  <c r="K4491"/>
  <c r="M4490"/>
  <c r="L4490"/>
  <c r="K4490"/>
  <c r="M4489"/>
  <c r="L4489"/>
  <c r="K4489"/>
  <c r="M4488"/>
  <c r="L4488"/>
  <c r="K4488"/>
  <c r="M4487"/>
  <c r="L4487"/>
  <c r="K4487"/>
  <c r="M4486"/>
  <c r="L4486"/>
  <c r="K4486"/>
  <c r="M4485"/>
  <c r="L4485"/>
  <c r="K4485"/>
  <c r="M4484"/>
  <c r="L4484"/>
  <c r="K4484"/>
  <c r="M4483"/>
  <c r="L4483"/>
  <c r="K4483"/>
  <c r="M4482"/>
  <c r="L4482"/>
  <c r="K4482"/>
  <c r="M4481"/>
  <c r="L4481"/>
  <c r="K4481"/>
  <c r="M4480"/>
  <c r="L4480"/>
  <c r="K4480"/>
  <c r="M4479"/>
  <c r="L4479"/>
  <c r="K4479"/>
  <c r="M4478"/>
  <c r="L4478"/>
  <c r="K4478"/>
  <c r="M4477"/>
  <c r="L4477"/>
  <c r="K4477"/>
  <c r="M4476"/>
  <c r="L4476"/>
  <c r="K4476"/>
  <c r="M4475"/>
  <c r="L4475"/>
  <c r="K4475"/>
  <c r="M4474"/>
  <c r="L4474"/>
  <c r="K4474"/>
  <c r="M4473"/>
  <c r="L4473"/>
  <c r="K4473"/>
  <c r="M4472"/>
  <c r="L4472"/>
  <c r="K4472"/>
  <c r="M4471"/>
  <c r="L4471"/>
  <c r="K4471"/>
  <c r="M4470"/>
  <c r="L4470"/>
  <c r="K4470"/>
  <c r="M4469"/>
  <c r="L4469"/>
  <c r="K4469"/>
  <c r="M4468"/>
  <c r="L4468"/>
  <c r="K4468"/>
  <c r="M4467"/>
  <c r="L4467"/>
  <c r="K4467"/>
  <c r="M4466"/>
  <c r="L4466"/>
  <c r="K4466"/>
  <c r="M4465"/>
  <c r="L4465"/>
  <c r="K4465"/>
  <c r="M4464"/>
  <c r="L4464"/>
  <c r="K4464"/>
  <c r="M4463"/>
  <c r="L4463"/>
  <c r="K4463"/>
  <c r="M4462"/>
  <c r="L4462"/>
  <c r="K4462"/>
  <c r="M4461"/>
  <c r="L4461"/>
  <c r="K4461"/>
  <c r="M4460"/>
  <c r="L4460"/>
  <c r="K4460"/>
  <c r="M4459"/>
  <c r="L4459"/>
  <c r="K4459"/>
  <c r="M4458"/>
  <c r="L4458"/>
  <c r="K4458"/>
  <c r="M4457"/>
  <c r="L4457"/>
  <c r="K4457"/>
  <c r="M4456"/>
  <c r="L4456"/>
  <c r="K4456"/>
  <c r="M4455"/>
  <c r="L4455"/>
  <c r="K4455"/>
  <c r="M4454"/>
  <c r="L4454"/>
  <c r="K4454"/>
  <c r="M4453"/>
  <c r="L4453"/>
  <c r="K4453"/>
  <c r="M4452"/>
  <c r="L4452"/>
  <c r="K4452"/>
  <c r="M4451"/>
  <c r="L4451"/>
  <c r="K4451"/>
  <c r="M4450"/>
  <c r="L4450"/>
  <c r="K4450"/>
  <c r="M4449"/>
  <c r="L4449"/>
  <c r="K4449"/>
  <c r="M4448"/>
  <c r="L4448"/>
  <c r="K4448"/>
  <c r="M4447"/>
  <c r="L4447"/>
  <c r="K4447"/>
  <c r="M4446"/>
  <c r="L4446"/>
  <c r="K4446"/>
  <c r="M4445"/>
  <c r="L4445"/>
  <c r="K4445"/>
  <c r="M4444"/>
  <c r="L4444"/>
  <c r="K4444"/>
  <c r="M4443"/>
  <c r="L4443"/>
  <c r="K4443"/>
  <c r="M4442"/>
  <c r="L4442"/>
  <c r="K4442"/>
  <c r="M4441"/>
  <c r="L4441"/>
  <c r="K4441"/>
  <c r="M4440"/>
  <c r="L4440"/>
  <c r="K4440"/>
  <c r="M4439"/>
  <c r="L4439"/>
  <c r="K4439"/>
  <c r="M4438"/>
  <c r="L4438"/>
  <c r="K4438"/>
  <c r="M4437"/>
  <c r="L4437"/>
  <c r="K4437"/>
  <c r="M4436"/>
  <c r="L4436"/>
  <c r="K4436"/>
  <c r="M4435"/>
  <c r="L4435"/>
  <c r="K4435"/>
  <c r="M4434"/>
  <c r="L4434"/>
  <c r="K4434"/>
  <c r="M4433"/>
  <c r="L4433"/>
  <c r="K4433"/>
  <c r="M4432"/>
  <c r="L4432"/>
  <c r="K4432"/>
  <c r="M4431"/>
  <c r="L4431"/>
  <c r="K4431"/>
  <c r="M4430"/>
  <c r="L4430"/>
  <c r="K4430"/>
  <c r="M4429"/>
  <c r="L4429"/>
  <c r="K4429"/>
  <c r="M4428"/>
  <c r="L4428"/>
  <c r="K4428"/>
  <c r="M4427"/>
  <c r="L4427"/>
  <c r="K4427"/>
  <c r="M4426"/>
  <c r="L4426"/>
  <c r="K4426"/>
  <c r="M4425"/>
  <c r="L4425"/>
  <c r="K4425"/>
  <c r="M4424"/>
  <c r="L4424"/>
  <c r="K4424"/>
  <c r="M4423"/>
  <c r="L4423"/>
  <c r="K4423"/>
  <c r="M4422"/>
  <c r="L4422"/>
  <c r="K4422"/>
  <c r="M4421"/>
  <c r="L4421"/>
  <c r="K4421"/>
  <c r="M4420"/>
  <c r="L4420"/>
  <c r="K4420"/>
  <c r="M4419"/>
  <c r="L4419"/>
  <c r="K4419"/>
  <c r="M4418"/>
  <c r="L4418"/>
  <c r="K4418"/>
  <c r="M4417"/>
  <c r="L4417"/>
  <c r="K4417"/>
  <c r="M4416"/>
  <c r="L4416"/>
  <c r="K4416"/>
  <c r="M4415"/>
  <c r="L4415"/>
  <c r="K4415"/>
  <c r="M4414"/>
  <c r="L4414"/>
  <c r="K4414"/>
  <c r="M4413"/>
  <c r="L4413"/>
  <c r="K4413"/>
  <c r="M4412"/>
  <c r="L4412"/>
  <c r="K4412"/>
  <c r="M4411"/>
  <c r="L4411"/>
  <c r="K4411"/>
  <c r="M4410"/>
  <c r="L4410"/>
  <c r="K4410"/>
  <c r="M4409"/>
  <c r="L4409"/>
  <c r="K4409"/>
  <c r="M4408"/>
  <c r="L4408"/>
  <c r="K4408"/>
  <c r="M4407"/>
  <c r="L4407"/>
  <c r="K4407"/>
  <c r="M4406"/>
  <c r="L4406"/>
  <c r="K4406"/>
  <c r="M4405"/>
  <c r="L4405"/>
  <c r="K4405"/>
  <c r="M4404"/>
  <c r="L4404"/>
  <c r="K4404"/>
  <c r="M4403"/>
  <c r="L4403"/>
  <c r="K4403"/>
  <c r="M4402"/>
  <c r="L4402"/>
  <c r="K4402"/>
  <c r="M4401"/>
  <c r="L4401"/>
  <c r="K4401"/>
  <c r="M4400"/>
  <c r="L4400"/>
  <c r="K4400"/>
  <c r="M4399"/>
  <c r="L4399"/>
  <c r="K4399"/>
  <c r="M4398"/>
  <c r="L4398"/>
  <c r="K4398"/>
  <c r="M4397"/>
  <c r="L4397"/>
  <c r="K4397"/>
  <c r="M4396"/>
  <c r="L4396"/>
  <c r="K4396"/>
  <c r="M4395"/>
  <c r="L4395"/>
  <c r="K4395"/>
  <c r="M4394"/>
  <c r="L4394"/>
  <c r="K4394"/>
  <c r="M4393"/>
  <c r="L4393"/>
  <c r="K4393"/>
  <c r="M4392"/>
  <c r="L4392"/>
  <c r="K4392"/>
  <c r="M4391"/>
  <c r="L4391"/>
  <c r="K4391"/>
  <c r="M4390"/>
  <c r="L4390"/>
  <c r="K4390"/>
  <c r="M4389"/>
  <c r="L4389"/>
  <c r="K4389"/>
  <c r="M4388"/>
  <c r="L4388"/>
  <c r="K4388"/>
  <c r="M4387"/>
  <c r="L4387"/>
  <c r="K4387"/>
  <c r="M4386"/>
  <c r="L4386"/>
  <c r="K4386"/>
  <c r="M4385"/>
  <c r="L4385"/>
  <c r="K4385"/>
  <c r="M4384"/>
  <c r="L4384"/>
  <c r="K4384"/>
  <c r="M4383"/>
  <c r="L4383"/>
  <c r="K4383"/>
  <c r="M4382"/>
  <c r="L4382"/>
  <c r="K4382"/>
  <c r="M4381"/>
  <c r="L4381"/>
  <c r="K4381"/>
  <c r="M4380"/>
  <c r="L4380"/>
  <c r="K4380"/>
  <c r="M4379"/>
  <c r="L4379"/>
  <c r="K4379"/>
  <c r="M4378"/>
  <c r="L4378"/>
  <c r="K4378"/>
  <c r="M4377"/>
  <c r="L4377"/>
  <c r="K4377"/>
  <c r="M4376"/>
  <c r="L4376"/>
  <c r="K4376"/>
  <c r="M4375"/>
  <c r="L4375"/>
  <c r="K4375"/>
  <c r="M4374"/>
  <c r="L4374"/>
  <c r="K4374"/>
  <c r="M4373"/>
  <c r="L4373"/>
  <c r="K4373"/>
  <c r="M4372"/>
  <c r="L4372"/>
  <c r="K4372"/>
  <c r="M4371"/>
  <c r="L4371"/>
  <c r="K4371"/>
  <c r="M4370"/>
  <c r="L4370"/>
  <c r="K4370"/>
  <c r="M4369"/>
  <c r="L4369"/>
  <c r="K4369"/>
  <c r="M4368"/>
  <c r="L4368"/>
  <c r="K4368"/>
  <c r="M4367"/>
  <c r="L4367"/>
  <c r="K4367"/>
  <c r="M4366"/>
  <c r="L4366"/>
  <c r="K4366"/>
  <c r="M4365"/>
  <c r="L4365"/>
  <c r="K4365"/>
  <c r="M4364"/>
  <c r="L4364"/>
  <c r="K4364"/>
  <c r="M4363"/>
  <c r="L4363"/>
  <c r="K4363"/>
  <c r="M4362"/>
  <c r="L4362"/>
  <c r="K4362"/>
  <c r="M4361"/>
  <c r="L4361"/>
  <c r="K4361"/>
  <c r="M4360"/>
  <c r="L4360"/>
  <c r="K4360"/>
  <c r="M4359"/>
  <c r="L4359"/>
  <c r="K4359"/>
  <c r="M4358"/>
  <c r="L4358"/>
  <c r="K4358"/>
  <c r="M4357"/>
  <c r="L4357"/>
  <c r="K4357"/>
  <c r="M4356"/>
  <c r="L4356"/>
  <c r="K4356"/>
  <c r="M4355"/>
  <c r="L4355"/>
  <c r="K4355"/>
  <c r="M4354"/>
  <c r="L4354"/>
  <c r="K4354"/>
  <c r="M4353"/>
  <c r="L4353"/>
  <c r="K4353"/>
  <c r="M4352"/>
  <c r="L4352"/>
  <c r="K4352"/>
  <c r="M4351"/>
  <c r="L4351"/>
  <c r="K4351"/>
  <c r="M4350"/>
  <c r="L4350"/>
  <c r="K4350"/>
  <c r="M4349"/>
  <c r="L4349"/>
  <c r="K4349"/>
  <c r="M4348"/>
  <c r="L4348"/>
  <c r="K4348"/>
  <c r="M4347"/>
  <c r="L4347"/>
  <c r="K4347"/>
  <c r="M4346"/>
  <c r="L4346"/>
  <c r="K4346"/>
  <c r="M4345"/>
  <c r="L4345"/>
  <c r="K4345"/>
  <c r="M4344"/>
  <c r="L4344"/>
  <c r="K4344"/>
  <c r="M4343"/>
  <c r="L4343"/>
  <c r="K4343"/>
  <c r="M4342"/>
  <c r="L4342"/>
  <c r="K4342"/>
  <c r="M4341"/>
  <c r="L4341"/>
  <c r="K4341"/>
  <c r="M4340"/>
  <c r="L4340"/>
  <c r="K4340"/>
  <c r="M4339"/>
  <c r="L4339"/>
  <c r="K4339"/>
  <c r="M4338"/>
  <c r="L4338"/>
  <c r="K4338"/>
  <c r="M4337"/>
  <c r="L4337"/>
  <c r="K4337"/>
  <c r="M4336"/>
  <c r="L4336"/>
  <c r="K4336"/>
  <c r="M4335"/>
  <c r="L4335"/>
  <c r="K4335"/>
  <c r="M4334"/>
  <c r="L4334"/>
  <c r="K4334"/>
  <c r="M4333"/>
  <c r="L4333"/>
  <c r="K4333"/>
  <c r="M4332"/>
  <c r="L4332"/>
  <c r="K4332"/>
  <c r="M4331"/>
  <c r="L4331"/>
  <c r="K4331"/>
  <c r="M4330"/>
  <c r="L4330"/>
  <c r="K4330"/>
  <c r="M4329"/>
  <c r="L4329"/>
  <c r="K4329"/>
  <c r="M4328"/>
  <c r="L4328"/>
  <c r="K4328"/>
  <c r="M4327"/>
  <c r="L4327"/>
  <c r="K4327"/>
  <c r="M4326"/>
  <c r="L4326"/>
  <c r="K4326"/>
  <c r="M4325"/>
  <c r="L4325"/>
  <c r="K4325"/>
  <c r="M4324"/>
  <c r="L4324"/>
  <c r="K4324"/>
  <c r="M4323"/>
  <c r="L4323"/>
  <c r="K4323"/>
  <c r="M4322"/>
  <c r="L4322"/>
  <c r="K4322"/>
  <c r="M4321"/>
  <c r="L4321"/>
  <c r="K4321"/>
  <c r="M4320"/>
  <c r="L4320"/>
  <c r="K4320"/>
  <c r="M4319"/>
  <c r="L4319"/>
  <c r="K4319"/>
  <c r="M4318"/>
  <c r="L4318"/>
  <c r="K4318"/>
  <c r="M4317"/>
  <c r="L4317"/>
  <c r="K4317"/>
  <c r="M4316"/>
  <c r="L4316"/>
  <c r="K4316"/>
  <c r="M4315"/>
  <c r="L4315"/>
  <c r="K4315"/>
  <c r="M4314"/>
  <c r="L4314"/>
  <c r="K4314"/>
  <c r="M4313"/>
  <c r="L4313"/>
  <c r="K4313"/>
  <c r="M4312"/>
  <c r="L4312"/>
  <c r="K4312"/>
  <c r="M4311"/>
  <c r="L4311"/>
  <c r="K4311"/>
  <c r="M4310"/>
  <c r="L4310"/>
  <c r="K4310"/>
  <c r="M4309"/>
  <c r="L4309"/>
  <c r="K4309"/>
  <c r="M4308"/>
  <c r="L4308"/>
  <c r="K4308"/>
  <c r="M4307"/>
  <c r="L4307"/>
  <c r="K4307"/>
  <c r="M4306"/>
  <c r="L4306"/>
  <c r="K4306"/>
  <c r="M4305"/>
  <c r="L4305"/>
  <c r="K4305"/>
  <c r="M4304"/>
  <c r="L4304"/>
  <c r="K4304"/>
  <c r="M4303"/>
  <c r="L4303"/>
  <c r="K4303"/>
  <c r="M4302"/>
  <c r="L4302"/>
  <c r="K4302"/>
  <c r="M4301"/>
  <c r="L4301"/>
  <c r="K4301"/>
  <c r="M4300"/>
  <c r="L4300"/>
  <c r="K4300"/>
  <c r="M4299"/>
  <c r="L4299"/>
  <c r="K4299"/>
  <c r="M4298"/>
  <c r="L4298"/>
  <c r="K4298"/>
  <c r="M4297"/>
  <c r="L4297"/>
  <c r="K4297"/>
  <c r="M4296"/>
  <c r="L4296"/>
  <c r="K4296"/>
  <c r="M4295"/>
  <c r="L4295"/>
  <c r="K4295"/>
  <c r="M4294"/>
  <c r="L4294"/>
  <c r="K4294"/>
  <c r="M4293"/>
  <c r="L4293"/>
  <c r="K4293"/>
  <c r="M4292"/>
  <c r="L4292"/>
  <c r="K4292"/>
  <c r="M4291"/>
  <c r="L4291"/>
  <c r="K4291"/>
  <c r="M4290"/>
  <c r="L4290"/>
  <c r="K4290"/>
  <c r="M4289"/>
  <c r="L4289"/>
  <c r="K4289"/>
  <c r="M4288"/>
  <c r="L4288"/>
  <c r="K4288"/>
  <c r="M4287"/>
  <c r="L4287"/>
  <c r="K4287"/>
  <c r="M4286"/>
  <c r="L4286"/>
  <c r="K4286"/>
  <c r="M4285"/>
  <c r="L4285"/>
  <c r="K4285"/>
  <c r="M4284"/>
  <c r="L4284"/>
  <c r="K4284"/>
  <c r="M4283"/>
  <c r="L4283"/>
  <c r="K4283"/>
  <c r="M4282"/>
  <c r="L4282"/>
  <c r="K4282"/>
  <c r="M4281"/>
  <c r="L4281"/>
  <c r="K4281"/>
  <c r="M4280"/>
  <c r="L4280"/>
  <c r="K4280"/>
  <c r="M4279"/>
  <c r="L4279"/>
  <c r="K4279"/>
  <c r="M4278"/>
  <c r="L4278"/>
  <c r="K4278"/>
  <c r="M4277"/>
  <c r="L4277"/>
  <c r="K4277"/>
  <c r="M4276"/>
  <c r="L4276"/>
  <c r="K4276"/>
  <c r="M4275"/>
  <c r="L4275"/>
  <c r="K4275"/>
  <c r="M4274"/>
  <c r="L4274"/>
  <c r="K4274"/>
  <c r="M4273"/>
  <c r="L4273"/>
  <c r="K4273"/>
  <c r="M4272"/>
  <c r="L4272"/>
  <c r="K4272"/>
  <c r="M4271"/>
  <c r="L4271"/>
  <c r="K4271"/>
  <c r="M4270"/>
  <c r="L4270"/>
  <c r="K4270"/>
  <c r="M4269"/>
  <c r="L4269"/>
  <c r="K4269"/>
  <c r="M4268"/>
  <c r="L4268"/>
  <c r="K4268"/>
  <c r="M4267"/>
  <c r="L4267"/>
  <c r="K4267"/>
  <c r="M4266"/>
  <c r="L4266"/>
  <c r="K4266"/>
  <c r="M4265"/>
  <c r="L4265"/>
  <c r="K4265"/>
  <c r="M4264"/>
  <c r="L4264"/>
  <c r="K4264"/>
  <c r="M4263"/>
  <c r="L4263"/>
  <c r="K4263"/>
  <c r="M4262"/>
  <c r="L4262"/>
  <c r="K4262"/>
  <c r="M4261"/>
  <c r="L4261"/>
  <c r="K4261"/>
  <c r="M4260"/>
  <c r="L4260"/>
  <c r="K4260"/>
  <c r="M4259"/>
  <c r="L4259"/>
  <c r="K4259"/>
  <c r="M4258"/>
  <c r="L4258"/>
  <c r="K4258"/>
  <c r="M4257"/>
  <c r="L4257"/>
  <c r="K4257"/>
  <c r="M4256"/>
  <c r="L4256"/>
  <c r="K4256"/>
  <c r="M4255"/>
  <c r="L4255"/>
  <c r="K4255"/>
  <c r="M4254"/>
  <c r="L4254"/>
  <c r="K4254"/>
  <c r="M4253"/>
  <c r="L4253"/>
  <c r="K4253"/>
  <c r="M4252"/>
  <c r="L4252"/>
  <c r="K4252"/>
  <c r="M4251"/>
  <c r="L4251"/>
  <c r="K4251"/>
  <c r="M4250"/>
  <c r="L4250"/>
  <c r="K4250"/>
  <c r="M4249"/>
  <c r="L4249"/>
  <c r="K4249"/>
  <c r="M4248"/>
  <c r="L4248"/>
  <c r="K4248"/>
  <c r="M4247"/>
  <c r="L4247"/>
  <c r="K4247"/>
  <c r="M4246"/>
  <c r="L4246"/>
  <c r="K4246"/>
  <c r="M4245"/>
  <c r="L4245"/>
  <c r="K4245"/>
  <c r="M4244"/>
  <c r="L4244"/>
  <c r="K4244"/>
  <c r="M4243"/>
  <c r="L4243"/>
  <c r="K4243"/>
  <c r="M4242"/>
  <c r="L4242"/>
  <c r="K4242"/>
  <c r="M4241"/>
  <c r="L4241"/>
  <c r="K4241"/>
  <c r="M4240"/>
  <c r="L4240"/>
  <c r="K4240"/>
  <c r="M4239"/>
  <c r="L4239"/>
  <c r="K4239"/>
  <c r="M4238"/>
  <c r="L4238"/>
  <c r="K4238"/>
  <c r="M4237"/>
  <c r="L4237"/>
  <c r="K4237"/>
  <c r="M4236"/>
  <c r="L4236"/>
  <c r="K4236"/>
  <c r="M4235"/>
  <c r="L4235"/>
  <c r="K4235"/>
  <c r="M4234"/>
  <c r="L4234"/>
  <c r="K4234"/>
  <c r="M4233"/>
  <c r="L4233"/>
  <c r="K4233"/>
  <c r="M4232"/>
  <c r="L4232"/>
  <c r="K4232"/>
  <c r="M4231"/>
  <c r="L4231"/>
  <c r="K4231"/>
  <c r="M4230"/>
  <c r="L4230"/>
  <c r="K4230"/>
  <c r="M4229"/>
  <c r="L4229"/>
  <c r="K4229"/>
  <c r="M4228"/>
  <c r="L4228"/>
  <c r="K4228"/>
  <c r="M4227"/>
  <c r="L4227"/>
  <c r="K4227"/>
  <c r="M4226"/>
  <c r="L4226"/>
  <c r="K4226"/>
  <c r="M4225"/>
  <c r="L4225"/>
  <c r="K4225"/>
  <c r="M4224"/>
  <c r="L4224"/>
  <c r="K4224"/>
  <c r="M4223"/>
  <c r="L4223"/>
  <c r="K4223"/>
  <c r="M4222"/>
  <c r="L4222"/>
  <c r="K4222"/>
  <c r="M4221"/>
  <c r="L4221"/>
  <c r="K4221"/>
  <c r="M4220"/>
  <c r="L4220"/>
  <c r="K4220"/>
  <c r="M4219"/>
  <c r="L4219"/>
  <c r="K4219"/>
  <c r="M4218"/>
  <c r="L4218"/>
  <c r="K4218"/>
  <c r="M4217"/>
  <c r="L4217"/>
  <c r="K4217"/>
  <c r="M4216"/>
  <c r="L4216"/>
  <c r="K4216"/>
  <c r="M4215"/>
  <c r="L4215"/>
  <c r="K4215"/>
  <c r="M4214"/>
  <c r="L4214"/>
  <c r="K4214"/>
  <c r="M4213"/>
  <c r="L4213"/>
  <c r="K4213"/>
  <c r="M4212"/>
  <c r="L4212"/>
  <c r="K4212"/>
  <c r="M4211"/>
  <c r="L4211"/>
  <c r="K4211"/>
  <c r="M4210"/>
  <c r="L4210"/>
  <c r="K4210"/>
  <c r="M4209"/>
  <c r="L4209"/>
  <c r="K4209"/>
  <c r="M4208"/>
  <c r="L4208"/>
  <c r="K4208"/>
  <c r="M4207"/>
  <c r="L4207"/>
  <c r="K4207"/>
  <c r="M4206"/>
  <c r="L4206"/>
  <c r="K4206"/>
  <c r="M4205"/>
  <c r="L4205"/>
  <c r="K4205"/>
  <c r="M4204"/>
  <c r="L4204"/>
  <c r="K4204"/>
  <c r="M4203"/>
  <c r="L4203"/>
  <c r="K4203"/>
  <c r="M4202"/>
  <c r="L4202"/>
  <c r="K4202"/>
  <c r="M4201"/>
  <c r="L4201"/>
  <c r="K4201"/>
  <c r="M4200"/>
  <c r="L4200"/>
  <c r="K4200"/>
  <c r="M4199"/>
  <c r="L4199"/>
  <c r="K4199"/>
  <c r="M4198"/>
  <c r="L4198"/>
  <c r="K4198"/>
  <c r="M4197"/>
  <c r="L4197"/>
  <c r="K4197"/>
  <c r="M4196"/>
  <c r="L4196"/>
  <c r="K4196"/>
  <c r="M4195"/>
  <c r="L4195"/>
  <c r="K4195"/>
  <c r="M4194"/>
  <c r="L4194"/>
  <c r="K4194"/>
  <c r="M4193"/>
  <c r="L4193"/>
  <c r="K4193"/>
  <c r="M4192"/>
  <c r="L4192"/>
  <c r="K4192"/>
  <c r="M4191"/>
  <c r="L4191"/>
  <c r="K4191"/>
  <c r="M4190"/>
  <c r="L4190"/>
  <c r="K4190"/>
  <c r="M4189"/>
  <c r="L4189"/>
  <c r="K4189"/>
  <c r="M4188"/>
  <c r="L4188"/>
  <c r="K4188"/>
  <c r="M4187"/>
  <c r="L4187"/>
  <c r="K4187"/>
  <c r="M4186"/>
  <c r="L4186"/>
  <c r="K4186"/>
  <c r="M4185"/>
  <c r="L4185"/>
  <c r="K4185"/>
  <c r="M4184"/>
  <c r="L4184"/>
  <c r="K4184"/>
  <c r="M4183"/>
  <c r="L4183"/>
  <c r="K4183"/>
  <c r="M4182"/>
  <c r="L4182"/>
  <c r="K4182"/>
  <c r="M4181"/>
  <c r="L4181"/>
  <c r="K4181"/>
  <c r="M4180"/>
  <c r="L4180"/>
  <c r="K4180"/>
  <c r="M4179"/>
  <c r="L4179"/>
  <c r="K4179"/>
  <c r="M4178"/>
  <c r="L4178"/>
  <c r="K4178"/>
  <c r="M4177"/>
  <c r="L4177"/>
  <c r="K4177"/>
  <c r="M4176"/>
  <c r="L4176"/>
  <c r="K4176"/>
  <c r="M4175"/>
  <c r="L4175"/>
  <c r="K4175"/>
  <c r="M4174"/>
  <c r="L4174"/>
  <c r="K4174"/>
  <c r="M4173"/>
  <c r="L4173"/>
  <c r="K4173"/>
  <c r="M4172"/>
  <c r="L4172"/>
  <c r="K4172"/>
  <c r="M4171"/>
  <c r="L4171"/>
  <c r="K4171"/>
  <c r="M4170"/>
  <c r="L4170"/>
  <c r="K4170"/>
  <c r="M4169"/>
  <c r="L4169"/>
  <c r="K4169"/>
  <c r="M4168"/>
  <c r="L4168"/>
  <c r="K4168"/>
  <c r="M4167"/>
  <c r="L4167"/>
  <c r="K4167"/>
  <c r="M4166"/>
  <c r="L4166"/>
  <c r="K4166"/>
  <c r="M4165"/>
  <c r="L4165"/>
  <c r="K4165"/>
  <c r="M4164"/>
  <c r="L4164"/>
  <c r="K4164"/>
  <c r="M4163"/>
  <c r="L4163"/>
  <c r="K4163"/>
  <c r="M4162"/>
  <c r="L4162"/>
  <c r="K4162"/>
  <c r="M4161"/>
  <c r="L4161"/>
  <c r="K4161"/>
  <c r="M4160"/>
  <c r="L4160"/>
  <c r="K4160"/>
  <c r="M4159"/>
  <c r="L4159"/>
  <c r="K4159"/>
  <c r="M4158"/>
  <c r="L4158"/>
  <c r="K4158"/>
  <c r="M4157"/>
  <c r="L4157"/>
  <c r="K4157"/>
  <c r="M4156"/>
  <c r="L4156"/>
  <c r="K4156"/>
  <c r="M4155"/>
  <c r="L4155"/>
  <c r="K4155"/>
  <c r="M4154"/>
  <c r="L4154"/>
  <c r="K4154"/>
  <c r="M4153"/>
  <c r="L4153"/>
  <c r="K4153"/>
  <c r="M4152"/>
  <c r="L4152"/>
  <c r="K4152"/>
  <c r="M4151"/>
  <c r="L4151"/>
  <c r="K4151"/>
  <c r="M4150"/>
  <c r="L4150"/>
  <c r="K4150"/>
  <c r="M4149"/>
  <c r="L4149"/>
  <c r="K4149"/>
  <c r="M4148"/>
  <c r="L4148"/>
  <c r="K4148"/>
  <c r="M4147"/>
  <c r="L4147"/>
  <c r="K4147"/>
  <c r="M4146"/>
  <c r="L4146"/>
  <c r="K4146"/>
  <c r="M4145"/>
  <c r="L4145"/>
  <c r="K4145"/>
  <c r="M4144"/>
  <c r="L4144"/>
  <c r="K4144"/>
  <c r="M4143"/>
  <c r="L4143"/>
  <c r="K4143"/>
  <c r="M4142"/>
  <c r="L4142"/>
  <c r="K4142"/>
  <c r="M4141"/>
  <c r="L4141"/>
  <c r="K4141"/>
  <c r="M4140"/>
  <c r="L4140"/>
  <c r="K4140"/>
  <c r="M4139"/>
  <c r="L4139"/>
  <c r="K4139"/>
  <c r="M4138"/>
  <c r="L4138"/>
  <c r="K4138"/>
  <c r="M4137"/>
  <c r="L4137"/>
  <c r="K4137"/>
  <c r="M4136"/>
  <c r="L4136"/>
  <c r="K4136"/>
  <c r="M4135"/>
  <c r="L4135"/>
  <c r="K4135"/>
  <c r="M4134"/>
  <c r="L4134"/>
  <c r="K4134"/>
  <c r="M4133"/>
  <c r="L4133"/>
  <c r="K4133"/>
  <c r="M4132"/>
  <c r="L4132"/>
  <c r="K4132"/>
  <c r="M4131"/>
  <c r="L4131"/>
  <c r="K4131"/>
  <c r="M4130"/>
  <c r="L4130"/>
  <c r="K4130"/>
  <c r="M4129"/>
  <c r="L4129"/>
  <c r="K4129"/>
  <c r="M4128"/>
  <c r="L4128"/>
  <c r="K4128"/>
  <c r="M4127"/>
  <c r="L4127"/>
  <c r="K4127"/>
  <c r="M4126"/>
  <c r="L4126"/>
  <c r="K4126"/>
  <c r="M4125"/>
  <c r="L4125"/>
  <c r="K4125"/>
  <c r="M4124"/>
  <c r="L4124"/>
  <c r="K4124"/>
  <c r="M4123"/>
  <c r="L4123"/>
  <c r="K4123"/>
  <c r="M4122"/>
  <c r="L4122"/>
  <c r="K4122"/>
  <c r="M4121"/>
  <c r="L4121"/>
  <c r="K4121"/>
  <c r="M4120"/>
  <c r="L4120"/>
  <c r="K4120"/>
  <c r="M4119"/>
  <c r="L4119"/>
  <c r="K4119"/>
  <c r="M4118"/>
  <c r="L4118"/>
  <c r="K4118"/>
  <c r="M4117"/>
  <c r="L4117"/>
  <c r="K4117"/>
  <c r="M4116"/>
  <c r="L4116"/>
  <c r="K4116"/>
  <c r="M4115"/>
  <c r="L4115"/>
  <c r="K4115"/>
  <c r="M4114"/>
  <c r="L4114"/>
  <c r="K4114"/>
  <c r="M4113"/>
  <c r="L4113"/>
  <c r="K4113"/>
  <c r="M4112"/>
  <c r="L4112"/>
  <c r="K4112"/>
  <c r="M4111"/>
  <c r="L4111"/>
  <c r="K4111"/>
  <c r="M4110"/>
  <c r="L4110"/>
  <c r="K4110"/>
  <c r="M4109"/>
  <c r="L4109"/>
  <c r="K4109"/>
  <c r="M4108"/>
  <c r="L4108"/>
  <c r="K4108"/>
  <c r="M4107"/>
  <c r="L4107"/>
  <c r="K4107"/>
  <c r="M4106"/>
  <c r="L4106"/>
  <c r="K4106"/>
  <c r="M4105"/>
  <c r="L4105"/>
  <c r="K4105"/>
  <c r="M4104"/>
  <c r="L4104"/>
  <c r="K4104"/>
  <c r="M4103"/>
  <c r="L4103"/>
  <c r="K4103"/>
  <c r="M4102"/>
  <c r="L4102"/>
  <c r="K4102"/>
  <c r="M4101"/>
  <c r="L4101"/>
  <c r="K4101"/>
  <c r="M4100"/>
  <c r="L4100"/>
  <c r="K4100"/>
  <c r="M4099"/>
  <c r="L4099"/>
  <c r="K4099"/>
  <c r="M4098"/>
  <c r="L4098"/>
  <c r="K4098"/>
  <c r="M4097"/>
  <c r="L4097"/>
  <c r="K4097"/>
  <c r="M4096"/>
  <c r="L4096"/>
  <c r="K4096"/>
  <c r="M4095"/>
  <c r="L4095"/>
  <c r="K4095"/>
  <c r="M4094"/>
  <c r="L4094"/>
  <c r="K4094"/>
  <c r="M4093"/>
  <c r="L4093"/>
  <c r="K4093"/>
  <c r="M4092"/>
  <c r="L4092"/>
  <c r="K4092"/>
  <c r="M4091"/>
  <c r="L4091"/>
  <c r="K4091"/>
  <c r="M4090"/>
  <c r="L4090"/>
  <c r="K4090"/>
  <c r="M4089"/>
  <c r="L4089"/>
  <c r="K4089"/>
  <c r="M4088"/>
  <c r="L4088"/>
  <c r="K4088"/>
  <c r="M4087"/>
  <c r="L4087"/>
  <c r="K4087"/>
  <c r="M4086"/>
  <c r="L4086"/>
  <c r="K4086"/>
  <c r="M4085"/>
  <c r="L4085"/>
  <c r="K4085"/>
  <c r="M4084"/>
  <c r="L4084"/>
  <c r="K4084"/>
  <c r="M4083"/>
  <c r="L4083"/>
  <c r="K4083"/>
  <c r="M4082"/>
  <c r="L4082"/>
  <c r="K4082"/>
  <c r="M4081"/>
  <c r="L4081"/>
  <c r="K4081"/>
  <c r="M4080"/>
  <c r="L4080"/>
  <c r="K4080"/>
  <c r="M4079"/>
  <c r="L4079"/>
  <c r="K4079"/>
  <c r="M4078"/>
  <c r="L4078"/>
  <c r="K4078"/>
  <c r="M4077"/>
  <c r="L4077"/>
  <c r="K4077"/>
  <c r="M4076"/>
  <c r="L4076"/>
  <c r="K4076"/>
  <c r="M4075"/>
  <c r="L4075"/>
  <c r="K4075"/>
  <c r="M4074"/>
  <c r="L4074"/>
  <c r="K4074"/>
  <c r="M4073"/>
  <c r="L4073"/>
  <c r="K4073"/>
  <c r="M4072"/>
  <c r="L4072"/>
  <c r="K4072"/>
  <c r="M4071"/>
  <c r="L4071"/>
  <c r="K4071"/>
  <c r="M4070"/>
  <c r="L4070"/>
  <c r="K4070"/>
  <c r="M4069"/>
  <c r="L4069"/>
  <c r="K4069"/>
  <c r="M4068"/>
  <c r="L4068"/>
  <c r="K4068"/>
  <c r="M4067"/>
  <c r="L4067"/>
  <c r="K4067"/>
  <c r="M4066"/>
  <c r="L4066"/>
  <c r="K4066"/>
  <c r="M4065"/>
  <c r="L4065"/>
  <c r="K4065"/>
  <c r="M4064"/>
  <c r="L4064"/>
  <c r="K4064"/>
  <c r="M4063"/>
  <c r="L4063"/>
  <c r="K4063"/>
  <c r="M4062"/>
  <c r="L4062"/>
  <c r="K4062"/>
  <c r="M4061"/>
  <c r="L4061"/>
  <c r="K4061"/>
  <c r="M4060"/>
  <c r="L4060"/>
  <c r="K4060"/>
  <c r="M4059"/>
  <c r="L4059"/>
  <c r="K4059"/>
  <c r="M4058"/>
  <c r="L4058"/>
  <c r="K4058"/>
  <c r="M4057"/>
  <c r="L4057"/>
  <c r="K4057"/>
  <c r="M4056"/>
  <c r="L4056"/>
  <c r="K4056"/>
  <c r="M4055"/>
  <c r="L4055"/>
  <c r="K4055"/>
  <c r="M4054"/>
  <c r="L4054"/>
  <c r="K4054"/>
  <c r="M4053"/>
  <c r="L4053"/>
  <c r="K4053"/>
  <c r="M4052"/>
  <c r="L4052"/>
  <c r="K4052"/>
  <c r="M4051"/>
  <c r="L4051"/>
  <c r="K4051"/>
  <c r="M4050"/>
  <c r="L4050"/>
  <c r="K4050"/>
  <c r="M4049"/>
  <c r="L4049"/>
  <c r="K4049"/>
  <c r="M4048"/>
  <c r="L4048"/>
  <c r="K4048"/>
  <c r="M4047"/>
  <c r="L4047"/>
  <c r="K4047"/>
  <c r="M4046"/>
  <c r="L4046"/>
  <c r="K4046"/>
  <c r="M4045"/>
  <c r="L4045"/>
  <c r="K4045"/>
  <c r="M4044"/>
  <c r="L4044"/>
  <c r="K4044"/>
  <c r="M4043"/>
  <c r="L4043"/>
  <c r="K4043"/>
  <c r="M4042"/>
  <c r="L4042"/>
  <c r="K4042"/>
  <c r="M4041"/>
  <c r="L4041"/>
  <c r="K4041"/>
  <c r="M4040"/>
  <c r="L4040"/>
  <c r="K4040"/>
  <c r="M4039"/>
  <c r="L4039"/>
  <c r="K4039"/>
  <c r="M4038"/>
  <c r="L4038"/>
  <c r="K4038"/>
  <c r="M4037"/>
  <c r="L4037"/>
  <c r="K4037"/>
  <c r="M4036"/>
  <c r="L4036"/>
  <c r="K4036"/>
  <c r="M4035"/>
  <c r="L4035"/>
  <c r="K4035"/>
  <c r="M4034"/>
  <c r="L4034"/>
  <c r="K4034"/>
  <c r="M4033"/>
  <c r="L4033"/>
  <c r="K4033"/>
  <c r="M4032"/>
  <c r="L4032"/>
  <c r="K4032"/>
  <c r="M4031"/>
  <c r="L4031"/>
  <c r="K4031"/>
  <c r="M4030"/>
  <c r="L4030"/>
  <c r="K4030"/>
  <c r="M4029"/>
  <c r="L4029"/>
  <c r="K4029"/>
  <c r="M4028"/>
  <c r="L4028"/>
  <c r="K4028"/>
  <c r="M4027"/>
  <c r="L4027"/>
  <c r="K4027"/>
  <c r="M4026"/>
  <c r="L4026"/>
  <c r="K4026"/>
  <c r="M4025"/>
  <c r="L4025"/>
  <c r="K4025"/>
  <c r="M4024"/>
  <c r="L4024"/>
  <c r="K4024"/>
  <c r="M4023"/>
  <c r="L4023"/>
  <c r="K4023"/>
  <c r="M4022"/>
  <c r="L4022"/>
  <c r="K4022"/>
  <c r="M4021"/>
  <c r="L4021"/>
  <c r="K4021"/>
  <c r="M4020"/>
  <c r="L4020"/>
  <c r="K4020"/>
  <c r="M4019"/>
  <c r="L4019"/>
  <c r="K4019"/>
  <c r="M4018"/>
  <c r="L4018"/>
  <c r="K4018"/>
  <c r="M4017"/>
  <c r="L4017"/>
  <c r="K4017"/>
  <c r="M4016"/>
  <c r="L4016"/>
  <c r="K4016"/>
  <c r="M4015"/>
  <c r="L4015"/>
  <c r="K4015"/>
  <c r="M4014"/>
  <c r="L4014"/>
  <c r="K4014"/>
  <c r="M4013"/>
  <c r="L4013"/>
  <c r="K4013"/>
  <c r="M4012"/>
  <c r="L4012"/>
  <c r="K4012"/>
  <c r="M4011"/>
  <c r="L4011"/>
  <c r="K4011"/>
  <c r="M4010"/>
  <c r="L4010"/>
  <c r="K4010"/>
  <c r="M4009"/>
  <c r="L4009"/>
  <c r="K4009"/>
  <c r="M4008"/>
  <c r="L4008"/>
  <c r="K4008"/>
  <c r="M4007"/>
  <c r="L4007"/>
  <c r="K4007"/>
  <c r="M4006"/>
  <c r="L4006"/>
  <c r="K4006"/>
  <c r="M4005"/>
  <c r="L4005"/>
  <c r="K4005"/>
  <c r="M4004"/>
  <c r="L4004"/>
  <c r="K4004"/>
  <c r="M4003"/>
  <c r="L4003"/>
  <c r="K4003"/>
  <c r="M4002"/>
  <c r="L4002"/>
  <c r="K4002"/>
  <c r="M4001"/>
  <c r="L4001"/>
  <c r="K4001"/>
  <c r="M4000"/>
  <c r="L4000"/>
  <c r="K4000"/>
  <c r="M3999"/>
  <c r="L3999"/>
  <c r="K3999"/>
  <c r="M3998"/>
  <c r="L3998"/>
  <c r="K3998"/>
  <c r="M3997"/>
  <c r="L3997"/>
  <c r="K3997"/>
  <c r="M3996"/>
  <c r="L3996"/>
  <c r="K3996"/>
  <c r="M3995"/>
  <c r="L3995"/>
  <c r="K3995"/>
  <c r="M3994"/>
  <c r="L3994"/>
  <c r="K3994"/>
  <c r="M3993"/>
  <c r="L3993"/>
  <c r="K3993"/>
  <c r="M3992"/>
  <c r="L3992"/>
  <c r="K3992"/>
  <c r="M3991"/>
  <c r="L3991"/>
  <c r="K3991"/>
  <c r="M3990"/>
  <c r="L3990"/>
  <c r="K3990"/>
  <c r="M3989"/>
  <c r="L3989"/>
  <c r="K3989"/>
  <c r="M3988"/>
  <c r="L3988"/>
  <c r="K3988"/>
  <c r="M3987"/>
  <c r="L3987"/>
  <c r="K3987"/>
  <c r="M3986"/>
  <c r="L3986"/>
  <c r="K3986"/>
  <c r="M3985"/>
  <c r="L3985"/>
  <c r="K3985"/>
  <c r="M3984"/>
  <c r="L3984"/>
  <c r="K3984"/>
  <c r="M3983"/>
  <c r="L3983"/>
  <c r="K3983"/>
  <c r="M3982"/>
  <c r="L3982"/>
  <c r="K3982"/>
  <c r="M3981"/>
  <c r="L3981"/>
  <c r="K3981"/>
  <c r="M3980"/>
  <c r="L3980"/>
  <c r="K3980"/>
  <c r="M3979"/>
  <c r="L3979"/>
  <c r="K3979"/>
  <c r="M3978"/>
  <c r="L3978"/>
  <c r="K3978"/>
  <c r="M3977"/>
  <c r="L3977"/>
  <c r="K3977"/>
  <c r="M3976"/>
  <c r="L3976"/>
  <c r="K3976"/>
  <c r="M3975"/>
  <c r="L3975"/>
  <c r="K3975"/>
  <c r="M3974"/>
  <c r="L3974"/>
  <c r="K3974"/>
  <c r="M3973"/>
  <c r="L3973"/>
  <c r="K3973"/>
  <c r="M3972"/>
  <c r="L3972"/>
  <c r="K3972"/>
  <c r="M3971"/>
  <c r="L3971"/>
  <c r="K3971"/>
  <c r="M3970"/>
  <c r="L3970"/>
  <c r="K3970"/>
  <c r="M3969"/>
  <c r="L3969"/>
  <c r="K3969"/>
  <c r="M3968"/>
  <c r="L3968"/>
  <c r="K3968"/>
  <c r="M3967"/>
  <c r="L3967"/>
  <c r="K3967"/>
  <c r="M3966"/>
  <c r="L3966"/>
  <c r="K3966"/>
  <c r="M3965"/>
  <c r="L3965"/>
  <c r="K3965"/>
  <c r="M3964"/>
  <c r="L3964"/>
  <c r="K3964"/>
  <c r="M3963"/>
  <c r="L3963"/>
  <c r="K3963"/>
  <c r="M3962"/>
  <c r="L3962"/>
  <c r="K3962"/>
  <c r="M3961"/>
  <c r="L3961"/>
  <c r="K3961"/>
  <c r="M3960"/>
  <c r="L3960"/>
  <c r="K3960"/>
  <c r="M3959"/>
  <c r="L3959"/>
  <c r="K3959"/>
  <c r="M3958"/>
  <c r="L3958"/>
  <c r="K3958"/>
  <c r="M3957"/>
  <c r="L3957"/>
  <c r="K3957"/>
  <c r="M3956"/>
  <c r="L3956"/>
  <c r="K3956"/>
  <c r="M3955"/>
  <c r="L3955"/>
  <c r="K3955"/>
  <c r="M3954"/>
  <c r="L3954"/>
  <c r="K3954"/>
  <c r="M3953"/>
  <c r="L3953"/>
  <c r="K3953"/>
  <c r="M3952"/>
  <c r="L3952"/>
  <c r="K3952"/>
  <c r="M3951"/>
  <c r="L3951"/>
  <c r="K3951"/>
  <c r="M3950"/>
  <c r="L3950"/>
  <c r="K3950"/>
  <c r="M3949"/>
  <c r="L3949"/>
  <c r="K3949"/>
  <c r="M3948"/>
  <c r="L3948"/>
  <c r="K3948"/>
  <c r="M3947"/>
  <c r="L3947"/>
  <c r="K3947"/>
  <c r="M3946"/>
  <c r="L3946"/>
  <c r="K3946"/>
  <c r="M3945"/>
  <c r="L3945"/>
  <c r="K3945"/>
  <c r="M3944"/>
  <c r="L3944"/>
  <c r="K3944"/>
  <c r="M3943"/>
  <c r="L3943"/>
  <c r="K3943"/>
  <c r="M3942"/>
  <c r="L3942"/>
  <c r="K3942"/>
  <c r="M3941"/>
  <c r="L3941"/>
  <c r="K3941"/>
  <c r="M3940"/>
  <c r="L3940"/>
  <c r="K3940"/>
  <c r="M3939"/>
  <c r="L3939"/>
  <c r="K3939"/>
  <c r="M3938"/>
  <c r="L3938"/>
  <c r="K3938"/>
  <c r="M3937"/>
  <c r="L3937"/>
  <c r="K3937"/>
  <c r="M3936"/>
  <c r="L3936"/>
  <c r="K3936"/>
  <c r="M3935"/>
  <c r="L3935"/>
  <c r="K3935"/>
  <c r="M3934"/>
  <c r="L3934"/>
  <c r="K3934"/>
  <c r="M3933"/>
  <c r="L3933"/>
  <c r="K3933"/>
  <c r="M3932"/>
  <c r="L3932"/>
  <c r="K3932"/>
  <c r="M3931"/>
  <c r="L3931"/>
  <c r="K3931"/>
  <c r="M3930"/>
  <c r="L3930"/>
  <c r="K3930"/>
  <c r="M3929"/>
  <c r="L3929"/>
  <c r="K3929"/>
  <c r="M3928"/>
  <c r="L3928"/>
  <c r="K3928"/>
  <c r="M3927"/>
  <c r="L3927"/>
  <c r="K3927"/>
  <c r="M3926"/>
  <c r="L3926"/>
  <c r="K3926"/>
  <c r="M3925"/>
  <c r="L3925"/>
  <c r="K3925"/>
  <c r="M3924"/>
  <c r="L3924"/>
  <c r="K3924"/>
  <c r="M3923"/>
  <c r="L3923"/>
  <c r="K3923"/>
  <c r="M3922"/>
  <c r="L3922"/>
  <c r="K3922"/>
  <c r="M3921"/>
  <c r="L3921"/>
  <c r="K3921"/>
  <c r="M3920"/>
  <c r="L3920"/>
  <c r="K3920"/>
  <c r="M3919"/>
  <c r="L3919"/>
  <c r="K3919"/>
  <c r="M3918"/>
  <c r="L3918"/>
  <c r="K3918"/>
  <c r="M3917"/>
  <c r="L3917"/>
  <c r="K3917"/>
  <c r="M3916"/>
  <c r="L3916"/>
  <c r="K3916"/>
  <c r="M3915"/>
  <c r="L3915"/>
  <c r="K3915"/>
  <c r="M3914"/>
  <c r="L3914"/>
  <c r="K3914"/>
  <c r="M3913"/>
  <c r="L3913"/>
  <c r="K3913"/>
  <c r="M3912"/>
  <c r="L3912"/>
  <c r="K3912"/>
  <c r="M3911"/>
  <c r="L3911"/>
  <c r="K3911"/>
  <c r="M3910"/>
  <c r="L3910"/>
  <c r="K3910"/>
  <c r="M3909"/>
  <c r="L3909"/>
  <c r="K3909"/>
  <c r="M3908"/>
  <c r="L3908"/>
  <c r="K3908"/>
  <c r="M3907"/>
  <c r="L3907"/>
  <c r="K3907"/>
  <c r="M3906"/>
  <c r="L3906"/>
  <c r="K3906"/>
  <c r="M3905"/>
  <c r="L3905"/>
  <c r="K3905"/>
  <c r="M3904"/>
  <c r="L3904"/>
  <c r="K3904"/>
  <c r="M3903"/>
  <c r="L3903"/>
  <c r="K3903"/>
  <c r="M3902"/>
  <c r="L3902"/>
  <c r="K3902"/>
  <c r="M3901"/>
  <c r="L3901"/>
  <c r="K3901"/>
  <c r="M3900"/>
  <c r="L3900"/>
  <c r="K3900"/>
  <c r="M3899"/>
  <c r="L3899"/>
  <c r="K3899"/>
  <c r="M3898"/>
  <c r="L3898"/>
  <c r="K3898"/>
  <c r="M3897"/>
  <c r="L3897"/>
  <c r="K3897"/>
  <c r="M3896"/>
  <c r="L3896"/>
  <c r="K3896"/>
  <c r="M3895"/>
  <c r="L3895"/>
  <c r="K3895"/>
  <c r="M3894"/>
  <c r="L3894"/>
  <c r="K3894"/>
  <c r="M3893"/>
  <c r="L3893"/>
  <c r="K3893"/>
  <c r="M3892"/>
  <c r="L3892"/>
  <c r="K3892"/>
  <c r="M3891"/>
  <c r="L3891"/>
  <c r="K3891"/>
  <c r="M3890"/>
  <c r="L3890"/>
  <c r="K3890"/>
  <c r="M3889"/>
  <c r="L3889"/>
  <c r="K3889"/>
  <c r="M3888"/>
  <c r="L3888"/>
  <c r="K3888"/>
  <c r="M3887"/>
  <c r="L3887"/>
  <c r="K3887"/>
  <c r="M3886"/>
  <c r="L3886"/>
  <c r="K3886"/>
  <c r="M3885"/>
  <c r="L3885"/>
  <c r="K3885"/>
  <c r="M3884"/>
  <c r="L3884"/>
  <c r="K3884"/>
  <c r="M3883"/>
  <c r="L3883"/>
  <c r="K3883"/>
  <c r="M3882"/>
  <c r="L3882"/>
  <c r="K3882"/>
  <c r="M3881"/>
  <c r="L3881"/>
  <c r="K3881"/>
  <c r="M3880"/>
  <c r="L3880"/>
  <c r="K3880"/>
  <c r="M3879"/>
  <c r="L3879"/>
  <c r="K3879"/>
  <c r="M3878"/>
  <c r="L3878"/>
  <c r="K3878"/>
  <c r="M3877"/>
  <c r="L3877"/>
  <c r="K3877"/>
  <c r="M3876"/>
  <c r="L3876"/>
  <c r="K3876"/>
  <c r="M3875"/>
  <c r="L3875"/>
  <c r="K3875"/>
  <c r="M3874"/>
  <c r="L3874"/>
  <c r="K3874"/>
  <c r="M3873"/>
  <c r="L3873"/>
  <c r="K3873"/>
  <c r="M3872"/>
  <c r="L3872"/>
  <c r="K3872"/>
  <c r="M3871"/>
  <c r="L3871"/>
  <c r="K3871"/>
  <c r="M3870"/>
  <c r="L3870"/>
  <c r="K3870"/>
  <c r="M3869"/>
  <c r="L3869"/>
  <c r="K3869"/>
  <c r="M3868"/>
  <c r="L3868"/>
  <c r="K3868"/>
  <c r="M3867"/>
  <c r="L3867"/>
  <c r="K3867"/>
  <c r="M3866"/>
  <c r="L3866"/>
  <c r="K3866"/>
  <c r="M3865"/>
  <c r="L3865"/>
  <c r="K3865"/>
  <c r="M3864"/>
  <c r="L3864"/>
  <c r="K3864"/>
  <c r="M3863"/>
  <c r="L3863"/>
  <c r="K3863"/>
  <c r="M3862"/>
  <c r="L3862"/>
  <c r="K3862"/>
  <c r="M3861"/>
  <c r="L3861"/>
  <c r="K3861"/>
  <c r="M3860"/>
  <c r="L3860"/>
  <c r="K3860"/>
  <c r="M3859"/>
  <c r="L3859"/>
  <c r="K3859"/>
  <c r="M3858"/>
  <c r="L3858"/>
  <c r="K3858"/>
  <c r="M3857"/>
  <c r="L3857"/>
  <c r="K3857"/>
  <c r="M3856"/>
  <c r="L3856"/>
  <c r="K3856"/>
  <c r="M3855"/>
  <c r="L3855"/>
  <c r="K3855"/>
  <c r="M3854"/>
  <c r="L3854"/>
  <c r="K3854"/>
  <c r="M3853"/>
  <c r="L3853"/>
  <c r="K3853"/>
  <c r="M3852"/>
  <c r="L3852"/>
  <c r="K3852"/>
  <c r="M3851"/>
  <c r="L3851"/>
  <c r="K3851"/>
  <c r="M3850"/>
  <c r="L3850"/>
  <c r="K3850"/>
  <c r="M3849"/>
  <c r="L3849"/>
  <c r="K3849"/>
  <c r="M3848"/>
  <c r="L3848"/>
  <c r="K3848"/>
  <c r="M3847"/>
  <c r="L3847"/>
  <c r="K3847"/>
  <c r="M3846"/>
  <c r="L3846"/>
  <c r="K3846"/>
  <c r="M3845"/>
  <c r="L3845"/>
  <c r="K3845"/>
  <c r="M3844"/>
  <c r="L3844"/>
  <c r="K3844"/>
  <c r="M3843"/>
  <c r="L3843"/>
  <c r="K3843"/>
  <c r="M3842"/>
  <c r="L3842"/>
  <c r="K3842"/>
  <c r="M3841"/>
  <c r="L3841"/>
  <c r="K3841"/>
  <c r="M3840"/>
  <c r="L3840"/>
  <c r="K3840"/>
  <c r="M3839"/>
  <c r="L3839"/>
  <c r="K3839"/>
  <c r="M3838"/>
  <c r="L3838"/>
  <c r="K3838"/>
  <c r="M3837"/>
  <c r="L3837"/>
  <c r="K3837"/>
  <c r="M3836"/>
  <c r="L3836"/>
  <c r="K3836"/>
  <c r="M3835"/>
  <c r="L3835"/>
  <c r="K3835"/>
  <c r="M3834"/>
  <c r="L3834"/>
  <c r="K3834"/>
  <c r="M3833"/>
  <c r="L3833"/>
  <c r="K3833"/>
  <c r="M3832"/>
  <c r="L3832"/>
  <c r="K3832"/>
  <c r="M3831"/>
  <c r="L3831"/>
  <c r="K3831"/>
  <c r="M3830"/>
  <c r="L3830"/>
  <c r="K3830"/>
  <c r="M3829"/>
  <c r="L3829"/>
  <c r="K3829"/>
  <c r="M3828"/>
  <c r="L3828"/>
  <c r="K3828"/>
  <c r="M3827"/>
  <c r="L3827"/>
  <c r="K3827"/>
  <c r="M3826"/>
  <c r="L3826"/>
  <c r="K3826"/>
  <c r="M3825"/>
  <c r="L3825"/>
  <c r="K3825"/>
  <c r="M3824"/>
  <c r="L3824"/>
  <c r="K3824"/>
  <c r="M3823"/>
  <c r="L3823"/>
  <c r="K3823"/>
  <c r="M3822"/>
  <c r="L3822"/>
  <c r="K3822"/>
  <c r="M3821"/>
  <c r="L3821"/>
  <c r="K3821"/>
  <c r="M3820"/>
  <c r="L3820"/>
  <c r="K3820"/>
  <c r="M3819"/>
  <c r="L3819"/>
  <c r="K3819"/>
  <c r="M3818"/>
  <c r="L3818"/>
  <c r="K3818"/>
  <c r="M3817"/>
  <c r="L3817"/>
  <c r="K3817"/>
  <c r="M3816"/>
  <c r="L3816"/>
  <c r="K3816"/>
  <c r="M3815"/>
  <c r="L3815"/>
  <c r="K3815"/>
  <c r="M3814"/>
  <c r="L3814"/>
  <c r="K3814"/>
  <c r="M3813"/>
  <c r="L3813"/>
  <c r="K3813"/>
  <c r="M3812"/>
  <c r="L3812"/>
  <c r="K3812"/>
  <c r="M3811"/>
  <c r="L3811"/>
  <c r="K3811"/>
  <c r="M3810"/>
  <c r="L3810"/>
  <c r="K3810"/>
  <c r="M3809"/>
  <c r="L3809"/>
  <c r="K3809"/>
  <c r="M3808"/>
  <c r="L3808"/>
  <c r="K3808"/>
  <c r="M3807"/>
  <c r="L3807"/>
  <c r="K3807"/>
  <c r="M3806"/>
  <c r="L3806"/>
  <c r="K3806"/>
  <c r="M3805"/>
  <c r="L3805"/>
  <c r="K3805"/>
  <c r="M3804"/>
  <c r="L3804"/>
  <c r="K3804"/>
  <c r="M3803"/>
  <c r="L3803"/>
  <c r="K3803"/>
  <c r="M3802"/>
  <c r="L3802"/>
  <c r="K3802"/>
  <c r="M3801"/>
  <c r="L3801"/>
  <c r="K3801"/>
  <c r="M3800"/>
  <c r="L3800"/>
  <c r="K3800"/>
  <c r="M3799"/>
  <c r="L3799"/>
  <c r="K3799"/>
  <c r="M3798"/>
  <c r="L3798"/>
  <c r="K3798"/>
  <c r="M3797"/>
  <c r="L3797"/>
  <c r="K3797"/>
  <c r="M3796"/>
  <c r="L3796"/>
  <c r="K3796"/>
  <c r="M3795"/>
  <c r="L3795"/>
  <c r="K3795"/>
  <c r="M3794"/>
  <c r="L3794"/>
  <c r="K3794"/>
  <c r="M3793"/>
  <c r="L3793"/>
  <c r="K3793"/>
  <c r="M3792"/>
  <c r="L3792"/>
  <c r="K3792"/>
  <c r="M3791"/>
  <c r="L3791"/>
  <c r="K3791"/>
  <c r="M3790"/>
  <c r="L3790"/>
  <c r="K3790"/>
  <c r="M3789"/>
  <c r="L3789"/>
  <c r="K3789"/>
  <c r="M3788"/>
  <c r="L3788"/>
  <c r="K3788"/>
  <c r="M3787"/>
  <c r="L3787"/>
  <c r="K3787"/>
  <c r="M3786"/>
  <c r="L3786"/>
  <c r="K3786"/>
  <c r="M3785"/>
  <c r="L3785"/>
  <c r="K3785"/>
  <c r="M3784"/>
  <c r="L3784"/>
  <c r="K3784"/>
  <c r="M3783"/>
  <c r="L3783"/>
  <c r="K3783"/>
  <c r="M3782"/>
  <c r="L3782"/>
  <c r="K3782"/>
  <c r="M3781"/>
  <c r="L3781"/>
  <c r="K3781"/>
  <c r="M3780"/>
  <c r="L3780"/>
  <c r="K3780"/>
  <c r="M3779"/>
  <c r="L3779"/>
  <c r="K3779"/>
  <c r="M3778"/>
  <c r="L3778"/>
  <c r="K3778"/>
  <c r="M3777"/>
  <c r="L3777"/>
  <c r="K3777"/>
  <c r="M3776"/>
  <c r="L3776"/>
  <c r="K3776"/>
  <c r="M3775"/>
  <c r="L3775"/>
  <c r="K3775"/>
  <c r="M3774"/>
  <c r="L3774"/>
  <c r="K3774"/>
  <c r="M3773"/>
  <c r="L3773"/>
  <c r="K3773"/>
  <c r="M3772"/>
  <c r="L3772"/>
  <c r="K3772"/>
  <c r="M3771"/>
  <c r="L3771"/>
  <c r="K3771"/>
  <c r="M3770"/>
  <c r="L3770"/>
  <c r="K3770"/>
  <c r="M3769"/>
  <c r="L3769"/>
  <c r="K3769"/>
  <c r="M3768"/>
  <c r="L3768"/>
  <c r="K3768"/>
  <c r="M3767"/>
  <c r="L3767"/>
  <c r="K3767"/>
  <c r="M3766"/>
  <c r="L3766"/>
  <c r="K3766"/>
  <c r="M3765"/>
  <c r="L3765"/>
  <c r="K3765"/>
  <c r="M3764"/>
  <c r="L3764"/>
  <c r="K3764"/>
  <c r="M3763"/>
  <c r="L3763"/>
  <c r="K3763"/>
  <c r="M3762"/>
  <c r="L3762"/>
  <c r="K3762"/>
  <c r="M3761"/>
  <c r="L3761"/>
  <c r="K3761"/>
  <c r="M3760"/>
  <c r="L3760"/>
  <c r="K3760"/>
  <c r="M3759"/>
  <c r="L3759"/>
  <c r="K3759"/>
  <c r="M3758"/>
  <c r="L3758"/>
  <c r="K3758"/>
  <c r="M3757"/>
  <c r="L3757"/>
  <c r="K3757"/>
  <c r="M3756"/>
  <c r="L3756"/>
  <c r="K3756"/>
  <c r="M3755"/>
  <c r="L3755"/>
  <c r="K3755"/>
  <c r="M3754"/>
  <c r="L3754"/>
  <c r="K3754"/>
  <c r="M3753"/>
  <c r="L3753"/>
  <c r="K3753"/>
  <c r="M3752"/>
  <c r="L3752"/>
  <c r="K3752"/>
  <c r="M3751"/>
  <c r="L3751"/>
  <c r="K3751"/>
  <c r="M3750"/>
  <c r="L3750"/>
  <c r="K3750"/>
  <c r="M3749"/>
  <c r="L3749"/>
  <c r="K3749"/>
  <c r="M3748"/>
  <c r="L3748"/>
  <c r="K3748"/>
  <c r="M3747"/>
  <c r="L3747"/>
  <c r="K3747"/>
  <c r="M3746"/>
  <c r="L3746"/>
  <c r="K3746"/>
  <c r="M3745"/>
  <c r="L3745"/>
  <c r="K3745"/>
  <c r="M3744"/>
  <c r="L3744"/>
  <c r="K3744"/>
  <c r="M3743"/>
  <c r="L3743"/>
  <c r="K3743"/>
  <c r="M3742"/>
  <c r="L3742"/>
  <c r="K3742"/>
  <c r="M3741"/>
  <c r="L3741"/>
  <c r="K3741"/>
  <c r="M3740"/>
  <c r="L3740"/>
  <c r="K3740"/>
  <c r="M3739"/>
  <c r="L3739"/>
  <c r="K3739"/>
  <c r="M3738"/>
  <c r="L3738"/>
  <c r="K3738"/>
  <c r="M3737"/>
  <c r="L3737"/>
  <c r="K3737"/>
  <c r="M3736"/>
  <c r="L3736"/>
  <c r="K3736"/>
  <c r="M3735"/>
  <c r="L3735"/>
  <c r="K3735"/>
  <c r="M3734"/>
  <c r="L3734"/>
  <c r="K3734"/>
  <c r="M3733"/>
  <c r="L3733"/>
  <c r="K3733"/>
  <c r="M3732"/>
  <c r="L3732"/>
  <c r="K3732"/>
  <c r="M3731"/>
  <c r="L3731"/>
  <c r="K3731"/>
  <c r="M3730"/>
  <c r="L3730"/>
  <c r="K3730"/>
  <c r="M3729"/>
  <c r="L3729"/>
  <c r="K3729"/>
  <c r="M3728"/>
  <c r="L3728"/>
  <c r="K3728"/>
  <c r="M3727"/>
  <c r="L3727"/>
  <c r="K3727"/>
  <c r="M3726"/>
  <c r="L3726"/>
  <c r="K3726"/>
  <c r="M3725"/>
  <c r="L3725"/>
  <c r="K3725"/>
  <c r="M3724"/>
  <c r="L3724"/>
  <c r="K3724"/>
  <c r="M3723"/>
  <c r="L3723"/>
  <c r="K3723"/>
  <c r="M3722"/>
  <c r="L3722"/>
  <c r="K3722"/>
  <c r="M3721"/>
  <c r="L3721"/>
  <c r="K3721"/>
  <c r="M3720"/>
  <c r="L3720"/>
  <c r="K3720"/>
  <c r="M3719"/>
  <c r="L3719"/>
  <c r="K3719"/>
  <c r="M3718"/>
  <c r="L3718"/>
  <c r="K3718"/>
  <c r="M3717"/>
  <c r="L3717"/>
  <c r="K3717"/>
  <c r="M3716"/>
  <c r="L3716"/>
  <c r="K3716"/>
  <c r="M3715"/>
  <c r="L3715"/>
  <c r="K3715"/>
  <c r="M3714"/>
  <c r="L3714"/>
  <c r="K3714"/>
  <c r="M3713"/>
  <c r="L3713"/>
  <c r="K3713"/>
  <c r="M3712"/>
  <c r="L3712"/>
  <c r="K3712"/>
  <c r="M3711"/>
  <c r="L3711"/>
  <c r="K3711"/>
  <c r="M3710"/>
  <c r="L3710"/>
  <c r="K3710"/>
  <c r="M3709"/>
  <c r="L3709"/>
  <c r="K3709"/>
  <c r="M3708"/>
  <c r="L3708"/>
  <c r="K3708"/>
  <c r="M3707"/>
  <c r="L3707"/>
  <c r="K3707"/>
  <c r="M3706"/>
  <c r="L3706"/>
  <c r="K3706"/>
  <c r="M3705"/>
  <c r="L3705"/>
  <c r="K3705"/>
  <c r="M3704"/>
  <c r="L3704"/>
  <c r="K3704"/>
  <c r="M3703"/>
  <c r="L3703"/>
  <c r="K3703"/>
  <c r="M3702"/>
  <c r="L3702"/>
  <c r="K3702"/>
  <c r="M3701"/>
  <c r="L3701"/>
  <c r="K3701"/>
  <c r="M3700"/>
  <c r="L3700"/>
  <c r="K3700"/>
  <c r="M3699"/>
  <c r="L3699"/>
  <c r="K3699"/>
  <c r="M3698"/>
  <c r="L3698"/>
  <c r="K3698"/>
  <c r="M3697"/>
  <c r="L3697"/>
  <c r="K3697"/>
  <c r="M3696"/>
  <c r="L3696"/>
  <c r="K3696"/>
  <c r="M3695"/>
  <c r="L3695"/>
  <c r="K3695"/>
  <c r="M3694"/>
  <c r="L3694"/>
  <c r="K3694"/>
  <c r="M3693"/>
  <c r="L3693"/>
  <c r="K3693"/>
  <c r="M3692"/>
  <c r="L3692"/>
  <c r="K3692"/>
  <c r="M3691"/>
  <c r="L3691"/>
  <c r="K3691"/>
  <c r="M3690"/>
  <c r="L3690"/>
  <c r="K3690"/>
  <c r="M3689"/>
  <c r="L3689"/>
  <c r="K3689"/>
  <c r="M3688"/>
  <c r="L3688"/>
  <c r="K3688"/>
  <c r="M3687"/>
  <c r="L3687"/>
  <c r="K3687"/>
  <c r="M3686"/>
  <c r="L3686"/>
  <c r="K3686"/>
  <c r="M3685"/>
  <c r="L3685"/>
  <c r="K3685"/>
  <c r="M3684"/>
  <c r="L3684"/>
  <c r="K3684"/>
  <c r="M3683"/>
  <c r="L3683"/>
  <c r="K3683"/>
  <c r="M3682"/>
  <c r="L3682"/>
  <c r="K3682"/>
  <c r="M3681"/>
  <c r="L3681"/>
  <c r="K3681"/>
  <c r="M3680"/>
  <c r="L3680"/>
  <c r="K3680"/>
  <c r="M3679"/>
  <c r="L3679"/>
  <c r="K3679"/>
  <c r="M3678"/>
  <c r="L3678"/>
  <c r="K3678"/>
  <c r="M3677"/>
  <c r="L3677"/>
  <c r="K3677"/>
  <c r="M3676"/>
  <c r="L3676"/>
  <c r="K3676"/>
  <c r="M3675"/>
  <c r="L3675"/>
  <c r="K3675"/>
  <c r="M3674"/>
  <c r="L3674"/>
  <c r="K3674"/>
  <c r="M3673"/>
  <c r="L3673"/>
  <c r="K3673"/>
  <c r="M3672"/>
  <c r="L3672"/>
  <c r="K3672"/>
  <c r="M3671"/>
  <c r="L3671"/>
  <c r="K3671"/>
  <c r="M3670"/>
  <c r="L3670"/>
  <c r="K3670"/>
  <c r="M3669"/>
  <c r="L3669"/>
  <c r="K3669"/>
  <c r="M3668"/>
  <c r="L3668"/>
  <c r="K3668"/>
  <c r="M3667"/>
  <c r="L3667"/>
  <c r="K3667"/>
  <c r="M3666"/>
  <c r="L3666"/>
  <c r="K3666"/>
  <c r="M3665"/>
  <c r="L3665"/>
  <c r="K3665"/>
  <c r="M3664"/>
  <c r="L3664"/>
  <c r="K3664"/>
  <c r="M3663"/>
  <c r="L3663"/>
  <c r="K3663"/>
  <c r="M3662"/>
  <c r="L3662"/>
  <c r="K3662"/>
  <c r="M3661"/>
  <c r="L3661"/>
  <c r="K3661"/>
  <c r="M3660"/>
  <c r="L3660"/>
  <c r="K3660"/>
  <c r="M3659"/>
  <c r="L3659"/>
  <c r="K3659"/>
  <c r="M3658"/>
  <c r="L3658"/>
  <c r="K3658"/>
  <c r="M3657"/>
  <c r="L3657"/>
  <c r="K3657"/>
  <c r="M3656"/>
  <c r="L3656"/>
  <c r="K3656"/>
  <c r="M3655"/>
  <c r="L3655"/>
  <c r="K3655"/>
  <c r="M3654"/>
  <c r="L3654"/>
  <c r="K3654"/>
  <c r="M3653"/>
  <c r="L3653"/>
  <c r="K3653"/>
  <c r="M3652"/>
  <c r="L3652"/>
  <c r="K3652"/>
  <c r="M3651"/>
  <c r="L3651"/>
  <c r="K3651"/>
  <c r="M3650"/>
  <c r="L3650"/>
  <c r="K3650"/>
  <c r="M3649"/>
  <c r="L3649"/>
  <c r="K3649"/>
  <c r="M3648"/>
  <c r="L3648"/>
  <c r="K3648"/>
  <c r="M3647"/>
  <c r="L3647"/>
  <c r="K3647"/>
  <c r="M3646"/>
  <c r="L3646"/>
  <c r="K3646"/>
  <c r="M3645"/>
  <c r="L3645"/>
  <c r="K3645"/>
  <c r="M3644"/>
  <c r="L3644"/>
  <c r="K3644"/>
  <c r="M3643"/>
  <c r="L3643"/>
  <c r="K3643"/>
  <c r="M3642"/>
  <c r="L3642"/>
  <c r="K3642"/>
  <c r="M3641"/>
  <c r="L3641"/>
  <c r="K3641"/>
  <c r="M3640"/>
  <c r="L3640"/>
  <c r="K3640"/>
  <c r="M3639"/>
  <c r="L3639"/>
  <c r="K3639"/>
  <c r="M3638"/>
  <c r="L3638"/>
  <c r="K3638"/>
  <c r="M3637"/>
  <c r="L3637"/>
  <c r="K3637"/>
  <c r="M3636"/>
  <c r="L3636"/>
  <c r="K3636"/>
  <c r="M3635"/>
  <c r="L3635"/>
  <c r="K3635"/>
  <c r="M3634"/>
  <c r="L3634"/>
  <c r="K3634"/>
  <c r="M3633"/>
  <c r="L3633"/>
  <c r="K3633"/>
  <c r="M3632"/>
  <c r="L3632"/>
  <c r="K3632"/>
  <c r="M3631"/>
  <c r="L3631"/>
  <c r="K3631"/>
  <c r="M3630"/>
  <c r="L3630"/>
  <c r="K3630"/>
  <c r="M3629"/>
  <c r="L3629"/>
  <c r="K3629"/>
  <c r="M3628"/>
  <c r="L3628"/>
  <c r="K3628"/>
  <c r="M3627"/>
  <c r="L3627"/>
  <c r="K3627"/>
  <c r="M3626"/>
  <c r="L3626"/>
  <c r="K3626"/>
  <c r="M3625"/>
  <c r="L3625"/>
  <c r="K3625"/>
  <c r="M3624"/>
  <c r="L3624"/>
  <c r="K3624"/>
  <c r="M3623"/>
  <c r="L3623"/>
  <c r="K3623"/>
  <c r="M3622"/>
  <c r="L3622"/>
  <c r="K3622"/>
  <c r="M3621"/>
  <c r="L3621"/>
  <c r="K3621"/>
  <c r="M3620"/>
  <c r="L3620"/>
  <c r="K3620"/>
  <c r="M3619"/>
  <c r="L3619"/>
  <c r="K3619"/>
  <c r="M3618"/>
  <c r="L3618"/>
  <c r="K3618"/>
  <c r="M3617"/>
  <c r="L3617"/>
  <c r="K3617"/>
  <c r="M3616"/>
  <c r="L3616"/>
  <c r="K3616"/>
  <c r="M3615"/>
  <c r="L3615"/>
  <c r="K3615"/>
  <c r="M3614"/>
  <c r="L3614"/>
  <c r="K3614"/>
  <c r="M3613"/>
  <c r="L3613"/>
  <c r="K3613"/>
  <c r="M3612"/>
  <c r="L3612"/>
  <c r="K3612"/>
  <c r="M3611"/>
  <c r="L3611"/>
  <c r="K3611"/>
  <c r="M3610"/>
  <c r="L3610"/>
  <c r="K3610"/>
  <c r="M3609"/>
  <c r="L3609"/>
  <c r="K3609"/>
  <c r="M3608"/>
  <c r="L3608"/>
  <c r="K3608"/>
  <c r="M3607"/>
  <c r="L3607"/>
  <c r="K3607"/>
  <c r="M3606"/>
  <c r="L3606"/>
  <c r="K3606"/>
  <c r="M3605"/>
  <c r="L3605"/>
  <c r="K3605"/>
  <c r="M3604"/>
  <c r="L3604"/>
  <c r="K3604"/>
  <c r="M3603"/>
  <c r="L3603"/>
  <c r="K3603"/>
  <c r="M3602"/>
  <c r="L3602"/>
  <c r="K3602"/>
  <c r="M3601"/>
  <c r="L3601"/>
  <c r="K3601"/>
  <c r="M3600"/>
  <c r="L3600"/>
  <c r="K3600"/>
  <c r="M3599"/>
  <c r="L3599"/>
  <c r="K3599"/>
  <c r="M3598"/>
  <c r="L3598"/>
  <c r="K3598"/>
  <c r="M3597"/>
  <c r="L3597"/>
  <c r="K3597"/>
  <c r="M3596"/>
  <c r="L3596"/>
  <c r="K3596"/>
  <c r="M3595"/>
  <c r="L3595"/>
  <c r="K3595"/>
  <c r="M3594"/>
  <c r="L3594"/>
  <c r="K3594"/>
  <c r="M3593"/>
  <c r="L3593"/>
  <c r="K3593"/>
  <c r="M3592"/>
  <c r="L3592"/>
  <c r="K3592"/>
  <c r="M3591"/>
  <c r="L3591"/>
  <c r="K3591"/>
  <c r="M3590"/>
  <c r="L3590"/>
  <c r="K3590"/>
  <c r="M3589"/>
  <c r="L3589"/>
  <c r="K3589"/>
  <c r="M3588"/>
  <c r="L3588"/>
  <c r="K3588"/>
  <c r="M3587"/>
  <c r="L3587"/>
  <c r="K3587"/>
  <c r="M3586"/>
  <c r="L3586"/>
  <c r="K3586"/>
  <c r="M3585"/>
  <c r="L3585"/>
  <c r="K3585"/>
  <c r="M3584"/>
  <c r="L3584"/>
  <c r="K3584"/>
  <c r="M3583"/>
  <c r="L3583"/>
  <c r="K3583"/>
  <c r="M3582"/>
  <c r="L3582"/>
  <c r="K3582"/>
  <c r="M3581"/>
  <c r="L3581"/>
  <c r="K3581"/>
  <c r="M3580"/>
  <c r="L3580"/>
  <c r="K3580"/>
  <c r="M3579"/>
  <c r="L3579"/>
  <c r="K3579"/>
  <c r="M3578"/>
  <c r="L3578"/>
  <c r="K3578"/>
  <c r="M3577"/>
  <c r="L3577"/>
  <c r="K3577"/>
  <c r="M3576"/>
  <c r="L3576"/>
  <c r="K3576"/>
  <c r="M3575"/>
  <c r="L3575"/>
  <c r="K3575"/>
  <c r="M3574"/>
  <c r="L3574"/>
  <c r="K3574"/>
  <c r="M3573"/>
  <c r="L3573"/>
  <c r="K3573"/>
  <c r="M3572"/>
  <c r="L3572"/>
  <c r="K3572"/>
  <c r="M3571"/>
  <c r="L3571"/>
  <c r="K3571"/>
  <c r="M3570"/>
  <c r="L3570"/>
  <c r="K3570"/>
  <c r="M3569"/>
  <c r="L3569"/>
  <c r="K3569"/>
  <c r="M3568"/>
  <c r="L3568"/>
  <c r="K3568"/>
  <c r="M3567"/>
  <c r="L3567"/>
  <c r="K3567"/>
  <c r="M3566"/>
  <c r="L3566"/>
  <c r="K3566"/>
  <c r="M3565"/>
  <c r="L3565"/>
  <c r="K3565"/>
  <c r="M3564"/>
  <c r="L3564"/>
  <c r="K3564"/>
  <c r="M3563"/>
  <c r="L3563"/>
  <c r="K3563"/>
  <c r="M3562"/>
  <c r="L3562"/>
  <c r="K3562"/>
  <c r="M3561"/>
  <c r="L3561"/>
  <c r="K3561"/>
  <c r="M3560"/>
  <c r="L3560"/>
  <c r="K3560"/>
  <c r="M3559"/>
  <c r="L3559"/>
  <c r="K3559"/>
  <c r="M3558"/>
  <c r="L3558"/>
  <c r="K3558"/>
  <c r="M3557"/>
  <c r="L3557"/>
  <c r="K3557"/>
  <c r="M3556"/>
  <c r="L3556"/>
  <c r="K3556"/>
  <c r="M3555"/>
  <c r="L3555"/>
  <c r="K3555"/>
  <c r="M3554"/>
  <c r="L3554"/>
  <c r="K3554"/>
  <c r="M3553"/>
  <c r="L3553"/>
  <c r="K3553"/>
  <c r="M3552"/>
  <c r="L3552"/>
  <c r="K3552"/>
  <c r="M3551"/>
  <c r="L3551"/>
  <c r="K3551"/>
  <c r="M3550"/>
  <c r="L3550"/>
  <c r="K3550"/>
  <c r="M3549"/>
  <c r="L3549"/>
  <c r="K3549"/>
  <c r="M3548"/>
  <c r="L3548"/>
  <c r="K3548"/>
  <c r="M3547"/>
  <c r="L3547"/>
  <c r="K3547"/>
  <c r="M3546"/>
  <c r="L3546"/>
  <c r="K3546"/>
  <c r="M3545"/>
  <c r="L3545"/>
  <c r="K3545"/>
  <c r="M3544"/>
  <c r="L3544"/>
  <c r="K3544"/>
  <c r="M3543"/>
  <c r="L3543"/>
  <c r="K3543"/>
  <c r="M3542"/>
  <c r="L3542"/>
  <c r="K3542"/>
  <c r="M3541"/>
  <c r="L3541"/>
  <c r="K3541"/>
  <c r="M3540"/>
  <c r="L3540"/>
  <c r="K3540"/>
  <c r="M3539"/>
  <c r="L3539"/>
  <c r="K3539"/>
  <c r="M3538"/>
  <c r="L3538"/>
  <c r="K3538"/>
  <c r="M3537"/>
  <c r="L3537"/>
  <c r="K3537"/>
  <c r="M3536"/>
  <c r="L3536"/>
  <c r="K3536"/>
  <c r="M3535"/>
  <c r="L3535"/>
  <c r="K3535"/>
  <c r="M3534"/>
  <c r="L3534"/>
  <c r="K3534"/>
  <c r="M3533"/>
  <c r="L3533"/>
  <c r="K3533"/>
  <c r="M3532"/>
  <c r="L3532"/>
  <c r="K3532"/>
  <c r="M3531"/>
  <c r="L3531"/>
  <c r="K3531"/>
  <c r="M3530"/>
  <c r="L3530"/>
  <c r="K3530"/>
  <c r="M3529"/>
  <c r="L3529"/>
  <c r="K3529"/>
  <c r="M3528"/>
  <c r="L3528"/>
  <c r="K3528"/>
  <c r="M3527"/>
  <c r="L3527"/>
  <c r="K3527"/>
  <c r="M3526"/>
  <c r="L3526"/>
  <c r="K3526"/>
  <c r="M3525"/>
  <c r="L3525"/>
  <c r="K3525"/>
  <c r="M3524"/>
  <c r="L3524"/>
  <c r="K3524"/>
  <c r="M3523"/>
  <c r="L3523"/>
  <c r="K3523"/>
  <c r="M3522"/>
  <c r="L3522"/>
  <c r="K3522"/>
  <c r="M3521"/>
  <c r="L3521"/>
  <c r="K3521"/>
  <c r="M3520"/>
  <c r="L3520"/>
  <c r="K3520"/>
  <c r="M3519"/>
  <c r="L3519"/>
  <c r="K3519"/>
  <c r="M3518"/>
  <c r="L3518"/>
  <c r="K3518"/>
  <c r="M3517"/>
  <c r="L3517"/>
  <c r="K3517"/>
  <c r="M3516"/>
  <c r="L3516"/>
  <c r="K3516"/>
  <c r="M3515"/>
  <c r="L3515"/>
  <c r="K3515"/>
  <c r="M3514"/>
  <c r="L3514"/>
  <c r="K3514"/>
  <c r="M3513"/>
  <c r="L3513"/>
  <c r="K3513"/>
  <c r="M3512"/>
  <c r="L3512"/>
  <c r="K3512"/>
  <c r="M3511"/>
  <c r="L3511"/>
  <c r="K3511"/>
  <c r="M3510"/>
  <c r="L3510"/>
  <c r="K3510"/>
  <c r="M3509"/>
  <c r="L3509"/>
  <c r="K3509"/>
  <c r="M3508"/>
  <c r="L3508"/>
  <c r="K3508"/>
  <c r="M3507"/>
  <c r="L3507"/>
  <c r="K3507"/>
  <c r="M3506"/>
  <c r="L3506"/>
  <c r="K3506"/>
  <c r="M3505"/>
  <c r="L3505"/>
  <c r="K3505"/>
  <c r="M3504"/>
  <c r="L3504"/>
  <c r="K3504"/>
  <c r="M3503"/>
  <c r="L3503"/>
  <c r="K3503"/>
  <c r="M3502"/>
  <c r="L3502"/>
  <c r="K3502"/>
  <c r="M3501"/>
  <c r="L3501"/>
  <c r="K3501"/>
  <c r="M3500"/>
  <c r="L3500"/>
  <c r="K3500"/>
  <c r="M3499"/>
  <c r="L3499"/>
  <c r="K3499"/>
  <c r="M3498"/>
  <c r="L3498"/>
  <c r="K3498"/>
  <c r="M3497"/>
  <c r="L3497"/>
  <c r="K3497"/>
  <c r="M3496"/>
  <c r="L3496"/>
  <c r="K3496"/>
  <c r="M3495"/>
  <c r="L3495"/>
  <c r="K3495"/>
  <c r="M3494"/>
  <c r="L3494"/>
  <c r="K3494"/>
  <c r="M3493"/>
  <c r="L3493"/>
  <c r="K3493"/>
  <c r="M3492"/>
  <c r="L3492"/>
  <c r="K3492"/>
  <c r="M3491"/>
  <c r="L3491"/>
  <c r="K3491"/>
  <c r="M3490"/>
  <c r="L3490"/>
  <c r="K3490"/>
  <c r="M3489"/>
  <c r="L3489"/>
  <c r="K3489"/>
  <c r="M3488"/>
  <c r="L3488"/>
  <c r="K3488"/>
  <c r="M3487"/>
  <c r="L3487"/>
  <c r="K3487"/>
  <c r="M3486"/>
  <c r="L3486"/>
  <c r="K3486"/>
  <c r="M3485"/>
  <c r="L3485"/>
  <c r="K3485"/>
  <c r="M3484"/>
  <c r="L3484"/>
  <c r="K3484"/>
  <c r="M3483"/>
  <c r="L3483"/>
  <c r="K3483"/>
  <c r="M3482"/>
  <c r="L3482"/>
  <c r="K3482"/>
  <c r="M3481"/>
  <c r="L3481"/>
  <c r="K3481"/>
  <c r="M3480"/>
  <c r="L3480"/>
  <c r="K3480"/>
  <c r="M3479"/>
  <c r="L3479"/>
  <c r="K3479"/>
  <c r="M3478"/>
  <c r="L3478"/>
  <c r="K3478"/>
  <c r="M3477"/>
  <c r="L3477"/>
  <c r="K3477"/>
  <c r="M3476"/>
  <c r="L3476"/>
  <c r="K3476"/>
  <c r="M3475"/>
  <c r="L3475"/>
  <c r="K3475"/>
  <c r="M3474"/>
  <c r="L3474"/>
  <c r="K3474"/>
  <c r="M3473"/>
  <c r="L3473"/>
  <c r="K3473"/>
  <c r="M3472"/>
  <c r="L3472"/>
  <c r="K3472"/>
  <c r="M3471"/>
  <c r="L3471"/>
  <c r="K3471"/>
  <c r="M3470"/>
  <c r="L3470"/>
  <c r="K3470"/>
  <c r="M3469"/>
  <c r="L3469"/>
  <c r="K3469"/>
  <c r="M3468"/>
  <c r="L3468"/>
  <c r="K3468"/>
  <c r="M3467"/>
  <c r="L3467"/>
  <c r="K3467"/>
  <c r="M3466"/>
  <c r="L3466"/>
  <c r="K3466"/>
  <c r="M3465"/>
  <c r="L3465"/>
  <c r="K3465"/>
  <c r="M3464"/>
  <c r="L3464"/>
  <c r="K3464"/>
  <c r="M3463"/>
  <c r="L3463"/>
  <c r="K3463"/>
  <c r="M3462"/>
  <c r="L3462"/>
  <c r="K3462"/>
  <c r="M3461"/>
  <c r="L3461"/>
  <c r="K3461"/>
  <c r="M3460"/>
  <c r="L3460"/>
  <c r="K3460"/>
  <c r="M3459"/>
  <c r="L3459"/>
  <c r="K3459"/>
  <c r="M3458"/>
  <c r="L3458"/>
  <c r="K3458"/>
  <c r="M3457"/>
  <c r="L3457"/>
  <c r="K3457"/>
  <c r="M3456"/>
  <c r="L3456"/>
  <c r="K3456"/>
  <c r="M3455"/>
  <c r="L3455"/>
  <c r="K3455"/>
  <c r="M3454"/>
  <c r="L3454"/>
  <c r="K3454"/>
  <c r="M3453"/>
  <c r="L3453"/>
  <c r="K3453"/>
  <c r="M3452"/>
  <c r="L3452"/>
  <c r="K3452"/>
  <c r="M3451"/>
  <c r="L3451"/>
  <c r="K3451"/>
  <c r="M3450"/>
  <c r="L3450"/>
  <c r="K3450"/>
  <c r="M3449"/>
  <c r="L3449"/>
  <c r="K3449"/>
  <c r="M3448"/>
  <c r="L3448"/>
  <c r="K3448"/>
  <c r="M3447"/>
  <c r="L3447"/>
  <c r="K3447"/>
  <c r="M3446"/>
  <c r="L3446"/>
  <c r="K3446"/>
  <c r="M3445"/>
  <c r="L3445"/>
  <c r="K3445"/>
  <c r="M3444"/>
  <c r="L3444"/>
  <c r="K3444"/>
  <c r="M3443"/>
  <c r="L3443"/>
  <c r="K3443"/>
  <c r="M3442"/>
  <c r="L3442"/>
  <c r="K3442"/>
  <c r="M3441"/>
  <c r="L3441"/>
  <c r="K3441"/>
  <c r="M3440"/>
  <c r="L3440"/>
  <c r="K3440"/>
  <c r="M3439"/>
  <c r="L3439"/>
  <c r="K3439"/>
  <c r="M3438"/>
  <c r="L3438"/>
  <c r="K3438"/>
  <c r="M3437"/>
  <c r="L3437"/>
  <c r="K3437"/>
  <c r="M3436"/>
  <c r="L3436"/>
  <c r="K3436"/>
  <c r="M3435"/>
  <c r="L3435"/>
  <c r="K3435"/>
  <c r="M3434"/>
  <c r="L3434"/>
  <c r="K3434"/>
  <c r="M3433"/>
  <c r="L3433"/>
  <c r="K3433"/>
  <c r="M3432"/>
  <c r="L3432"/>
  <c r="K3432"/>
  <c r="M3431"/>
  <c r="L3431"/>
  <c r="K3431"/>
  <c r="M3430"/>
  <c r="L3430"/>
  <c r="K3430"/>
  <c r="M3429"/>
  <c r="L3429"/>
  <c r="K3429"/>
  <c r="M3428"/>
  <c r="L3428"/>
  <c r="K3428"/>
  <c r="M3427"/>
  <c r="L3427"/>
  <c r="K3427"/>
  <c r="M3426"/>
  <c r="L3426"/>
  <c r="K3426"/>
  <c r="M3425"/>
  <c r="L3425"/>
  <c r="K3425"/>
  <c r="M3424"/>
  <c r="L3424"/>
  <c r="K3424"/>
  <c r="M3423"/>
  <c r="L3423"/>
  <c r="K3423"/>
  <c r="M3422"/>
  <c r="L3422"/>
  <c r="K3422"/>
  <c r="M3421"/>
  <c r="L3421"/>
  <c r="K3421"/>
  <c r="M3420"/>
  <c r="L3420"/>
  <c r="K3420"/>
  <c r="M3419"/>
  <c r="L3419"/>
  <c r="K3419"/>
  <c r="M3418"/>
  <c r="L3418"/>
  <c r="K3418"/>
  <c r="M3417"/>
  <c r="L3417"/>
  <c r="K3417"/>
  <c r="M3416"/>
  <c r="L3416"/>
  <c r="K3416"/>
  <c r="M3415"/>
  <c r="L3415"/>
  <c r="K3415"/>
  <c r="M3414"/>
  <c r="L3414"/>
  <c r="K3414"/>
  <c r="M3413"/>
  <c r="L3413"/>
  <c r="K3413"/>
  <c r="M3412"/>
  <c r="L3412"/>
  <c r="K3412"/>
  <c r="M3411"/>
  <c r="L3411"/>
  <c r="K3411"/>
  <c r="M3410"/>
  <c r="L3410"/>
  <c r="K3410"/>
  <c r="M3409"/>
  <c r="L3409"/>
  <c r="K3409"/>
  <c r="M3408"/>
  <c r="L3408"/>
  <c r="K3408"/>
  <c r="M3407"/>
  <c r="L3407"/>
  <c r="K3407"/>
  <c r="M3406"/>
  <c r="L3406"/>
  <c r="K3406"/>
  <c r="M3405"/>
  <c r="L3405"/>
  <c r="K3405"/>
  <c r="M3404"/>
  <c r="L3404"/>
  <c r="K3404"/>
  <c r="M3403"/>
  <c r="L3403"/>
  <c r="K3403"/>
  <c r="M3402"/>
  <c r="L3402"/>
  <c r="K3402"/>
  <c r="M3401"/>
  <c r="L3401"/>
  <c r="K3401"/>
  <c r="M3400"/>
  <c r="L3400"/>
  <c r="K3400"/>
  <c r="M3399"/>
  <c r="L3399"/>
  <c r="K3399"/>
  <c r="M3398"/>
  <c r="L3398"/>
  <c r="K3398"/>
  <c r="M3397"/>
  <c r="L3397"/>
  <c r="K3397"/>
  <c r="M3396"/>
  <c r="L3396"/>
  <c r="K3396"/>
  <c r="M3395"/>
  <c r="L3395"/>
  <c r="K3395"/>
  <c r="M3394"/>
  <c r="L3394"/>
  <c r="K3394"/>
  <c r="M3393"/>
  <c r="L3393"/>
  <c r="K3393"/>
  <c r="M3392"/>
  <c r="L3392"/>
  <c r="K3392"/>
  <c r="M3391"/>
  <c r="L3391"/>
  <c r="K3391"/>
  <c r="M3390"/>
  <c r="L3390"/>
  <c r="K3390"/>
  <c r="M3389"/>
  <c r="L3389"/>
  <c r="K3389"/>
  <c r="M3388"/>
  <c r="L3388"/>
  <c r="K3388"/>
  <c r="M3387"/>
  <c r="L3387"/>
  <c r="K3387"/>
  <c r="M3386"/>
  <c r="L3386"/>
  <c r="K3386"/>
  <c r="M3385"/>
  <c r="L3385"/>
  <c r="K3385"/>
  <c r="M3384"/>
  <c r="L3384"/>
  <c r="K3384"/>
  <c r="M3383"/>
  <c r="L3383"/>
  <c r="K3383"/>
  <c r="M3382"/>
  <c r="L3382"/>
  <c r="K3382"/>
  <c r="M3381"/>
  <c r="L3381"/>
  <c r="K3381"/>
  <c r="M3380"/>
  <c r="L3380"/>
  <c r="K3380"/>
  <c r="M3379"/>
  <c r="L3379"/>
  <c r="K3379"/>
  <c r="M3378"/>
  <c r="L3378"/>
  <c r="K3378"/>
  <c r="M3377"/>
  <c r="L3377"/>
  <c r="K3377"/>
  <c r="M3376"/>
  <c r="L3376"/>
  <c r="K3376"/>
  <c r="M3375"/>
  <c r="L3375"/>
  <c r="K3375"/>
  <c r="M3374"/>
  <c r="L3374"/>
  <c r="K3374"/>
  <c r="M3373"/>
  <c r="L3373"/>
  <c r="K3373"/>
  <c r="M3372"/>
  <c r="L3372"/>
  <c r="K3372"/>
  <c r="M3371"/>
  <c r="L3371"/>
  <c r="K3371"/>
  <c r="M3370"/>
  <c r="L3370"/>
  <c r="K3370"/>
  <c r="M3369"/>
  <c r="L3369"/>
  <c r="K3369"/>
  <c r="M3368"/>
  <c r="L3368"/>
  <c r="K3368"/>
  <c r="M3367"/>
  <c r="L3367"/>
  <c r="K3367"/>
  <c r="M3366"/>
  <c r="L3366"/>
  <c r="K3366"/>
  <c r="M3365"/>
  <c r="L3365"/>
  <c r="K3365"/>
  <c r="M3364"/>
  <c r="L3364"/>
  <c r="K3364"/>
  <c r="M3363"/>
  <c r="L3363"/>
  <c r="K3363"/>
  <c r="M3362"/>
  <c r="L3362"/>
  <c r="K3362"/>
  <c r="M3361"/>
  <c r="L3361"/>
  <c r="K3361"/>
  <c r="M3360"/>
  <c r="L3360"/>
  <c r="K3360"/>
  <c r="M3359"/>
  <c r="L3359"/>
  <c r="K3359"/>
  <c r="M3358"/>
  <c r="L3358"/>
  <c r="K3358"/>
  <c r="M3357"/>
  <c r="L3357"/>
  <c r="K3357"/>
  <c r="M3356"/>
  <c r="L3356"/>
  <c r="K3356"/>
  <c r="M3355"/>
  <c r="L3355"/>
  <c r="K3355"/>
  <c r="M3354"/>
  <c r="L3354"/>
  <c r="K3354"/>
  <c r="M3353"/>
  <c r="L3353"/>
  <c r="K3353"/>
  <c r="M3352"/>
  <c r="L3352"/>
  <c r="K3352"/>
  <c r="M3351"/>
  <c r="L3351"/>
  <c r="K3351"/>
  <c r="M3350"/>
  <c r="L3350"/>
  <c r="K3350"/>
  <c r="M3349"/>
  <c r="L3349"/>
  <c r="K3349"/>
  <c r="M3348"/>
  <c r="L3348"/>
  <c r="K3348"/>
  <c r="M3347"/>
  <c r="L3347"/>
  <c r="K3347"/>
  <c r="M3346"/>
  <c r="L3346"/>
  <c r="K3346"/>
  <c r="M3345"/>
  <c r="L3345"/>
  <c r="K3345"/>
  <c r="M3344"/>
  <c r="L3344"/>
  <c r="K3344"/>
  <c r="M3343"/>
  <c r="L3343"/>
  <c r="K3343"/>
  <c r="M3342"/>
  <c r="L3342"/>
  <c r="K3342"/>
  <c r="M3341"/>
  <c r="L3341"/>
  <c r="K3341"/>
  <c r="M3340"/>
  <c r="L3340"/>
  <c r="K3340"/>
  <c r="M3339"/>
  <c r="L3339"/>
  <c r="K3339"/>
  <c r="M3338"/>
  <c r="L3338"/>
  <c r="K3338"/>
  <c r="M3337"/>
  <c r="L3337"/>
  <c r="K3337"/>
  <c r="M3336"/>
  <c r="L3336"/>
  <c r="K3336"/>
  <c r="M3335"/>
  <c r="L3335"/>
  <c r="K3335"/>
  <c r="M3334"/>
  <c r="L3334"/>
  <c r="K3334"/>
  <c r="M3333"/>
  <c r="L3333"/>
  <c r="K3333"/>
  <c r="M3332"/>
  <c r="L3332"/>
  <c r="K3332"/>
  <c r="M3331"/>
  <c r="L3331"/>
  <c r="K3331"/>
  <c r="M3330"/>
  <c r="L3330"/>
  <c r="K3330"/>
  <c r="M3329"/>
  <c r="L3329"/>
  <c r="K3329"/>
  <c r="M3328"/>
  <c r="L3328"/>
  <c r="K3328"/>
  <c r="M3327"/>
  <c r="L3327"/>
  <c r="K3327"/>
  <c r="M3326"/>
  <c r="L3326"/>
  <c r="K3326"/>
  <c r="M3325"/>
  <c r="L3325"/>
  <c r="K3325"/>
  <c r="M3324"/>
  <c r="L3324"/>
  <c r="K3324"/>
  <c r="M3323"/>
  <c r="L3323"/>
  <c r="K3323"/>
  <c r="M3322"/>
  <c r="L3322"/>
  <c r="K3322"/>
  <c r="M3321"/>
  <c r="L3321"/>
  <c r="K3321"/>
  <c r="M3320"/>
  <c r="L3320"/>
  <c r="K3320"/>
  <c r="M3319"/>
  <c r="L3319"/>
  <c r="K3319"/>
  <c r="M3318"/>
  <c r="L3318"/>
  <c r="K3318"/>
  <c r="M3317"/>
  <c r="L3317"/>
  <c r="K3317"/>
  <c r="M3316"/>
  <c r="L3316"/>
  <c r="K3316"/>
  <c r="M3315"/>
  <c r="L3315"/>
  <c r="K3315"/>
  <c r="M3314"/>
  <c r="L3314"/>
  <c r="K3314"/>
  <c r="M3313"/>
  <c r="L3313"/>
  <c r="K3313"/>
  <c r="M3312"/>
  <c r="L3312"/>
  <c r="K3312"/>
  <c r="M3311"/>
  <c r="L3311"/>
  <c r="K3311"/>
  <c r="M3310"/>
  <c r="L3310"/>
  <c r="K3310"/>
  <c r="M3309"/>
  <c r="L3309"/>
  <c r="K3309"/>
  <c r="M3308"/>
  <c r="L3308"/>
  <c r="K3308"/>
  <c r="M3307"/>
  <c r="L3307"/>
  <c r="K3307"/>
  <c r="M3306"/>
  <c r="L3306"/>
  <c r="K3306"/>
  <c r="M3305"/>
  <c r="L3305"/>
  <c r="K3305"/>
  <c r="M3304"/>
  <c r="L3304"/>
  <c r="K3304"/>
  <c r="M3303"/>
  <c r="L3303"/>
  <c r="K3303"/>
  <c r="M3302"/>
  <c r="L3302"/>
  <c r="K3302"/>
  <c r="M3301"/>
  <c r="L3301"/>
  <c r="K3301"/>
  <c r="M3300"/>
  <c r="L3300"/>
  <c r="K3300"/>
  <c r="M3299"/>
  <c r="L3299"/>
  <c r="K3299"/>
  <c r="M3298"/>
  <c r="L3298"/>
  <c r="K3298"/>
  <c r="M3297"/>
  <c r="L3297"/>
  <c r="K3297"/>
  <c r="M3296"/>
  <c r="L3296"/>
  <c r="K3296"/>
  <c r="M3295"/>
  <c r="L3295"/>
  <c r="K3295"/>
  <c r="M3294"/>
  <c r="L3294"/>
  <c r="K3294"/>
  <c r="M3293"/>
  <c r="L3293"/>
  <c r="K3293"/>
  <c r="M3292"/>
  <c r="L3292"/>
  <c r="K3292"/>
  <c r="M3291"/>
  <c r="L3291"/>
  <c r="K3291"/>
  <c r="M3290"/>
  <c r="L3290"/>
  <c r="K3290"/>
  <c r="M3289"/>
  <c r="L3289"/>
  <c r="K3289"/>
  <c r="M3288"/>
  <c r="L3288"/>
  <c r="K3288"/>
  <c r="M3287"/>
  <c r="L3287"/>
  <c r="K3287"/>
  <c r="M3286"/>
  <c r="L3286"/>
  <c r="K3286"/>
  <c r="M3285"/>
  <c r="L3285"/>
  <c r="K3285"/>
  <c r="M3284"/>
  <c r="L3284"/>
  <c r="K3284"/>
  <c r="M3283"/>
  <c r="L3283"/>
  <c r="K3283"/>
  <c r="M3282"/>
  <c r="L3282"/>
  <c r="K3282"/>
  <c r="M3281"/>
  <c r="L3281"/>
  <c r="K3281"/>
  <c r="M3280"/>
  <c r="L3280"/>
  <c r="K3280"/>
  <c r="M3279"/>
  <c r="L3279"/>
  <c r="K3279"/>
  <c r="M3278"/>
  <c r="L3278"/>
  <c r="K3278"/>
  <c r="M3277"/>
  <c r="L3277"/>
  <c r="K3277"/>
  <c r="M3276"/>
  <c r="L3276"/>
  <c r="K3276"/>
  <c r="M3275"/>
  <c r="L3275"/>
  <c r="K3275"/>
  <c r="M3274"/>
  <c r="L3274"/>
  <c r="K3274"/>
  <c r="M3273"/>
  <c r="L3273"/>
  <c r="K3273"/>
  <c r="M3272"/>
  <c r="L3272"/>
  <c r="K3272"/>
  <c r="M3271"/>
  <c r="L3271"/>
  <c r="K3271"/>
  <c r="M3270"/>
  <c r="L3270"/>
  <c r="K3270"/>
  <c r="M3269"/>
  <c r="L3269"/>
  <c r="K3269"/>
  <c r="M3268"/>
  <c r="L3268"/>
  <c r="K3268"/>
  <c r="M3267"/>
  <c r="L3267"/>
  <c r="K3267"/>
  <c r="M3266"/>
  <c r="L3266"/>
  <c r="K3266"/>
  <c r="M3265"/>
  <c r="L3265"/>
  <c r="K3265"/>
  <c r="M3264"/>
  <c r="L3264"/>
  <c r="K3264"/>
  <c r="M3263"/>
  <c r="L3263"/>
  <c r="K3263"/>
  <c r="M3262"/>
  <c r="L3262"/>
  <c r="K3262"/>
  <c r="M3261"/>
  <c r="L3261"/>
  <c r="K3261"/>
  <c r="M3260"/>
  <c r="L3260"/>
  <c r="K3260"/>
  <c r="M3259"/>
  <c r="L3259"/>
  <c r="K3259"/>
  <c r="M3258"/>
  <c r="L3258"/>
  <c r="K3258"/>
  <c r="M3257"/>
  <c r="L3257"/>
  <c r="K3257"/>
  <c r="M3256"/>
  <c r="L3256"/>
  <c r="K3256"/>
  <c r="M3255"/>
  <c r="L3255"/>
  <c r="K3255"/>
  <c r="M3254"/>
  <c r="L3254"/>
  <c r="K3254"/>
  <c r="M3253"/>
  <c r="L3253"/>
  <c r="K3253"/>
  <c r="M3252"/>
  <c r="L3252"/>
  <c r="K3252"/>
  <c r="M3251"/>
  <c r="L3251"/>
  <c r="K3251"/>
  <c r="M3250"/>
  <c r="L3250"/>
  <c r="K3250"/>
  <c r="M3249"/>
  <c r="L3249"/>
  <c r="K3249"/>
  <c r="M3248"/>
  <c r="L3248"/>
  <c r="K3248"/>
  <c r="M3247"/>
  <c r="L3247"/>
  <c r="K3247"/>
  <c r="M3246"/>
  <c r="L3246"/>
  <c r="K3246"/>
  <c r="M3245"/>
  <c r="L3245"/>
  <c r="K3245"/>
  <c r="M3244"/>
  <c r="L3244"/>
  <c r="K3244"/>
  <c r="M3243"/>
  <c r="L3243"/>
  <c r="K3243"/>
  <c r="M3242"/>
  <c r="L3242"/>
  <c r="K3242"/>
  <c r="M3241"/>
  <c r="L3241"/>
  <c r="K3241"/>
  <c r="M3240"/>
  <c r="L3240"/>
  <c r="K3240"/>
  <c r="M3239"/>
  <c r="L3239"/>
  <c r="K3239"/>
  <c r="M3238"/>
  <c r="L3238"/>
  <c r="K3238"/>
  <c r="M3237"/>
  <c r="L3237"/>
  <c r="K3237"/>
  <c r="M3236"/>
  <c r="L3236"/>
  <c r="K3236"/>
  <c r="M3235"/>
  <c r="L3235"/>
  <c r="K3235"/>
  <c r="M3234"/>
  <c r="L3234"/>
  <c r="K3234"/>
  <c r="M3233"/>
  <c r="L3233"/>
  <c r="K3233"/>
  <c r="M3232"/>
  <c r="L3232"/>
  <c r="K3232"/>
  <c r="M3231"/>
  <c r="L3231"/>
  <c r="K3231"/>
  <c r="M3230"/>
  <c r="L3230"/>
  <c r="K3230"/>
  <c r="M3229"/>
  <c r="L3229"/>
  <c r="K3229"/>
  <c r="M3228"/>
  <c r="L3228"/>
  <c r="K3228"/>
  <c r="M3227"/>
  <c r="L3227"/>
  <c r="K3227"/>
  <c r="M3226"/>
  <c r="L3226"/>
  <c r="K3226"/>
  <c r="M3225"/>
  <c r="L3225"/>
  <c r="K3225"/>
  <c r="M3224"/>
  <c r="L3224"/>
  <c r="K3224"/>
  <c r="M3223"/>
  <c r="L3223"/>
  <c r="K3223"/>
  <c r="M3222"/>
  <c r="L3222"/>
  <c r="K3222"/>
  <c r="M3221"/>
  <c r="L3221"/>
  <c r="K3221"/>
  <c r="M3220"/>
  <c r="L3220"/>
  <c r="K3220"/>
  <c r="M3219"/>
  <c r="L3219"/>
  <c r="K3219"/>
  <c r="M3218"/>
  <c r="L3218"/>
  <c r="K3218"/>
  <c r="M3217"/>
  <c r="L3217"/>
  <c r="K3217"/>
  <c r="M3216"/>
  <c r="L3216"/>
  <c r="K3216"/>
  <c r="M3215"/>
  <c r="L3215"/>
  <c r="K3215"/>
  <c r="M3214"/>
  <c r="L3214"/>
  <c r="K3214"/>
  <c r="M3213"/>
  <c r="L3213"/>
  <c r="K3213"/>
  <c r="M3212"/>
  <c r="L3212"/>
  <c r="K3212"/>
  <c r="M3211"/>
  <c r="L3211"/>
  <c r="K3211"/>
  <c r="M3210"/>
  <c r="L3210"/>
  <c r="K3210"/>
  <c r="M3209"/>
  <c r="L3209"/>
  <c r="K3209"/>
  <c r="M3208"/>
  <c r="L3208"/>
  <c r="K3208"/>
  <c r="M3207"/>
  <c r="L3207"/>
  <c r="K3207"/>
  <c r="M3206"/>
  <c r="L3206"/>
  <c r="K3206"/>
  <c r="M3205"/>
  <c r="L3205"/>
  <c r="K3205"/>
  <c r="M3204"/>
  <c r="L3204"/>
  <c r="K3204"/>
  <c r="M3203"/>
  <c r="L3203"/>
  <c r="K3203"/>
  <c r="M3202"/>
  <c r="L3202"/>
  <c r="K3202"/>
  <c r="M3201"/>
  <c r="L3201"/>
  <c r="K3201"/>
  <c r="M3200"/>
  <c r="L3200"/>
  <c r="K3200"/>
  <c r="M3199"/>
  <c r="L3199"/>
  <c r="K3199"/>
  <c r="M3198"/>
  <c r="L3198"/>
  <c r="K3198"/>
  <c r="M3197"/>
  <c r="L3197"/>
  <c r="K3197"/>
  <c r="M3196"/>
  <c r="L3196"/>
  <c r="K3196"/>
  <c r="M3195"/>
  <c r="L3195"/>
  <c r="K3195"/>
  <c r="M3194"/>
  <c r="L3194"/>
  <c r="K3194"/>
  <c r="M3193"/>
  <c r="L3193"/>
  <c r="K3193"/>
  <c r="M3192"/>
  <c r="L3192"/>
  <c r="K3192"/>
  <c r="M3191"/>
  <c r="L3191"/>
  <c r="K3191"/>
  <c r="M3190"/>
  <c r="L3190"/>
  <c r="K3190"/>
  <c r="M3189"/>
  <c r="L3189"/>
  <c r="K3189"/>
  <c r="M3188"/>
  <c r="L3188"/>
  <c r="K3188"/>
  <c r="M3187"/>
  <c r="L3187"/>
  <c r="K3187"/>
  <c r="M3186"/>
  <c r="L3186"/>
  <c r="K3186"/>
  <c r="M3185"/>
  <c r="L3185"/>
  <c r="K3185"/>
  <c r="M3184"/>
  <c r="L3184"/>
  <c r="K3184"/>
  <c r="M3183"/>
  <c r="L3183"/>
  <c r="K3183"/>
  <c r="M3182"/>
  <c r="L3182"/>
  <c r="K3182"/>
  <c r="M3181"/>
  <c r="L3181"/>
  <c r="K3181"/>
  <c r="M3180"/>
  <c r="L3180"/>
  <c r="K3180"/>
  <c r="M3179"/>
  <c r="L3179"/>
  <c r="K3179"/>
  <c r="M3178"/>
  <c r="L3178"/>
  <c r="K3178"/>
  <c r="M3177"/>
  <c r="L3177"/>
  <c r="K3177"/>
  <c r="M3176"/>
  <c r="L3176"/>
  <c r="K3176"/>
  <c r="M3175"/>
  <c r="L3175"/>
  <c r="K3175"/>
  <c r="M3174"/>
  <c r="L3174"/>
  <c r="K3174"/>
  <c r="M3173"/>
  <c r="L3173"/>
  <c r="K3173"/>
  <c r="M3172"/>
  <c r="L3172"/>
  <c r="K3172"/>
  <c r="M3171"/>
  <c r="L3171"/>
  <c r="K3171"/>
  <c r="M3170"/>
  <c r="L3170"/>
  <c r="K3170"/>
  <c r="M3169"/>
  <c r="L3169"/>
  <c r="K3169"/>
  <c r="M3168"/>
  <c r="L3168"/>
  <c r="K3168"/>
  <c r="M3167"/>
  <c r="L3167"/>
  <c r="K3167"/>
  <c r="M3166"/>
  <c r="L3166"/>
  <c r="K3166"/>
  <c r="M3165"/>
  <c r="L3165"/>
  <c r="K3165"/>
  <c r="M3164"/>
  <c r="L3164"/>
  <c r="K3164"/>
  <c r="M3163"/>
  <c r="L3163"/>
  <c r="K3163"/>
  <c r="M3162"/>
  <c r="L3162"/>
  <c r="K3162"/>
  <c r="M3161"/>
  <c r="L3161"/>
  <c r="K3161"/>
  <c r="M3160"/>
  <c r="L3160"/>
  <c r="K3160"/>
  <c r="M3159"/>
  <c r="L3159"/>
  <c r="K3159"/>
  <c r="M3158"/>
  <c r="L3158"/>
  <c r="K3158"/>
  <c r="M3157"/>
  <c r="L3157"/>
  <c r="K3157"/>
  <c r="M3156"/>
  <c r="L3156"/>
  <c r="K3156"/>
  <c r="M3155"/>
  <c r="L3155"/>
  <c r="K3155"/>
  <c r="M3154"/>
  <c r="L3154"/>
  <c r="K3154"/>
  <c r="M3153"/>
  <c r="L3153"/>
  <c r="K3153"/>
  <c r="M3152"/>
  <c r="L3152"/>
  <c r="K3152"/>
  <c r="M3151"/>
  <c r="L3151"/>
  <c r="K3151"/>
  <c r="M3150"/>
  <c r="L3150"/>
  <c r="K3150"/>
  <c r="M3149"/>
  <c r="L3149"/>
  <c r="K3149"/>
  <c r="M3148"/>
  <c r="L3148"/>
  <c r="K3148"/>
  <c r="M3147"/>
  <c r="L3147"/>
  <c r="K3147"/>
  <c r="M3146"/>
  <c r="L3146"/>
  <c r="K3146"/>
  <c r="M3145"/>
  <c r="L3145"/>
  <c r="K3145"/>
  <c r="M3144"/>
  <c r="L3144"/>
  <c r="K3144"/>
  <c r="M3143"/>
  <c r="L3143"/>
  <c r="K3143"/>
  <c r="M3142"/>
  <c r="L3142"/>
  <c r="K3142"/>
  <c r="M3141"/>
  <c r="L3141"/>
  <c r="K3141"/>
  <c r="M3140"/>
  <c r="L3140"/>
  <c r="K3140"/>
  <c r="M3139"/>
  <c r="L3139"/>
  <c r="K3139"/>
  <c r="M3138"/>
  <c r="L3138"/>
  <c r="K3138"/>
  <c r="M3137"/>
  <c r="L3137"/>
  <c r="K3137"/>
  <c r="M3136"/>
  <c r="L3136"/>
  <c r="K3136"/>
  <c r="M3135"/>
  <c r="L3135"/>
  <c r="K3135"/>
  <c r="M3134"/>
  <c r="L3134"/>
  <c r="K3134"/>
  <c r="M3133"/>
  <c r="L3133"/>
  <c r="K3133"/>
  <c r="M3132"/>
  <c r="L3132"/>
  <c r="K3132"/>
  <c r="M3131"/>
  <c r="L3131"/>
  <c r="K3131"/>
  <c r="M3130"/>
  <c r="L3130"/>
  <c r="K3130"/>
  <c r="M3129"/>
  <c r="L3129"/>
  <c r="K3129"/>
  <c r="M3128"/>
  <c r="L3128"/>
  <c r="K3128"/>
  <c r="M3127"/>
  <c r="L3127"/>
  <c r="K3127"/>
  <c r="M3126"/>
  <c r="L3126"/>
  <c r="K3126"/>
  <c r="M3125"/>
  <c r="L3125"/>
  <c r="K3125"/>
  <c r="M3124"/>
  <c r="L3124"/>
  <c r="K3124"/>
  <c r="M3123"/>
  <c r="L3123"/>
  <c r="K3123"/>
  <c r="M3122"/>
  <c r="L3122"/>
  <c r="K3122"/>
  <c r="M3121"/>
  <c r="L3121"/>
  <c r="K3121"/>
  <c r="M3120"/>
  <c r="L3120"/>
  <c r="K3120"/>
  <c r="M3119"/>
  <c r="L3119"/>
  <c r="K3119"/>
  <c r="M3118"/>
  <c r="L3118"/>
  <c r="K3118"/>
  <c r="M3117"/>
  <c r="L3117"/>
  <c r="K3117"/>
  <c r="M3116"/>
  <c r="L3116"/>
  <c r="K3116"/>
  <c r="M3115"/>
  <c r="L3115"/>
  <c r="K3115"/>
  <c r="M3114"/>
  <c r="L3114"/>
  <c r="K3114"/>
  <c r="M3113"/>
  <c r="L3113"/>
  <c r="K3113"/>
  <c r="M3112"/>
  <c r="L3112"/>
  <c r="K3112"/>
  <c r="M3111"/>
  <c r="L3111"/>
  <c r="K3111"/>
  <c r="M3110"/>
  <c r="L3110"/>
  <c r="K3110"/>
  <c r="M3109"/>
  <c r="L3109"/>
  <c r="K3109"/>
  <c r="M3108"/>
  <c r="L3108"/>
  <c r="K3108"/>
  <c r="M3107"/>
  <c r="L3107"/>
  <c r="K3107"/>
  <c r="M3106"/>
  <c r="L3106"/>
  <c r="K3106"/>
  <c r="M3105"/>
  <c r="L3105"/>
  <c r="K3105"/>
  <c r="M3104"/>
  <c r="L3104"/>
  <c r="K3104"/>
  <c r="M3103"/>
  <c r="L3103"/>
  <c r="K3103"/>
  <c r="M3102"/>
  <c r="L3102"/>
  <c r="K3102"/>
  <c r="M3101"/>
  <c r="L3101"/>
  <c r="K3101"/>
  <c r="M3100"/>
  <c r="L3100"/>
  <c r="K3100"/>
  <c r="M3099"/>
  <c r="L3099"/>
  <c r="K3099"/>
  <c r="M3098"/>
  <c r="L3098"/>
  <c r="K3098"/>
  <c r="M3097"/>
  <c r="L3097"/>
  <c r="K3097"/>
  <c r="M3096"/>
  <c r="L3096"/>
  <c r="K3096"/>
  <c r="M3095"/>
  <c r="L3095"/>
  <c r="K3095"/>
  <c r="M3094"/>
  <c r="L3094"/>
  <c r="K3094"/>
  <c r="M3093"/>
  <c r="L3093"/>
  <c r="K3093"/>
  <c r="M3092"/>
  <c r="L3092"/>
  <c r="K3092"/>
  <c r="M3091"/>
  <c r="L3091"/>
  <c r="K3091"/>
  <c r="M3090"/>
  <c r="L3090"/>
  <c r="K3090"/>
  <c r="M3089"/>
  <c r="L3089"/>
  <c r="K3089"/>
  <c r="M3088"/>
  <c r="L3088"/>
  <c r="K3088"/>
  <c r="M3087"/>
  <c r="L3087"/>
  <c r="K3087"/>
  <c r="M3086"/>
  <c r="L3086"/>
  <c r="K3086"/>
  <c r="M3085"/>
  <c r="L3085"/>
  <c r="K3085"/>
  <c r="M3084"/>
  <c r="L3084"/>
  <c r="K3084"/>
  <c r="M3083"/>
  <c r="L3083"/>
  <c r="K3083"/>
  <c r="M3082"/>
  <c r="L3082"/>
  <c r="K3082"/>
  <c r="M3081"/>
  <c r="L3081"/>
  <c r="K3081"/>
  <c r="M3080"/>
  <c r="L3080"/>
  <c r="K3080"/>
  <c r="M3079"/>
  <c r="L3079"/>
  <c r="K3079"/>
  <c r="M3078"/>
  <c r="L3078"/>
  <c r="K3078"/>
  <c r="M3077"/>
  <c r="L3077"/>
  <c r="K3077"/>
  <c r="M3076"/>
  <c r="L3076"/>
  <c r="K3076"/>
  <c r="M3075"/>
  <c r="L3075"/>
  <c r="K3075"/>
  <c r="M3074"/>
  <c r="L3074"/>
  <c r="K3074"/>
  <c r="M3073"/>
  <c r="L3073"/>
  <c r="K3073"/>
  <c r="M3072"/>
  <c r="L3072"/>
  <c r="K3072"/>
  <c r="M3071"/>
  <c r="L3071"/>
  <c r="K3071"/>
  <c r="M3070"/>
  <c r="L3070"/>
  <c r="K3070"/>
  <c r="M3069"/>
  <c r="L3069"/>
  <c r="K3069"/>
  <c r="M3068"/>
  <c r="L3068"/>
  <c r="K3068"/>
  <c r="M3067"/>
  <c r="L3067"/>
  <c r="K3067"/>
  <c r="M3066"/>
  <c r="L3066"/>
  <c r="K3066"/>
  <c r="M3065"/>
  <c r="L3065"/>
  <c r="K3065"/>
  <c r="M3064"/>
  <c r="L3064"/>
  <c r="K3064"/>
  <c r="M3063"/>
  <c r="L3063"/>
  <c r="K3063"/>
  <c r="M3062"/>
  <c r="L3062"/>
  <c r="K3062"/>
  <c r="M3061"/>
  <c r="L3061"/>
  <c r="K3061"/>
  <c r="M3060"/>
  <c r="L3060"/>
  <c r="K3060"/>
  <c r="M3059"/>
  <c r="L3059"/>
  <c r="K3059"/>
  <c r="M3058"/>
  <c r="L3058"/>
  <c r="K3058"/>
  <c r="M3057"/>
  <c r="L3057"/>
  <c r="K3057"/>
  <c r="M3056"/>
  <c r="L3056"/>
  <c r="K3056"/>
  <c r="M3055"/>
  <c r="L3055"/>
  <c r="K3055"/>
  <c r="M3054"/>
  <c r="L3054"/>
  <c r="K3054"/>
  <c r="M3053"/>
  <c r="L3053"/>
  <c r="K3053"/>
  <c r="M3052"/>
  <c r="L3052"/>
  <c r="K3052"/>
  <c r="M3051"/>
  <c r="L3051"/>
  <c r="K3051"/>
  <c r="M3050"/>
  <c r="L3050"/>
  <c r="K3050"/>
  <c r="M3049"/>
  <c r="L3049"/>
  <c r="K3049"/>
  <c r="M3048"/>
  <c r="L3048"/>
  <c r="K3048"/>
  <c r="M3047"/>
  <c r="L3047"/>
  <c r="K3047"/>
  <c r="M3046"/>
  <c r="L3046"/>
  <c r="K3046"/>
  <c r="M3045"/>
  <c r="L3045"/>
  <c r="K3045"/>
  <c r="M3044"/>
  <c r="L3044"/>
  <c r="K3044"/>
  <c r="M3043"/>
  <c r="L3043"/>
  <c r="K3043"/>
  <c r="M3042"/>
  <c r="L3042"/>
  <c r="K3042"/>
  <c r="M3041"/>
  <c r="L3041"/>
  <c r="K3041"/>
  <c r="M3040"/>
  <c r="L3040"/>
  <c r="K3040"/>
  <c r="M3039"/>
  <c r="L3039"/>
  <c r="K3039"/>
  <c r="M3038"/>
  <c r="L3038"/>
  <c r="K3038"/>
  <c r="M3037"/>
  <c r="L3037"/>
  <c r="K3037"/>
  <c r="M3036"/>
  <c r="L3036"/>
  <c r="K3036"/>
  <c r="M3035"/>
  <c r="L3035"/>
  <c r="K3035"/>
  <c r="M3034"/>
  <c r="L3034"/>
  <c r="K3034"/>
  <c r="M3033"/>
  <c r="L3033"/>
  <c r="K3033"/>
  <c r="M3032"/>
  <c r="L3032"/>
  <c r="K3032"/>
  <c r="M3031"/>
  <c r="L3031"/>
  <c r="K3031"/>
  <c r="M3030"/>
  <c r="L3030"/>
  <c r="K3030"/>
  <c r="M3029"/>
  <c r="L3029"/>
  <c r="K3029"/>
  <c r="M3028"/>
  <c r="L3028"/>
  <c r="K3028"/>
  <c r="M3027"/>
  <c r="L3027"/>
  <c r="K3027"/>
  <c r="M3026"/>
  <c r="L3026"/>
  <c r="K3026"/>
  <c r="M3025"/>
  <c r="L3025"/>
  <c r="K3025"/>
  <c r="M3024"/>
  <c r="L3024"/>
  <c r="K3024"/>
  <c r="M3023"/>
  <c r="L3023"/>
  <c r="K3023"/>
  <c r="M3022"/>
  <c r="L3022"/>
  <c r="K3022"/>
  <c r="M3021"/>
  <c r="L3021"/>
  <c r="K3021"/>
  <c r="M3020"/>
  <c r="L3020"/>
  <c r="K3020"/>
  <c r="M3019"/>
  <c r="L3019"/>
  <c r="K3019"/>
  <c r="M3018"/>
  <c r="L3018"/>
  <c r="K3018"/>
  <c r="M3017"/>
  <c r="L3017"/>
  <c r="K3017"/>
  <c r="M3016"/>
  <c r="L3016"/>
  <c r="K3016"/>
  <c r="M3015"/>
  <c r="L3015"/>
  <c r="K3015"/>
  <c r="M3014"/>
  <c r="L3014"/>
  <c r="K3014"/>
  <c r="M3013"/>
  <c r="L3013"/>
  <c r="K3013"/>
  <c r="M3012"/>
  <c r="L3012"/>
  <c r="K3012"/>
  <c r="M3011"/>
  <c r="L3011"/>
  <c r="K3011"/>
  <c r="M3010"/>
  <c r="L3010"/>
  <c r="K3010"/>
  <c r="M3009"/>
  <c r="L3009"/>
  <c r="K3009"/>
  <c r="M3008"/>
  <c r="L3008"/>
  <c r="K3008"/>
  <c r="M3007"/>
  <c r="L3007"/>
  <c r="K3007"/>
  <c r="M3006"/>
  <c r="L3006"/>
  <c r="K3006"/>
  <c r="M3005"/>
  <c r="L3005"/>
  <c r="K3005"/>
  <c r="M3004"/>
  <c r="L3004"/>
  <c r="K3004"/>
  <c r="M3003"/>
  <c r="L3003"/>
  <c r="K3003"/>
  <c r="M3002"/>
  <c r="L3002"/>
  <c r="K3002"/>
  <c r="M3001"/>
  <c r="L3001"/>
  <c r="K3001"/>
  <c r="M3000"/>
  <c r="L3000"/>
  <c r="K3000"/>
  <c r="M2999"/>
  <c r="L2999"/>
  <c r="K2999"/>
  <c r="M2998"/>
  <c r="L2998"/>
  <c r="K2998"/>
  <c r="M2997"/>
  <c r="L2997"/>
  <c r="K2997"/>
  <c r="M2996"/>
  <c r="L2996"/>
  <c r="K2996"/>
  <c r="M2995"/>
  <c r="L2995"/>
  <c r="K2995"/>
  <c r="M2994"/>
  <c r="L2994"/>
  <c r="K2994"/>
  <c r="M2993"/>
  <c r="L2993"/>
  <c r="K2993"/>
  <c r="M2992"/>
  <c r="L2992"/>
  <c r="K2992"/>
  <c r="M2991"/>
  <c r="L2991"/>
  <c r="K2991"/>
  <c r="M2990"/>
  <c r="L2990"/>
  <c r="K2990"/>
  <c r="M2989"/>
  <c r="L2989"/>
  <c r="K2989"/>
  <c r="M2988"/>
  <c r="L2988"/>
  <c r="K2988"/>
  <c r="M2987"/>
  <c r="L2987"/>
  <c r="K2987"/>
  <c r="M2986"/>
  <c r="L2986"/>
  <c r="K2986"/>
  <c r="M2985"/>
  <c r="L2985"/>
  <c r="K2985"/>
  <c r="M2984"/>
  <c r="L2984"/>
  <c r="K2984"/>
  <c r="M2983"/>
  <c r="L2983"/>
  <c r="K2983"/>
  <c r="M2982"/>
  <c r="L2982"/>
  <c r="K2982"/>
  <c r="M2981"/>
  <c r="L2981"/>
  <c r="K2981"/>
  <c r="M2980"/>
  <c r="L2980"/>
  <c r="K2980"/>
  <c r="M2979"/>
  <c r="L2979"/>
  <c r="K2979"/>
  <c r="M2978"/>
  <c r="L2978"/>
  <c r="K2978"/>
  <c r="M2977"/>
  <c r="L2977"/>
  <c r="K2977"/>
  <c r="M2976"/>
  <c r="L2976"/>
  <c r="K2976"/>
  <c r="M2975"/>
  <c r="L2975"/>
  <c r="K2975"/>
  <c r="M2974"/>
  <c r="L2974"/>
  <c r="K2974"/>
  <c r="M2973"/>
  <c r="L2973"/>
  <c r="K2973"/>
  <c r="M2972"/>
  <c r="L2972"/>
  <c r="K2972"/>
  <c r="M2971"/>
  <c r="L2971"/>
  <c r="K2971"/>
  <c r="M2970"/>
  <c r="L2970"/>
  <c r="K2970"/>
  <c r="M2969"/>
  <c r="L2969"/>
  <c r="K2969"/>
  <c r="M2968"/>
  <c r="L2968"/>
  <c r="K2968"/>
  <c r="M2967"/>
  <c r="L2967"/>
  <c r="K2967"/>
  <c r="M2966"/>
  <c r="L2966"/>
  <c r="K2966"/>
  <c r="M2965"/>
  <c r="L2965"/>
  <c r="K2965"/>
  <c r="M2964"/>
  <c r="L2964"/>
  <c r="K2964"/>
  <c r="M2963"/>
  <c r="L2963"/>
  <c r="K2963"/>
  <c r="M2962"/>
  <c r="L2962"/>
  <c r="K2962"/>
  <c r="M2961"/>
  <c r="L2961"/>
  <c r="K2961"/>
  <c r="M2960"/>
  <c r="L2960"/>
  <c r="K2960"/>
  <c r="M2959"/>
  <c r="L2959"/>
  <c r="K2959"/>
  <c r="M2958"/>
  <c r="L2958"/>
  <c r="K2958"/>
  <c r="M2957"/>
  <c r="L2957"/>
  <c r="K2957"/>
  <c r="M2956"/>
  <c r="L2956"/>
  <c r="K2956"/>
  <c r="M2955"/>
  <c r="L2955"/>
  <c r="K2955"/>
  <c r="M2954"/>
  <c r="L2954"/>
  <c r="K2954"/>
  <c r="M2953"/>
  <c r="L2953"/>
  <c r="K2953"/>
  <c r="M2952"/>
  <c r="L2952"/>
  <c r="K2952"/>
  <c r="M2951"/>
  <c r="L2951"/>
  <c r="K2951"/>
  <c r="M2950"/>
  <c r="L2950"/>
  <c r="K2950"/>
  <c r="M2949"/>
  <c r="L2949"/>
  <c r="K2949"/>
  <c r="M2948"/>
  <c r="L2948"/>
  <c r="K2948"/>
  <c r="M2947"/>
  <c r="L2947"/>
  <c r="K2947"/>
  <c r="M2946"/>
  <c r="L2946"/>
  <c r="K2946"/>
  <c r="M2945"/>
  <c r="L2945"/>
  <c r="K2945"/>
  <c r="M2944"/>
  <c r="L2944"/>
  <c r="K2944"/>
  <c r="M2943"/>
  <c r="L2943"/>
  <c r="K2943"/>
  <c r="M2942"/>
  <c r="L2942"/>
  <c r="K2942"/>
  <c r="M2941"/>
  <c r="L2941"/>
  <c r="K2941"/>
  <c r="M2940"/>
  <c r="L2940"/>
  <c r="K2940"/>
  <c r="M2939"/>
  <c r="L2939"/>
  <c r="K2939"/>
  <c r="M2938"/>
  <c r="L2938"/>
  <c r="K2938"/>
  <c r="M2937"/>
  <c r="L2937"/>
  <c r="K2937"/>
  <c r="M2936"/>
  <c r="L2936"/>
  <c r="K2936"/>
  <c r="M2935"/>
  <c r="L2935"/>
  <c r="K2935"/>
  <c r="M2934"/>
  <c r="L2934"/>
  <c r="K2934"/>
  <c r="M2933"/>
  <c r="L2933"/>
  <c r="K2933"/>
  <c r="M2932"/>
  <c r="L2932"/>
  <c r="K2932"/>
  <c r="M2931"/>
  <c r="L2931"/>
  <c r="K2931"/>
  <c r="M2930"/>
  <c r="L2930"/>
  <c r="K2930"/>
  <c r="M2929"/>
  <c r="L2929"/>
  <c r="K2929"/>
  <c r="M2928"/>
  <c r="L2928"/>
  <c r="K2928"/>
  <c r="M2927"/>
  <c r="L2927"/>
  <c r="K2927"/>
  <c r="M2926"/>
  <c r="L2926"/>
  <c r="K2926"/>
  <c r="M2925"/>
  <c r="L2925"/>
  <c r="K2925"/>
  <c r="M2924"/>
  <c r="L2924"/>
  <c r="K2924"/>
  <c r="M2923"/>
  <c r="L2923"/>
  <c r="K2923"/>
  <c r="M2922"/>
  <c r="L2922"/>
  <c r="K2922"/>
  <c r="M2921"/>
  <c r="L2921"/>
  <c r="K2921"/>
  <c r="M2920"/>
  <c r="L2920"/>
  <c r="K2920"/>
  <c r="M2919"/>
  <c r="L2919"/>
  <c r="K2919"/>
  <c r="M2918"/>
  <c r="L2918"/>
  <c r="K2918"/>
  <c r="M2917"/>
  <c r="L2917"/>
  <c r="K2917"/>
  <c r="M2916"/>
  <c r="L2916"/>
  <c r="K2916"/>
  <c r="M2915"/>
  <c r="L2915"/>
  <c r="K2915"/>
  <c r="M2914"/>
  <c r="L2914"/>
  <c r="K2914"/>
  <c r="M2913"/>
  <c r="L2913"/>
  <c r="K2913"/>
  <c r="M2912"/>
  <c r="L2912"/>
  <c r="K2912"/>
  <c r="M2911"/>
  <c r="L2911"/>
  <c r="K2911"/>
  <c r="M2910"/>
  <c r="L2910"/>
  <c r="K2910"/>
  <c r="M2909"/>
  <c r="L2909"/>
  <c r="K2909"/>
  <c r="M2908"/>
  <c r="L2908"/>
  <c r="K2908"/>
  <c r="M2907"/>
  <c r="L2907"/>
  <c r="K2907"/>
  <c r="M2906"/>
  <c r="L2906"/>
  <c r="K2906"/>
  <c r="M2905"/>
  <c r="L2905"/>
  <c r="K2905"/>
  <c r="M2904"/>
  <c r="L2904"/>
  <c r="K2904"/>
  <c r="M2903"/>
  <c r="L2903"/>
  <c r="K2903"/>
  <c r="M2902"/>
  <c r="L2902"/>
  <c r="K2902"/>
  <c r="M2901"/>
  <c r="L2901"/>
  <c r="K2901"/>
  <c r="M2900"/>
  <c r="L2900"/>
  <c r="K2900"/>
  <c r="M2899"/>
  <c r="L2899"/>
  <c r="K2899"/>
  <c r="M2898"/>
  <c r="L2898"/>
  <c r="K2898"/>
  <c r="M2897"/>
  <c r="L2897"/>
  <c r="K2897"/>
  <c r="M2896"/>
  <c r="L2896"/>
  <c r="K2896"/>
  <c r="M2895"/>
  <c r="L2895"/>
  <c r="K2895"/>
  <c r="M2894"/>
  <c r="L2894"/>
  <c r="K2894"/>
  <c r="M2893"/>
  <c r="L2893"/>
  <c r="K2893"/>
  <c r="M2892"/>
  <c r="L2892"/>
  <c r="K2892"/>
  <c r="M2891"/>
  <c r="L2891"/>
  <c r="K2891"/>
  <c r="M2890"/>
  <c r="L2890"/>
  <c r="K2890"/>
  <c r="M2889"/>
  <c r="L2889"/>
  <c r="K2889"/>
  <c r="M2888"/>
  <c r="L2888"/>
  <c r="K2888"/>
  <c r="M2887"/>
  <c r="L2887"/>
  <c r="K2887"/>
  <c r="M2886"/>
  <c r="L2886"/>
  <c r="K2886"/>
  <c r="M2885"/>
  <c r="L2885"/>
  <c r="K2885"/>
  <c r="M2884"/>
  <c r="L2884"/>
  <c r="K2884"/>
  <c r="M2883"/>
  <c r="L2883"/>
  <c r="K2883"/>
  <c r="M2882"/>
  <c r="L2882"/>
  <c r="K2882"/>
  <c r="M2881"/>
  <c r="L2881"/>
  <c r="K2881"/>
  <c r="M2880"/>
  <c r="L2880"/>
  <c r="K2880"/>
  <c r="M2879"/>
  <c r="L2879"/>
  <c r="K2879"/>
  <c r="M2878"/>
  <c r="L2878"/>
  <c r="K2878"/>
  <c r="M2877"/>
  <c r="L2877"/>
  <c r="K2877"/>
  <c r="M2876"/>
  <c r="L2876"/>
  <c r="K2876"/>
  <c r="M2875"/>
  <c r="L2875"/>
  <c r="K2875"/>
  <c r="M2874"/>
  <c r="L2874"/>
  <c r="K2874"/>
  <c r="M2873"/>
  <c r="L2873"/>
  <c r="K2873"/>
  <c r="M2872"/>
  <c r="L2872"/>
  <c r="K2872"/>
  <c r="M2871"/>
  <c r="L2871"/>
  <c r="K2871"/>
  <c r="M2870"/>
  <c r="L2870"/>
  <c r="K2870"/>
  <c r="M2869"/>
  <c r="L2869"/>
  <c r="K2869"/>
  <c r="M2868"/>
  <c r="L2868"/>
  <c r="K2868"/>
  <c r="M2867"/>
  <c r="L2867"/>
  <c r="K2867"/>
  <c r="M2866"/>
  <c r="L2866"/>
  <c r="K2866"/>
  <c r="M2865"/>
  <c r="L2865"/>
  <c r="K2865"/>
  <c r="M2864"/>
  <c r="L2864"/>
  <c r="K2864"/>
  <c r="M2863"/>
  <c r="L2863"/>
  <c r="K2863"/>
  <c r="M2862"/>
  <c r="L2862"/>
  <c r="K2862"/>
  <c r="M2861"/>
  <c r="L2861"/>
  <c r="K2861"/>
  <c r="M2860"/>
  <c r="L2860"/>
  <c r="K2860"/>
  <c r="M2859"/>
  <c r="L2859"/>
  <c r="K2859"/>
  <c r="M2858"/>
  <c r="L2858"/>
  <c r="K2858"/>
  <c r="M2857"/>
  <c r="L2857"/>
  <c r="K2857"/>
  <c r="M2856"/>
  <c r="L2856"/>
  <c r="K2856"/>
  <c r="M2855"/>
  <c r="L2855"/>
  <c r="K2855"/>
  <c r="M2854"/>
  <c r="L2854"/>
  <c r="K2854"/>
  <c r="M2853"/>
  <c r="L2853"/>
  <c r="K2853"/>
  <c r="M2852"/>
  <c r="L2852"/>
  <c r="K2852"/>
  <c r="M2851"/>
  <c r="L2851"/>
  <c r="K2851"/>
  <c r="M2850"/>
  <c r="L2850"/>
  <c r="K2850"/>
  <c r="M2849"/>
  <c r="L2849"/>
  <c r="K2849"/>
  <c r="M2848"/>
  <c r="L2848"/>
  <c r="K2848"/>
  <c r="M2847"/>
  <c r="L2847"/>
  <c r="K2847"/>
  <c r="M2846"/>
  <c r="L2846"/>
  <c r="K2846"/>
  <c r="M2845"/>
  <c r="L2845"/>
  <c r="K2845"/>
  <c r="M2844"/>
  <c r="L2844"/>
  <c r="K2844"/>
  <c r="M2843"/>
  <c r="L2843"/>
  <c r="K2843"/>
  <c r="M2842"/>
  <c r="L2842"/>
  <c r="K2842"/>
  <c r="M2841"/>
  <c r="L2841"/>
  <c r="K2841"/>
  <c r="M2840"/>
  <c r="L2840"/>
  <c r="K2840"/>
  <c r="M2839"/>
  <c r="L2839"/>
  <c r="K2839"/>
  <c r="M2838"/>
  <c r="L2838"/>
  <c r="K2838"/>
  <c r="M2837"/>
  <c r="L2837"/>
  <c r="K2837"/>
  <c r="M2836"/>
  <c r="L2836"/>
  <c r="K2836"/>
  <c r="M2835"/>
  <c r="L2835"/>
  <c r="K2835"/>
  <c r="M2834"/>
  <c r="L2834"/>
  <c r="K2834"/>
  <c r="M2833"/>
  <c r="L2833"/>
  <c r="K2833"/>
  <c r="M2832"/>
  <c r="L2832"/>
  <c r="K2832"/>
  <c r="M2831"/>
  <c r="L2831"/>
  <c r="K2831"/>
  <c r="M2830"/>
  <c r="L2830"/>
  <c r="K2830"/>
  <c r="M2829"/>
  <c r="L2829"/>
  <c r="K2829"/>
  <c r="M2828"/>
  <c r="L2828"/>
  <c r="K2828"/>
  <c r="M2827"/>
  <c r="L2827"/>
  <c r="K2827"/>
  <c r="M2826"/>
  <c r="L2826"/>
  <c r="K2826"/>
  <c r="M2825"/>
  <c r="L2825"/>
  <c r="K2825"/>
  <c r="M2824"/>
  <c r="L2824"/>
  <c r="K2824"/>
  <c r="M2823"/>
  <c r="L2823"/>
  <c r="K2823"/>
  <c r="M2822"/>
  <c r="L2822"/>
  <c r="K2822"/>
  <c r="M2821"/>
  <c r="L2821"/>
  <c r="K2821"/>
  <c r="M2820"/>
  <c r="L2820"/>
  <c r="K2820"/>
  <c r="M2819"/>
  <c r="L2819"/>
  <c r="K2819"/>
  <c r="M2818"/>
  <c r="L2818"/>
  <c r="K2818"/>
  <c r="M2817"/>
  <c r="L2817"/>
  <c r="K2817"/>
  <c r="M2816"/>
  <c r="L2816"/>
  <c r="K2816"/>
  <c r="M2815"/>
  <c r="L2815"/>
  <c r="K2815"/>
  <c r="M2814"/>
  <c r="L2814"/>
  <c r="K2814"/>
  <c r="M2813"/>
  <c r="L2813"/>
  <c r="K2813"/>
  <c r="M2812"/>
  <c r="L2812"/>
  <c r="K2812"/>
  <c r="M2811"/>
  <c r="L2811"/>
  <c r="K2811"/>
  <c r="M2810"/>
  <c r="L2810"/>
  <c r="K2810"/>
  <c r="M2809"/>
  <c r="L2809"/>
  <c r="K2809"/>
  <c r="M2808"/>
  <c r="L2808"/>
  <c r="K2808"/>
  <c r="M2807"/>
  <c r="L2807"/>
  <c r="K2807"/>
  <c r="M2806"/>
  <c r="L2806"/>
  <c r="K2806"/>
  <c r="M2805"/>
  <c r="L2805"/>
  <c r="K2805"/>
  <c r="M2804"/>
  <c r="L2804"/>
  <c r="K2804"/>
  <c r="M2803"/>
  <c r="L2803"/>
  <c r="K2803"/>
  <c r="M2802"/>
  <c r="L2802"/>
  <c r="K2802"/>
  <c r="M2801"/>
  <c r="L2801"/>
  <c r="K2801"/>
  <c r="M2800"/>
  <c r="L2800"/>
  <c r="K2800"/>
  <c r="M2799"/>
  <c r="L2799"/>
  <c r="K2799"/>
  <c r="M2798"/>
  <c r="L2798"/>
  <c r="K2798"/>
  <c r="M2797"/>
  <c r="L2797"/>
  <c r="K2797"/>
  <c r="M2796"/>
  <c r="L2796"/>
  <c r="K2796"/>
  <c r="M2795"/>
  <c r="L2795"/>
  <c r="K2795"/>
  <c r="M2794"/>
  <c r="L2794"/>
  <c r="K2794"/>
  <c r="M2793"/>
  <c r="L2793"/>
  <c r="K2793"/>
  <c r="M2792"/>
  <c r="L2792"/>
  <c r="K2792"/>
  <c r="M2791"/>
  <c r="L2791"/>
  <c r="K2791"/>
  <c r="M2790"/>
  <c r="L2790"/>
  <c r="K2790"/>
  <c r="M2789"/>
  <c r="L2789"/>
  <c r="K2789"/>
  <c r="M2788"/>
  <c r="L2788"/>
  <c r="K2788"/>
  <c r="M2787"/>
  <c r="L2787"/>
  <c r="K2787"/>
  <c r="M2786"/>
  <c r="L2786"/>
  <c r="K2786"/>
  <c r="M2785"/>
  <c r="L2785"/>
  <c r="K2785"/>
  <c r="M2784"/>
  <c r="L2784"/>
  <c r="K2784"/>
  <c r="M2783"/>
  <c r="L2783"/>
  <c r="K2783"/>
  <c r="M2782"/>
  <c r="L2782"/>
  <c r="K2782"/>
  <c r="M2781"/>
  <c r="L2781"/>
  <c r="K2781"/>
  <c r="M2780"/>
  <c r="L2780"/>
  <c r="K2780"/>
  <c r="M2779"/>
  <c r="L2779"/>
  <c r="K2779"/>
  <c r="M2778"/>
  <c r="L2778"/>
  <c r="K2778"/>
  <c r="M2777"/>
  <c r="L2777"/>
  <c r="K2777"/>
  <c r="M2776"/>
  <c r="L2776"/>
  <c r="K2776"/>
  <c r="M2775"/>
  <c r="L2775"/>
  <c r="K2775"/>
  <c r="M2774"/>
  <c r="L2774"/>
  <c r="K2774"/>
  <c r="M2773"/>
  <c r="L2773"/>
  <c r="K2773"/>
  <c r="M2772"/>
  <c r="L2772"/>
  <c r="K2772"/>
  <c r="M2771"/>
  <c r="L2771"/>
  <c r="K2771"/>
  <c r="M2770"/>
  <c r="L2770"/>
  <c r="K2770"/>
  <c r="M2769"/>
  <c r="L2769"/>
  <c r="K2769"/>
  <c r="M2768"/>
  <c r="L2768"/>
  <c r="K2768"/>
  <c r="M2767"/>
  <c r="L2767"/>
  <c r="K2767"/>
  <c r="M2766"/>
  <c r="L2766"/>
  <c r="K2766"/>
  <c r="M2765"/>
  <c r="L2765"/>
  <c r="K2765"/>
  <c r="M2764"/>
  <c r="L2764"/>
  <c r="K2764"/>
  <c r="M2763"/>
  <c r="L2763"/>
  <c r="K2763"/>
  <c r="M2762"/>
  <c r="L2762"/>
  <c r="K2762"/>
  <c r="M2761"/>
  <c r="L2761"/>
  <c r="K2761"/>
  <c r="M2760"/>
  <c r="L2760"/>
  <c r="K2760"/>
  <c r="M2759"/>
  <c r="L2759"/>
  <c r="K2759"/>
  <c r="M2758"/>
  <c r="L2758"/>
  <c r="K2758"/>
  <c r="M2757"/>
  <c r="L2757"/>
  <c r="K2757"/>
  <c r="M2756"/>
  <c r="L2756"/>
  <c r="K2756"/>
  <c r="M2755"/>
  <c r="L2755"/>
  <c r="K2755"/>
  <c r="M2754"/>
  <c r="L2754"/>
  <c r="K2754"/>
  <c r="M2753"/>
  <c r="L2753"/>
  <c r="K2753"/>
  <c r="M2752"/>
  <c r="L2752"/>
  <c r="K2752"/>
  <c r="M2751"/>
  <c r="L2751"/>
  <c r="K2751"/>
  <c r="M2750"/>
  <c r="L2750"/>
  <c r="K2750"/>
  <c r="M2749"/>
  <c r="L2749"/>
  <c r="K2749"/>
  <c r="M2748"/>
  <c r="L2748"/>
  <c r="K2748"/>
  <c r="M2747"/>
  <c r="L2747"/>
  <c r="K2747"/>
  <c r="M2746"/>
  <c r="L2746"/>
  <c r="K2746"/>
  <c r="M2745"/>
  <c r="L2745"/>
  <c r="K2745"/>
  <c r="M2744"/>
  <c r="L2744"/>
  <c r="K2744"/>
  <c r="M2743"/>
  <c r="L2743"/>
  <c r="K2743"/>
  <c r="M2742"/>
  <c r="L2742"/>
  <c r="K2742"/>
  <c r="M2741"/>
  <c r="L2741"/>
  <c r="K2741"/>
  <c r="M2740"/>
  <c r="L2740"/>
  <c r="K2740"/>
  <c r="M2739"/>
  <c r="L2739"/>
  <c r="K2739"/>
  <c r="M2738"/>
  <c r="L2738"/>
  <c r="K2738"/>
  <c r="M2737"/>
  <c r="L2737"/>
  <c r="K2737"/>
  <c r="M2736"/>
  <c r="L2736"/>
  <c r="K2736"/>
  <c r="M2735"/>
  <c r="L2735"/>
  <c r="K2735"/>
  <c r="M2734"/>
  <c r="L2734"/>
  <c r="K2734"/>
  <c r="M2733"/>
  <c r="L2733"/>
  <c r="K2733"/>
  <c r="M2732"/>
  <c r="L2732"/>
  <c r="K2732"/>
  <c r="M2731"/>
  <c r="L2731"/>
  <c r="K2731"/>
  <c r="M2730"/>
  <c r="L2730"/>
  <c r="K2730"/>
  <c r="M2729"/>
  <c r="L2729"/>
  <c r="K2729"/>
  <c r="M2728"/>
  <c r="L2728"/>
  <c r="K2728"/>
  <c r="M2727"/>
  <c r="L2727"/>
  <c r="K2727"/>
  <c r="M2726"/>
  <c r="L2726"/>
  <c r="K2726"/>
  <c r="M2725"/>
  <c r="L2725"/>
  <c r="K2725"/>
  <c r="M2724"/>
  <c r="L2724"/>
  <c r="K2724"/>
  <c r="M2723"/>
  <c r="L2723"/>
  <c r="K2723"/>
  <c r="M2722"/>
  <c r="L2722"/>
  <c r="K2722"/>
  <c r="M2721"/>
  <c r="L2721"/>
  <c r="K2721"/>
  <c r="M2720"/>
  <c r="L2720"/>
  <c r="K2720"/>
  <c r="M2719"/>
  <c r="L2719"/>
  <c r="K2719"/>
  <c r="M2718"/>
  <c r="L2718"/>
  <c r="K2718"/>
  <c r="M2717"/>
  <c r="L2717"/>
  <c r="K2717"/>
  <c r="M2716"/>
  <c r="L2716"/>
  <c r="K2716"/>
  <c r="M2715"/>
  <c r="L2715"/>
  <c r="K2715"/>
  <c r="M2714"/>
  <c r="L2714"/>
  <c r="K2714"/>
  <c r="M2713"/>
  <c r="L2713"/>
  <c r="K2713"/>
  <c r="M2712"/>
  <c r="L2712"/>
  <c r="K2712"/>
  <c r="M2711"/>
  <c r="L2711"/>
  <c r="K2711"/>
  <c r="M2710"/>
  <c r="L2710"/>
  <c r="K2710"/>
  <c r="M2709"/>
  <c r="L2709"/>
  <c r="K2709"/>
  <c r="M2708"/>
  <c r="L2708"/>
  <c r="K2708"/>
  <c r="M2707"/>
  <c r="L2707"/>
  <c r="K2707"/>
  <c r="M2706"/>
  <c r="L2706"/>
  <c r="K2706"/>
  <c r="M2705"/>
  <c r="L2705"/>
  <c r="K2705"/>
  <c r="M2704"/>
  <c r="L2704"/>
  <c r="K2704"/>
  <c r="M2703"/>
  <c r="L2703"/>
  <c r="K2703"/>
  <c r="M2702"/>
  <c r="L2702"/>
  <c r="K2702"/>
  <c r="M2701"/>
  <c r="L2701"/>
  <c r="K2701"/>
  <c r="M2700"/>
  <c r="L2700"/>
  <c r="K2700"/>
  <c r="M2699"/>
  <c r="L2699"/>
  <c r="K2699"/>
  <c r="M2698"/>
  <c r="L2698"/>
  <c r="K2698"/>
  <c r="M2697"/>
  <c r="L2697"/>
  <c r="K2697"/>
  <c r="M2696"/>
  <c r="L2696"/>
  <c r="K2696"/>
  <c r="M2695"/>
  <c r="L2695"/>
  <c r="K2695"/>
  <c r="M2694"/>
  <c r="L2694"/>
  <c r="K2694"/>
  <c r="M2693"/>
  <c r="L2693"/>
  <c r="K2693"/>
  <c r="M2692"/>
  <c r="L2692"/>
  <c r="K2692"/>
  <c r="M2691"/>
  <c r="L2691"/>
  <c r="K2691"/>
  <c r="M2690"/>
  <c r="L2690"/>
  <c r="K2690"/>
  <c r="M2689"/>
  <c r="L2689"/>
  <c r="K2689"/>
  <c r="M2688"/>
  <c r="L2688"/>
  <c r="K2688"/>
  <c r="M2687"/>
  <c r="L2687"/>
  <c r="K2687"/>
  <c r="M2686"/>
  <c r="L2686"/>
  <c r="K2686"/>
  <c r="M2685"/>
  <c r="L2685"/>
  <c r="K2685"/>
  <c r="M2684"/>
  <c r="L2684"/>
  <c r="K2684"/>
  <c r="M2683"/>
  <c r="L2683"/>
  <c r="K2683"/>
  <c r="M2682"/>
  <c r="L2682"/>
  <c r="K2682"/>
  <c r="M2681"/>
  <c r="L2681"/>
  <c r="K2681"/>
  <c r="M2680"/>
  <c r="L2680"/>
  <c r="K2680"/>
  <c r="M2679"/>
  <c r="L2679"/>
  <c r="K2679"/>
  <c r="M2678"/>
  <c r="L2678"/>
  <c r="K2678"/>
  <c r="M2677"/>
  <c r="L2677"/>
  <c r="K2677"/>
  <c r="M2676"/>
  <c r="L2676"/>
  <c r="K2676"/>
  <c r="M2675"/>
  <c r="L2675"/>
  <c r="K2675"/>
  <c r="M2674"/>
  <c r="L2674"/>
  <c r="K2674"/>
  <c r="M2673"/>
  <c r="L2673"/>
  <c r="K2673"/>
  <c r="M2672"/>
  <c r="L2672"/>
  <c r="K2672"/>
  <c r="M2671"/>
  <c r="L2671"/>
  <c r="K2671"/>
  <c r="M2670"/>
  <c r="L2670"/>
  <c r="K2670"/>
  <c r="M2669"/>
  <c r="L2669"/>
  <c r="K2669"/>
  <c r="M2668"/>
  <c r="L2668"/>
  <c r="K2668"/>
  <c r="M2667"/>
  <c r="L2667"/>
  <c r="K2667"/>
  <c r="M2666"/>
  <c r="L2666"/>
  <c r="K2666"/>
  <c r="M2665"/>
  <c r="L2665"/>
  <c r="K2665"/>
  <c r="M2664"/>
  <c r="L2664"/>
  <c r="K2664"/>
  <c r="M2663"/>
  <c r="L2663"/>
  <c r="K2663"/>
  <c r="M2662"/>
  <c r="L2662"/>
  <c r="K2662"/>
  <c r="M2661"/>
  <c r="L2661"/>
  <c r="K2661"/>
  <c r="M2660"/>
  <c r="L2660"/>
  <c r="K2660"/>
  <c r="M2659"/>
  <c r="L2659"/>
  <c r="K2659"/>
  <c r="M2658"/>
  <c r="L2658"/>
  <c r="K2658"/>
  <c r="M2657"/>
  <c r="L2657"/>
  <c r="K2657"/>
  <c r="M2656"/>
  <c r="L2656"/>
  <c r="K2656"/>
  <c r="M2655"/>
  <c r="L2655"/>
  <c r="K2655"/>
  <c r="M2654"/>
  <c r="L2654"/>
  <c r="K2654"/>
  <c r="M2653"/>
  <c r="L2653"/>
  <c r="K2653"/>
  <c r="M2652"/>
  <c r="L2652"/>
  <c r="K2652"/>
  <c r="M2651"/>
  <c r="L2651"/>
  <c r="K2651"/>
  <c r="M2650"/>
  <c r="L2650"/>
  <c r="K2650"/>
  <c r="M2649"/>
  <c r="L2649"/>
  <c r="K2649"/>
  <c r="M2648"/>
  <c r="L2648"/>
  <c r="K2648"/>
  <c r="M2647"/>
  <c r="L2647"/>
  <c r="K2647"/>
  <c r="M2646"/>
  <c r="L2646"/>
  <c r="K2646"/>
  <c r="M2645"/>
  <c r="L2645"/>
  <c r="K2645"/>
  <c r="M2644"/>
  <c r="L2644"/>
  <c r="K2644"/>
  <c r="M2643"/>
  <c r="L2643"/>
  <c r="K2643"/>
  <c r="M2642"/>
  <c r="L2642"/>
  <c r="K2642"/>
  <c r="M2641"/>
  <c r="L2641"/>
  <c r="K2641"/>
  <c r="M2640"/>
  <c r="L2640"/>
  <c r="K2640"/>
  <c r="M2639"/>
  <c r="L2639"/>
  <c r="K2639"/>
  <c r="M2638"/>
  <c r="L2638"/>
  <c r="K2638"/>
  <c r="M2637"/>
  <c r="L2637"/>
  <c r="K2637"/>
  <c r="M2636"/>
  <c r="L2636"/>
  <c r="K2636"/>
  <c r="M2635"/>
  <c r="L2635"/>
  <c r="K2635"/>
  <c r="M2634"/>
  <c r="L2634"/>
  <c r="K2634"/>
  <c r="M2633"/>
  <c r="L2633"/>
  <c r="K2633"/>
  <c r="M2632"/>
  <c r="L2632"/>
  <c r="K2632"/>
  <c r="M2631"/>
  <c r="L2631"/>
  <c r="K2631"/>
  <c r="M2630"/>
  <c r="L2630"/>
  <c r="K2630"/>
  <c r="M2629"/>
  <c r="L2629"/>
  <c r="K2629"/>
  <c r="M2628"/>
  <c r="L2628"/>
  <c r="K2628"/>
  <c r="M2627"/>
  <c r="L2627"/>
  <c r="K2627"/>
  <c r="M2626"/>
  <c r="L2626"/>
  <c r="K2626"/>
  <c r="M2625"/>
  <c r="L2625"/>
  <c r="K2625"/>
  <c r="M2624"/>
  <c r="L2624"/>
  <c r="K2624"/>
  <c r="M2623"/>
  <c r="L2623"/>
  <c r="K2623"/>
  <c r="M2622"/>
  <c r="L2622"/>
  <c r="K2622"/>
  <c r="M2621"/>
  <c r="L2621"/>
  <c r="K2621"/>
  <c r="M2620"/>
  <c r="L2620"/>
  <c r="K2620"/>
  <c r="M2619"/>
  <c r="L2619"/>
  <c r="K2619"/>
  <c r="M2618"/>
  <c r="L2618"/>
  <c r="K2618"/>
  <c r="M2617"/>
  <c r="L2617"/>
  <c r="K2617"/>
  <c r="M2616"/>
  <c r="L2616"/>
  <c r="K2616"/>
  <c r="M2615"/>
  <c r="L2615"/>
  <c r="K2615"/>
  <c r="M2614"/>
  <c r="L2614"/>
  <c r="K2614"/>
  <c r="M2613"/>
  <c r="L2613"/>
  <c r="K2613"/>
  <c r="M2612"/>
  <c r="L2612"/>
  <c r="K2612"/>
  <c r="M2611"/>
  <c r="L2611"/>
  <c r="K2611"/>
  <c r="M2610"/>
  <c r="L2610"/>
  <c r="K2610"/>
  <c r="M2609"/>
  <c r="L2609"/>
  <c r="K2609"/>
  <c r="M2608"/>
  <c r="L2608"/>
  <c r="K2608"/>
  <c r="M2607"/>
  <c r="L2607"/>
  <c r="K2607"/>
  <c r="M2606"/>
  <c r="L2606"/>
  <c r="K2606"/>
  <c r="M2605"/>
  <c r="L2605"/>
  <c r="K2605"/>
  <c r="M2604"/>
  <c r="L2604"/>
  <c r="K2604"/>
  <c r="M2603"/>
  <c r="L2603"/>
  <c r="K2603"/>
  <c r="M2602"/>
  <c r="L2602"/>
  <c r="K2602"/>
  <c r="M2601"/>
  <c r="L2601"/>
  <c r="K2601"/>
  <c r="M2600"/>
  <c r="L2600"/>
  <c r="K2600"/>
  <c r="M2599"/>
  <c r="L2599"/>
  <c r="K2599"/>
  <c r="M2598"/>
  <c r="L2598"/>
  <c r="K2598"/>
  <c r="M2597"/>
  <c r="L2597"/>
  <c r="K2597"/>
  <c r="M2596"/>
  <c r="L2596"/>
  <c r="K2596"/>
  <c r="M2595"/>
  <c r="L2595"/>
  <c r="K2595"/>
  <c r="M2594"/>
  <c r="L2594"/>
  <c r="K2594"/>
  <c r="M2593"/>
  <c r="L2593"/>
  <c r="K2593"/>
  <c r="M2592"/>
  <c r="L2592"/>
  <c r="K2592"/>
  <c r="M2591"/>
  <c r="L2591"/>
  <c r="K2591"/>
  <c r="M2590"/>
  <c r="L2590"/>
  <c r="K2590"/>
  <c r="M2589"/>
  <c r="L2589"/>
  <c r="K2589"/>
  <c r="M2588"/>
  <c r="L2588"/>
  <c r="K2588"/>
  <c r="M2587"/>
  <c r="L2587"/>
  <c r="K2587"/>
  <c r="M2586"/>
  <c r="L2586"/>
  <c r="K2586"/>
  <c r="M2585"/>
  <c r="L2585"/>
  <c r="K2585"/>
  <c r="M2584"/>
  <c r="L2584"/>
  <c r="K2584"/>
  <c r="M2583"/>
  <c r="L2583"/>
  <c r="K2583"/>
  <c r="M2582"/>
  <c r="L2582"/>
  <c r="K2582"/>
  <c r="M2581"/>
  <c r="L2581"/>
  <c r="K2581"/>
  <c r="M2580"/>
  <c r="L2580"/>
  <c r="K2580"/>
  <c r="M2579"/>
  <c r="L2579"/>
  <c r="K2579"/>
  <c r="M2578"/>
  <c r="L2578"/>
  <c r="K2578"/>
  <c r="M2577"/>
  <c r="L2577"/>
  <c r="K2577"/>
  <c r="M2576"/>
  <c r="L2576"/>
  <c r="K2576"/>
  <c r="M2575"/>
  <c r="L2575"/>
  <c r="K2575"/>
  <c r="M2574"/>
  <c r="L2574"/>
  <c r="K2574"/>
  <c r="M2573"/>
  <c r="L2573"/>
  <c r="K2573"/>
  <c r="M2572"/>
  <c r="L2572"/>
  <c r="K2572"/>
  <c r="M2571"/>
  <c r="L2571"/>
  <c r="K2571"/>
  <c r="M2570"/>
  <c r="L2570"/>
  <c r="K2570"/>
  <c r="M2569"/>
  <c r="L2569"/>
  <c r="K2569"/>
  <c r="M2568"/>
  <c r="L2568"/>
  <c r="K2568"/>
  <c r="M2567"/>
  <c r="L2567"/>
  <c r="K2567"/>
  <c r="M2566"/>
  <c r="L2566"/>
  <c r="K2566"/>
  <c r="M2565"/>
  <c r="L2565"/>
  <c r="K2565"/>
  <c r="M2564"/>
  <c r="L2564"/>
  <c r="K2564"/>
  <c r="M2563"/>
  <c r="L2563"/>
  <c r="K2563"/>
  <c r="M2562"/>
  <c r="L2562"/>
  <c r="K2562"/>
  <c r="M2561"/>
  <c r="L2561"/>
  <c r="K2561"/>
  <c r="M2560"/>
  <c r="L2560"/>
  <c r="K2560"/>
  <c r="M2559"/>
  <c r="L2559"/>
  <c r="K2559"/>
  <c r="M2558"/>
  <c r="L2558"/>
  <c r="K2558"/>
  <c r="M2557"/>
  <c r="L2557"/>
  <c r="K2557"/>
  <c r="M2556"/>
  <c r="L2556"/>
  <c r="K2556"/>
  <c r="M2555"/>
  <c r="L2555"/>
  <c r="K2555"/>
  <c r="M2554"/>
  <c r="L2554"/>
  <c r="K2554"/>
  <c r="M2553"/>
  <c r="L2553"/>
  <c r="K2553"/>
  <c r="M2552"/>
  <c r="L2552"/>
  <c r="K2552"/>
  <c r="M2551"/>
  <c r="L2551"/>
  <c r="K2551"/>
  <c r="M2550"/>
  <c r="L2550"/>
  <c r="K2550"/>
  <c r="M2549"/>
  <c r="L2549"/>
  <c r="K2549"/>
  <c r="M2548"/>
  <c r="L2548"/>
  <c r="K2548"/>
  <c r="M2547"/>
  <c r="L2547"/>
  <c r="K2547"/>
  <c r="M2546"/>
  <c r="L2546"/>
  <c r="K2546"/>
  <c r="M2545"/>
  <c r="L2545"/>
  <c r="K2545"/>
  <c r="M2544"/>
  <c r="L2544"/>
  <c r="K2544"/>
  <c r="M2543"/>
  <c r="L2543"/>
  <c r="K2543"/>
  <c r="M2542"/>
  <c r="L2542"/>
  <c r="K2542"/>
  <c r="M2541"/>
  <c r="L2541"/>
  <c r="K2541"/>
  <c r="M2540"/>
  <c r="L2540"/>
  <c r="K2540"/>
  <c r="M2539"/>
  <c r="L2539"/>
  <c r="K2539"/>
  <c r="M2538"/>
  <c r="L2538"/>
  <c r="K2538"/>
  <c r="M2537"/>
  <c r="L2537"/>
  <c r="K2537"/>
  <c r="M2536"/>
  <c r="L2536"/>
  <c r="K2536"/>
  <c r="M2535"/>
  <c r="L2535"/>
  <c r="K2535"/>
  <c r="M2534"/>
  <c r="L2534"/>
  <c r="K2534"/>
  <c r="M2533"/>
  <c r="L2533"/>
  <c r="K2533"/>
  <c r="M2532"/>
  <c r="L2532"/>
  <c r="K2532"/>
  <c r="M2531"/>
  <c r="L2531"/>
  <c r="K2531"/>
  <c r="M2530"/>
  <c r="L2530"/>
  <c r="K2530"/>
  <c r="M2529"/>
  <c r="L2529"/>
  <c r="K2529"/>
  <c r="M2528"/>
  <c r="L2528"/>
  <c r="K2528"/>
  <c r="M2527"/>
  <c r="L2527"/>
  <c r="K2527"/>
  <c r="M2526"/>
  <c r="L2526"/>
  <c r="K2526"/>
  <c r="M2525"/>
  <c r="L2525"/>
  <c r="K2525"/>
  <c r="M2524"/>
  <c r="L2524"/>
  <c r="K2524"/>
  <c r="M2523"/>
  <c r="L2523"/>
  <c r="K2523"/>
  <c r="M2522"/>
  <c r="L2522"/>
  <c r="K2522"/>
  <c r="M2521"/>
  <c r="L2521"/>
  <c r="K2521"/>
  <c r="M2520"/>
  <c r="L2520"/>
  <c r="K2520"/>
  <c r="M2519"/>
  <c r="L2519"/>
  <c r="K2519"/>
  <c r="M2518"/>
  <c r="L2518"/>
  <c r="K2518"/>
  <c r="M2517"/>
  <c r="L2517"/>
  <c r="K2517"/>
  <c r="M2516"/>
  <c r="L2516"/>
  <c r="K2516"/>
  <c r="M2515"/>
  <c r="L2515"/>
  <c r="K2515"/>
  <c r="M2514"/>
  <c r="L2514"/>
  <c r="K2514"/>
  <c r="M2513"/>
  <c r="L2513"/>
  <c r="K2513"/>
  <c r="M2512"/>
  <c r="L2512"/>
  <c r="K2512"/>
  <c r="M2511"/>
  <c r="L2511"/>
  <c r="K2511"/>
  <c r="M2510"/>
  <c r="L2510"/>
  <c r="K2510"/>
  <c r="M2509"/>
  <c r="L2509"/>
  <c r="K2509"/>
  <c r="M2508"/>
  <c r="L2508"/>
  <c r="K2508"/>
  <c r="M2507"/>
  <c r="L2507"/>
  <c r="K2507"/>
  <c r="M2506"/>
  <c r="L2506"/>
  <c r="K2506"/>
  <c r="M2505"/>
  <c r="L2505"/>
  <c r="K2505"/>
  <c r="M2504"/>
  <c r="L2504"/>
  <c r="K2504"/>
  <c r="M2503"/>
  <c r="L2503"/>
  <c r="K2503"/>
  <c r="M2502"/>
  <c r="L2502"/>
  <c r="K2502"/>
  <c r="M2501"/>
  <c r="L2501"/>
  <c r="K2501"/>
  <c r="M2500"/>
  <c r="L2500"/>
  <c r="K2500"/>
  <c r="M2499"/>
  <c r="L2499"/>
  <c r="K2499"/>
  <c r="M2498"/>
  <c r="L2498"/>
  <c r="K2498"/>
  <c r="M2497"/>
  <c r="L2497"/>
  <c r="K2497"/>
  <c r="M2496"/>
  <c r="L2496"/>
  <c r="K2496"/>
  <c r="M2495"/>
  <c r="L2495"/>
  <c r="K2495"/>
  <c r="M2494"/>
  <c r="L2494"/>
  <c r="K2494"/>
  <c r="M2493"/>
  <c r="L2493"/>
  <c r="K2493"/>
  <c r="M2492"/>
  <c r="L2492"/>
  <c r="K2492"/>
  <c r="M2491"/>
  <c r="L2491"/>
  <c r="K2491"/>
  <c r="M2490"/>
  <c r="L2490"/>
  <c r="K2490"/>
  <c r="M2489"/>
  <c r="L2489"/>
  <c r="K2489"/>
  <c r="M2488"/>
  <c r="L2488"/>
  <c r="K2488"/>
  <c r="M2487"/>
  <c r="L2487"/>
  <c r="K2487"/>
  <c r="M2486"/>
  <c r="L2486"/>
  <c r="K2486"/>
  <c r="M2485"/>
  <c r="L2485"/>
  <c r="K2485"/>
  <c r="M2484"/>
  <c r="L2484"/>
  <c r="K2484"/>
  <c r="M2483"/>
  <c r="L2483"/>
  <c r="K2483"/>
  <c r="M2482"/>
  <c r="L2482"/>
  <c r="K2482"/>
  <c r="M2481"/>
  <c r="L2481"/>
  <c r="K2481"/>
  <c r="M2480"/>
  <c r="L2480"/>
  <c r="K2480"/>
  <c r="M2479"/>
  <c r="L2479"/>
  <c r="K2479"/>
  <c r="M2478"/>
  <c r="L2478"/>
  <c r="K2478"/>
  <c r="M2477"/>
  <c r="L2477"/>
  <c r="K2477"/>
  <c r="M2476"/>
  <c r="L2476"/>
  <c r="K2476"/>
  <c r="M2475"/>
  <c r="L2475"/>
  <c r="K2475"/>
  <c r="M2474"/>
  <c r="L2474"/>
  <c r="K2474"/>
  <c r="M2473"/>
  <c r="L2473"/>
  <c r="K2473"/>
  <c r="M2472"/>
  <c r="L2472"/>
  <c r="K2472"/>
  <c r="M2471"/>
  <c r="L2471"/>
  <c r="K2471"/>
  <c r="M2470"/>
  <c r="L2470"/>
  <c r="K2470"/>
  <c r="M2469"/>
  <c r="L2469"/>
  <c r="K2469"/>
  <c r="M2468"/>
  <c r="L2468"/>
  <c r="K2468"/>
  <c r="M2467"/>
  <c r="L2467"/>
  <c r="K2467"/>
  <c r="M2466"/>
  <c r="L2466"/>
  <c r="K2466"/>
  <c r="M2465"/>
  <c r="L2465"/>
  <c r="K2465"/>
  <c r="M2464"/>
  <c r="L2464"/>
  <c r="K2464"/>
  <c r="M2463"/>
  <c r="L2463"/>
  <c r="K2463"/>
  <c r="M2462"/>
  <c r="L2462"/>
  <c r="K2462"/>
  <c r="M2461"/>
  <c r="L2461"/>
  <c r="K2461"/>
  <c r="M2460"/>
  <c r="L2460"/>
  <c r="K2460"/>
  <c r="M2459"/>
  <c r="L2459"/>
  <c r="K2459"/>
  <c r="M2458"/>
  <c r="L2458"/>
  <c r="K2458"/>
  <c r="M2457"/>
  <c r="L2457"/>
  <c r="K2457"/>
  <c r="M2456"/>
  <c r="L2456"/>
  <c r="K2456"/>
  <c r="M2455"/>
  <c r="L2455"/>
  <c r="K2455"/>
  <c r="M2454"/>
  <c r="L2454"/>
  <c r="K2454"/>
  <c r="M2453"/>
  <c r="L2453"/>
  <c r="K2453"/>
  <c r="M2452"/>
  <c r="L2452"/>
  <c r="K2452"/>
  <c r="M2451"/>
  <c r="L2451"/>
  <c r="K2451"/>
  <c r="M2450"/>
  <c r="L2450"/>
  <c r="K2450"/>
  <c r="M2449"/>
  <c r="L2449"/>
  <c r="K2449"/>
  <c r="M2448"/>
  <c r="L2448"/>
  <c r="K2448"/>
  <c r="M2447"/>
  <c r="L2447"/>
  <c r="K2447"/>
  <c r="M2446"/>
  <c r="L2446"/>
  <c r="K2446"/>
  <c r="M2445"/>
  <c r="L2445"/>
  <c r="K2445"/>
  <c r="M2444"/>
  <c r="L2444"/>
  <c r="K2444"/>
  <c r="M2443"/>
  <c r="L2443"/>
  <c r="K2443"/>
  <c r="M2442"/>
  <c r="L2442"/>
  <c r="K2442"/>
  <c r="M2441"/>
  <c r="L2441"/>
  <c r="K2441"/>
  <c r="M2440"/>
  <c r="L2440"/>
  <c r="K2440"/>
  <c r="M2439"/>
  <c r="L2439"/>
  <c r="K2439"/>
  <c r="M2438"/>
  <c r="L2438"/>
  <c r="K2438"/>
  <c r="M2437"/>
  <c r="L2437"/>
  <c r="K2437"/>
  <c r="M2436"/>
  <c r="L2436"/>
  <c r="K2436"/>
  <c r="M2435"/>
  <c r="L2435"/>
  <c r="K2435"/>
  <c r="M2434"/>
  <c r="L2434"/>
  <c r="K2434"/>
  <c r="M2433"/>
  <c r="L2433"/>
  <c r="K2433"/>
  <c r="M2432"/>
  <c r="L2432"/>
  <c r="K2432"/>
  <c r="M2431"/>
  <c r="L2431"/>
  <c r="K2431"/>
  <c r="M2430"/>
  <c r="L2430"/>
  <c r="K2430"/>
  <c r="M2429"/>
  <c r="L2429"/>
  <c r="K2429"/>
  <c r="M2428"/>
  <c r="L2428"/>
  <c r="K2428"/>
  <c r="M2427"/>
  <c r="L2427"/>
  <c r="K2427"/>
  <c r="M2426"/>
  <c r="L2426"/>
  <c r="K2426"/>
  <c r="M2425"/>
  <c r="L2425"/>
  <c r="K2425"/>
  <c r="M2424"/>
  <c r="L2424"/>
  <c r="K2424"/>
  <c r="M2423"/>
  <c r="L2423"/>
  <c r="K2423"/>
  <c r="M2422"/>
  <c r="L2422"/>
  <c r="K2422"/>
  <c r="M2421"/>
  <c r="L2421"/>
  <c r="K2421"/>
  <c r="M2420"/>
  <c r="L2420"/>
  <c r="K2420"/>
  <c r="M2419"/>
  <c r="L2419"/>
  <c r="K2419"/>
  <c r="M2418"/>
  <c r="L2418"/>
  <c r="K2418"/>
  <c r="M2417"/>
  <c r="L2417"/>
  <c r="K2417"/>
  <c r="M2416"/>
  <c r="L2416"/>
  <c r="K2416"/>
  <c r="M2415"/>
  <c r="L2415"/>
  <c r="K2415"/>
  <c r="M2414"/>
  <c r="L2414"/>
  <c r="K2414"/>
  <c r="M2413"/>
  <c r="L2413"/>
  <c r="K2413"/>
  <c r="M2412"/>
  <c r="L2412"/>
  <c r="K2412"/>
  <c r="M2411"/>
  <c r="L2411"/>
  <c r="K2411"/>
  <c r="M2410"/>
  <c r="L2410"/>
  <c r="K2410"/>
  <c r="M2409"/>
  <c r="L2409"/>
  <c r="K2409"/>
  <c r="M2408"/>
  <c r="L2408"/>
  <c r="K2408"/>
  <c r="M2407"/>
  <c r="L2407"/>
  <c r="K2407"/>
  <c r="M2406"/>
  <c r="L2406"/>
  <c r="K2406"/>
  <c r="M2405"/>
  <c r="L2405"/>
  <c r="K2405"/>
  <c r="M2404"/>
  <c r="L2404"/>
  <c r="K2404"/>
  <c r="M2403"/>
  <c r="L2403"/>
  <c r="K2403"/>
  <c r="M2402"/>
  <c r="L2402"/>
  <c r="K2402"/>
  <c r="M2401"/>
  <c r="L2401"/>
  <c r="K2401"/>
  <c r="M2400"/>
  <c r="L2400"/>
  <c r="K2400"/>
  <c r="M2399"/>
  <c r="L2399"/>
  <c r="K2399"/>
  <c r="M2398"/>
  <c r="L2398"/>
  <c r="K2398"/>
  <c r="M2397"/>
  <c r="L2397"/>
  <c r="K2397"/>
  <c r="M2396"/>
  <c r="L2396"/>
  <c r="K2396"/>
  <c r="M2395"/>
  <c r="L2395"/>
  <c r="K2395"/>
  <c r="M2394"/>
  <c r="L2394"/>
  <c r="K2394"/>
  <c r="M2393"/>
  <c r="L2393"/>
  <c r="K2393"/>
  <c r="M2392"/>
  <c r="L2392"/>
  <c r="K2392"/>
  <c r="M2391"/>
  <c r="L2391"/>
  <c r="K2391"/>
  <c r="M2390"/>
  <c r="L2390"/>
  <c r="K2390"/>
  <c r="M2389"/>
  <c r="L2389"/>
  <c r="K2389"/>
  <c r="M2388"/>
  <c r="L2388"/>
  <c r="K2388"/>
  <c r="M2387"/>
  <c r="L2387"/>
  <c r="K2387"/>
  <c r="M2386"/>
  <c r="L2386"/>
  <c r="K2386"/>
  <c r="M2385"/>
  <c r="L2385"/>
  <c r="K2385"/>
  <c r="M2384"/>
  <c r="L2384"/>
  <c r="K2384"/>
  <c r="M2383"/>
  <c r="L2383"/>
  <c r="K2383"/>
  <c r="M2382"/>
  <c r="L2382"/>
  <c r="K2382"/>
  <c r="M2381"/>
  <c r="L2381"/>
  <c r="K2381"/>
  <c r="M2380"/>
  <c r="L2380"/>
  <c r="K2380"/>
  <c r="M2379"/>
  <c r="L2379"/>
  <c r="K2379"/>
  <c r="M2378"/>
  <c r="L2378"/>
  <c r="K2378"/>
  <c r="M2377"/>
  <c r="L2377"/>
  <c r="K2377"/>
  <c r="M2376"/>
  <c r="L2376"/>
  <c r="K2376"/>
  <c r="M2375"/>
  <c r="L2375"/>
  <c r="K2375"/>
  <c r="M2374"/>
  <c r="L2374"/>
  <c r="K2374"/>
  <c r="M2373"/>
  <c r="L2373"/>
  <c r="K2373"/>
  <c r="M2372"/>
  <c r="L2372"/>
  <c r="K2372"/>
  <c r="M2371"/>
  <c r="L2371"/>
  <c r="K2371"/>
  <c r="M2370"/>
  <c r="L2370"/>
  <c r="K2370"/>
  <c r="M2369"/>
  <c r="L2369"/>
  <c r="K2369"/>
  <c r="M2368"/>
  <c r="L2368"/>
  <c r="K2368"/>
  <c r="M2367"/>
  <c r="L2367"/>
  <c r="K2367"/>
  <c r="M2366"/>
  <c r="L2366"/>
  <c r="K2366"/>
  <c r="M2365"/>
  <c r="L2365"/>
  <c r="K2365"/>
  <c r="M2364"/>
  <c r="L2364"/>
  <c r="K2364"/>
  <c r="M2363"/>
  <c r="L2363"/>
  <c r="K2363"/>
  <c r="M2362"/>
  <c r="L2362"/>
  <c r="K2362"/>
  <c r="M2361"/>
  <c r="L2361"/>
  <c r="K2361"/>
  <c r="M2360"/>
  <c r="L2360"/>
  <c r="K2360"/>
  <c r="M2359"/>
  <c r="L2359"/>
  <c r="K2359"/>
  <c r="M2358"/>
  <c r="L2358"/>
  <c r="K2358"/>
  <c r="M2357"/>
  <c r="L2357"/>
  <c r="K2357"/>
  <c r="M2356"/>
  <c r="L2356"/>
  <c r="K2356"/>
  <c r="M2355"/>
  <c r="L2355"/>
  <c r="K2355"/>
  <c r="M2354"/>
  <c r="L2354"/>
  <c r="K2354"/>
  <c r="M2353"/>
  <c r="L2353"/>
  <c r="K2353"/>
  <c r="M2352"/>
  <c r="L2352"/>
  <c r="K2352"/>
  <c r="M2351"/>
  <c r="L2351"/>
  <c r="K2351"/>
  <c r="M2350"/>
  <c r="L2350"/>
  <c r="K2350"/>
  <c r="M2349"/>
  <c r="L2349"/>
  <c r="K2349"/>
  <c r="M2348"/>
  <c r="L2348"/>
  <c r="K2348"/>
  <c r="M2347"/>
  <c r="L2347"/>
  <c r="K2347"/>
  <c r="M2346"/>
  <c r="L2346"/>
  <c r="K2346"/>
  <c r="M2345"/>
  <c r="L2345"/>
  <c r="K2345"/>
  <c r="M2344"/>
  <c r="L2344"/>
  <c r="K2344"/>
  <c r="M2343"/>
  <c r="L2343"/>
  <c r="K2343"/>
  <c r="M2342"/>
  <c r="L2342"/>
  <c r="K2342"/>
  <c r="M2341"/>
  <c r="L2341"/>
  <c r="K2341"/>
  <c r="M2340"/>
  <c r="L2340"/>
  <c r="K2340"/>
  <c r="M2339"/>
  <c r="L2339"/>
  <c r="K2339"/>
  <c r="M2338"/>
  <c r="L2338"/>
  <c r="K2338"/>
  <c r="M2337"/>
  <c r="L2337"/>
  <c r="K2337"/>
  <c r="M2336"/>
  <c r="L2336"/>
  <c r="K2336"/>
  <c r="M2335"/>
  <c r="L2335"/>
  <c r="K2335"/>
  <c r="M2334"/>
  <c r="L2334"/>
  <c r="K2334"/>
  <c r="M2333"/>
  <c r="L2333"/>
  <c r="K2333"/>
  <c r="M2332"/>
  <c r="L2332"/>
  <c r="K2332"/>
  <c r="M2331"/>
  <c r="L2331"/>
  <c r="K2331"/>
  <c r="M2330"/>
  <c r="L2330"/>
  <c r="K2330"/>
  <c r="M2329"/>
  <c r="L2329"/>
  <c r="K2329"/>
  <c r="M2328"/>
  <c r="L2328"/>
  <c r="K2328"/>
  <c r="M2327"/>
  <c r="L2327"/>
  <c r="K2327"/>
  <c r="M2326"/>
  <c r="L2326"/>
  <c r="K2326"/>
  <c r="M2325"/>
  <c r="L2325"/>
  <c r="K2325"/>
  <c r="M2324"/>
  <c r="L2324"/>
  <c r="K2324"/>
  <c r="M2323"/>
  <c r="L2323"/>
  <c r="K2323"/>
  <c r="M2322"/>
  <c r="L2322"/>
  <c r="K2322"/>
  <c r="M2321"/>
  <c r="L2321"/>
  <c r="K2321"/>
  <c r="M2320"/>
  <c r="L2320"/>
  <c r="K2320"/>
  <c r="M2319"/>
  <c r="L2319"/>
  <c r="K2319"/>
  <c r="M2318"/>
  <c r="L2318"/>
  <c r="K2318"/>
  <c r="M2317"/>
  <c r="L2317"/>
  <c r="K2317"/>
  <c r="M2316"/>
  <c r="L2316"/>
  <c r="K2316"/>
  <c r="M2315"/>
  <c r="L2315"/>
  <c r="K2315"/>
  <c r="M2314"/>
  <c r="L2314"/>
  <c r="K2314"/>
  <c r="M2313"/>
  <c r="L2313"/>
  <c r="K2313"/>
  <c r="M2312"/>
  <c r="L2312"/>
  <c r="K2312"/>
  <c r="M2311"/>
  <c r="L2311"/>
  <c r="K2311"/>
  <c r="M2310"/>
  <c r="L2310"/>
  <c r="K2310"/>
  <c r="M2309"/>
  <c r="L2309"/>
  <c r="K2309"/>
  <c r="M2308"/>
  <c r="L2308"/>
  <c r="K2308"/>
  <c r="M2307"/>
  <c r="L2307"/>
  <c r="K2307"/>
  <c r="M2306"/>
  <c r="L2306"/>
  <c r="K2306"/>
  <c r="M2305"/>
  <c r="L2305"/>
  <c r="K2305"/>
  <c r="M2304"/>
  <c r="L2304"/>
  <c r="K2304"/>
  <c r="M2303"/>
  <c r="L2303"/>
  <c r="K2303"/>
  <c r="M2302"/>
  <c r="L2302"/>
  <c r="K2302"/>
  <c r="M2301"/>
  <c r="L2301"/>
  <c r="K2301"/>
  <c r="M2300"/>
  <c r="L2300"/>
  <c r="K2300"/>
  <c r="M2299"/>
  <c r="L2299"/>
  <c r="K2299"/>
  <c r="M2298"/>
  <c r="L2298"/>
  <c r="K2298"/>
  <c r="M2297"/>
  <c r="L2297"/>
  <c r="K2297"/>
  <c r="M2296"/>
  <c r="L2296"/>
  <c r="K2296"/>
  <c r="M2295"/>
  <c r="L2295"/>
  <c r="K2295"/>
  <c r="M2294"/>
  <c r="L2294"/>
  <c r="K2294"/>
  <c r="M2293"/>
  <c r="L2293"/>
  <c r="K2293"/>
  <c r="M2292"/>
  <c r="L2292"/>
  <c r="K2292"/>
  <c r="M2291"/>
  <c r="L2291"/>
  <c r="K2291"/>
  <c r="M2290"/>
  <c r="L2290"/>
  <c r="K2290"/>
  <c r="M2289"/>
  <c r="L2289"/>
  <c r="K2289"/>
  <c r="M2288"/>
  <c r="L2288"/>
  <c r="K2288"/>
  <c r="M2287"/>
  <c r="L2287"/>
  <c r="K2287"/>
  <c r="M2286"/>
  <c r="L2286"/>
  <c r="K2286"/>
  <c r="M2285"/>
  <c r="L2285"/>
  <c r="K2285"/>
  <c r="M2284"/>
  <c r="L2284"/>
  <c r="K2284"/>
  <c r="M2283"/>
  <c r="L2283"/>
  <c r="K2283"/>
  <c r="M2282"/>
  <c r="L2282"/>
  <c r="K2282"/>
  <c r="M2281"/>
  <c r="L2281"/>
  <c r="K2281"/>
  <c r="M2280"/>
  <c r="L2280"/>
  <c r="K2280"/>
  <c r="M2279"/>
  <c r="L2279"/>
  <c r="K2279"/>
  <c r="M2278"/>
  <c r="L2278"/>
  <c r="K2278"/>
  <c r="M2277"/>
  <c r="L2277"/>
  <c r="K2277"/>
  <c r="M2276"/>
  <c r="L2276"/>
  <c r="K2276"/>
  <c r="M2275"/>
  <c r="L2275"/>
  <c r="K2275"/>
  <c r="M2274"/>
  <c r="L2274"/>
  <c r="K2274"/>
  <c r="M2273"/>
  <c r="L2273"/>
  <c r="K2273"/>
  <c r="M2272"/>
  <c r="L2272"/>
  <c r="K2272"/>
  <c r="M2271"/>
  <c r="L2271"/>
  <c r="K2271"/>
  <c r="M2270"/>
  <c r="L2270"/>
  <c r="K2270"/>
  <c r="M2269"/>
  <c r="L2269"/>
  <c r="K2269"/>
  <c r="M2268"/>
  <c r="L2268"/>
  <c r="K2268"/>
  <c r="M2267"/>
  <c r="L2267"/>
  <c r="K2267"/>
  <c r="M2266"/>
  <c r="L2266"/>
  <c r="K2266"/>
  <c r="M2265"/>
  <c r="L2265"/>
  <c r="K2265"/>
  <c r="M2264"/>
  <c r="L2264"/>
  <c r="K2264"/>
  <c r="M2263"/>
  <c r="L2263"/>
  <c r="K2263"/>
  <c r="M2262"/>
  <c r="L2262"/>
  <c r="K2262"/>
  <c r="M2261"/>
  <c r="L2261"/>
  <c r="K2261"/>
  <c r="M2260"/>
  <c r="L2260"/>
  <c r="K2260"/>
  <c r="M2259"/>
  <c r="L2259"/>
  <c r="K2259"/>
  <c r="M2258"/>
  <c r="L2258"/>
  <c r="K2258"/>
  <c r="M2257"/>
  <c r="L2257"/>
  <c r="K2257"/>
  <c r="M2256"/>
  <c r="L2256"/>
  <c r="K2256"/>
  <c r="M2255"/>
  <c r="L2255"/>
  <c r="K2255"/>
  <c r="M2254"/>
  <c r="L2254"/>
  <c r="K2254"/>
  <c r="M2253"/>
  <c r="L2253"/>
  <c r="K2253"/>
  <c r="M2252"/>
  <c r="L2252"/>
  <c r="K2252"/>
  <c r="M2251"/>
  <c r="L2251"/>
  <c r="K2251"/>
  <c r="M2250"/>
  <c r="L2250"/>
  <c r="K2250"/>
  <c r="M2249"/>
  <c r="L2249"/>
  <c r="K2249"/>
  <c r="M2248"/>
  <c r="L2248"/>
  <c r="K2248"/>
  <c r="M2247"/>
  <c r="L2247"/>
  <c r="K2247"/>
  <c r="M2246"/>
  <c r="L2246"/>
  <c r="K2246"/>
  <c r="M2245"/>
  <c r="L2245"/>
  <c r="K2245"/>
  <c r="M2244"/>
  <c r="L2244"/>
  <c r="K2244"/>
  <c r="M2243"/>
  <c r="L2243"/>
  <c r="K2243"/>
  <c r="M2242"/>
  <c r="L2242"/>
  <c r="K2242"/>
  <c r="M2241"/>
  <c r="L2241"/>
  <c r="K2241"/>
  <c r="M2240"/>
  <c r="L2240"/>
  <c r="K2240"/>
  <c r="M2239"/>
  <c r="L2239"/>
  <c r="K2239"/>
  <c r="M2238"/>
  <c r="L2238"/>
  <c r="K2238"/>
  <c r="M2237"/>
  <c r="L2237"/>
  <c r="K2237"/>
  <c r="M2236"/>
  <c r="L2236"/>
  <c r="K2236"/>
  <c r="M2235"/>
  <c r="L2235"/>
  <c r="K2235"/>
  <c r="M2234"/>
  <c r="L2234"/>
  <c r="K2234"/>
  <c r="M2233"/>
  <c r="L2233"/>
  <c r="K2233"/>
  <c r="M2232"/>
  <c r="L2232"/>
  <c r="K2232"/>
  <c r="M2231"/>
  <c r="L2231"/>
  <c r="K2231"/>
  <c r="M2230"/>
  <c r="L2230"/>
  <c r="K2230"/>
  <c r="M2229"/>
  <c r="L2229"/>
  <c r="K2229"/>
  <c r="M2228"/>
  <c r="L2228"/>
  <c r="K2228"/>
  <c r="M2227"/>
  <c r="L2227"/>
  <c r="K2227"/>
  <c r="M2226"/>
  <c r="L2226"/>
  <c r="K2226"/>
  <c r="M2225"/>
  <c r="L2225"/>
  <c r="K2225"/>
  <c r="M2224"/>
  <c r="L2224"/>
  <c r="K2224"/>
  <c r="M2223"/>
  <c r="L2223"/>
  <c r="K2223"/>
  <c r="M2222"/>
  <c r="L2222"/>
  <c r="K2222"/>
  <c r="M2221"/>
  <c r="L2221"/>
  <c r="K2221"/>
  <c r="M2220"/>
  <c r="L2220"/>
  <c r="K2220"/>
  <c r="M2219"/>
  <c r="L2219"/>
  <c r="K2219"/>
  <c r="M2218"/>
  <c r="L2218"/>
  <c r="K2218"/>
  <c r="M2217"/>
  <c r="L2217"/>
  <c r="K2217"/>
  <c r="M2216"/>
  <c r="L2216"/>
  <c r="K2216"/>
  <c r="M2215"/>
  <c r="L2215"/>
  <c r="K2215"/>
  <c r="M2214"/>
  <c r="L2214"/>
  <c r="K2214"/>
  <c r="M2213"/>
  <c r="L2213"/>
  <c r="K2213"/>
  <c r="M2212"/>
  <c r="L2212"/>
  <c r="K2212"/>
  <c r="M2211"/>
  <c r="L2211"/>
  <c r="K2211"/>
  <c r="M2210"/>
  <c r="L2210"/>
  <c r="K2210"/>
  <c r="M2209"/>
  <c r="L2209"/>
  <c r="K2209"/>
  <c r="M2208"/>
  <c r="L2208"/>
  <c r="K2208"/>
  <c r="M2207"/>
  <c r="L2207"/>
  <c r="K2207"/>
  <c r="M2206"/>
  <c r="L2206"/>
  <c r="K2206"/>
  <c r="M2205"/>
  <c r="L2205"/>
  <c r="K2205"/>
  <c r="M2204"/>
  <c r="L2204"/>
  <c r="K2204"/>
  <c r="M2203"/>
  <c r="L2203"/>
  <c r="K2203"/>
  <c r="M2202"/>
  <c r="L2202"/>
  <c r="K2202"/>
  <c r="M2201"/>
  <c r="L2201"/>
  <c r="K2201"/>
  <c r="M2200"/>
  <c r="L2200"/>
  <c r="K2200"/>
  <c r="M2199"/>
  <c r="L2199"/>
  <c r="K2199"/>
  <c r="M2198"/>
  <c r="L2198"/>
  <c r="K2198"/>
  <c r="M2197"/>
  <c r="L2197"/>
  <c r="K2197"/>
  <c r="M2196"/>
  <c r="L2196"/>
  <c r="K2196"/>
  <c r="M2195"/>
  <c r="L2195"/>
  <c r="K2195"/>
  <c r="M2194"/>
  <c r="L2194"/>
  <c r="K2194"/>
  <c r="M2193"/>
  <c r="L2193"/>
  <c r="K2193"/>
  <c r="M2192"/>
  <c r="L2192"/>
  <c r="K2192"/>
  <c r="M2191"/>
  <c r="L2191"/>
  <c r="K2191"/>
  <c r="M2190"/>
  <c r="L2190"/>
  <c r="K2190"/>
  <c r="M2189"/>
  <c r="L2189"/>
  <c r="K2189"/>
  <c r="M2188"/>
  <c r="L2188"/>
  <c r="K2188"/>
  <c r="M2187"/>
  <c r="L2187"/>
  <c r="K2187"/>
  <c r="M2186"/>
  <c r="L2186"/>
  <c r="K2186"/>
  <c r="M2185"/>
  <c r="L2185"/>
  <c r="K2185"/>
  <c r="M2184"/>
  <c r="L2184"/>
  <c r="K2184"/>
  <c r="M2183"/>
  <c r="L2183"/>
  <c r="K2183"/>
  <c r="M2182"/>
  <c r="L2182"/>
  <c r="K2182"/>
  <c r="M2181"/>
  <c r="L2181"/>
  <c r="K2181"/>
  <c r="M2180"/>
  <c r="L2180"/>
  <c r="K2180"/>
  <c r="M2179"/>
  <c r="L2179"/>
  <c r="K2179"/>
  <c r="M2178"/>
  <c r="L2178"/>
  <c r="K2178"/>
  <c r="M2177"/>
  <c r="L2177"/>
  <c r="K2177"/>
  <c r="M2176"/>
  <c r="L2176"/>
  <c r="K2176"/>
  <c r="M2175"/>
  <c r="L2175"/>
  <c r="K2175"/>
  <c r="M2174"/>
  <c r="L2174"/>
  <c r="K2174"/>
  <c r="M2173"/>
  <c r="L2173"/>
  <c r="K2173"/>
  <c r="M2172"/>
  <c r="L2172"/>
  <c r="K2172"/>
  <c r="M2171"/>
  <c r="L2171"/>
  <c r="K2171"/>
  <c r="M2170"/>
  <c r="L2170"/>
  <c r="K2170"/>
  <c r="M2169"/>
  <c r="L2169"/>
  <c r="K2169"/>
  <c r="M2168"/>
  <c r="L2168"/>
  <c r="K2168"/>
  <c r="M2167"/>
  <c r="L2167"/>
  <c r="K2167"/>
  <c r="M2166"/>
  <c r="L2166"/>
  <c r="K2166"/>
  <c r="M2165"/>
  <c r="L2165"/>
  <c r="K2165"/>
  <c r="M2164"/>
  <c r="L2164"/>
  <c r="K2164"/>
  <c r="M2163"/>
  <c r="L2163"/>
  <c r="K2163"/>
  <c r="M2162"/>
  <c r="L2162"/>
  <c r="K2162"/>
  <c r="M2161"/>
  <c r="L2161"/>
  <c r="K2161"/>
  <c r="M2160"/>
  <c r="L2160"/>
  <c r="K2160"/>
  <c r="M2159"/>
  <c r="L2159"/>
  <c r="K2159"/>
  <c r="M2158"/>
  <c r="L2158"/>
  <c r="K2158"/>
  <c r="M2157"/>
  <c r="L2157"/>
  <c r="K2157"/>
  <c r="M2156"/>
  <c r="L2156"/>
  <c r="K2156"/>
  <c r="M2155"/>
  <c r="L2155"/>
  <c r="K2155"/>
  <c r="M2154"/>
  <c r="L2154"/>
  <c r="K2154"/>
  <c r="M2153"/>
  <c r="L2153"/>
  <c r="K2153"/>
  <c r="M2152"/>
  <c r="L2152"/>
  <c r="K2152"/>
  <c r="M2151"/>
  <c r="L2151"/>
  <c r="K2151"/>
  <c r="M2150"/>
  <c r="L2150"/>
  <c r="K2150"/>
  <c r="M2149"/>
  <c r="L2149"/>
  <c r="K2149"/>
  <c r="M2148"/>
  <c r="L2148"/>
  <c r="K2148"/>
  <c r="M2147"/>
  <c r="L2147"/>
  <c r="K2147"/>
  <c r="M2146"/>
  <c r="L2146"/>
  <c r="K2146"/>
  <c r="M2145"/>
  <c r="L2145"/>
  <c r="K2145"/>
  <c r="M2144"/>
  <c r="L2144"/>
  <c r="K2144"/>
  <c r="M2143"/>
  <c r="L2143"/>
  <c r="K2143"/>
  <c r="M2142"/>
  <c r="L2142"/>
  <c r="K2142"/>
  <c r="M2141"/>
  <c r="L2141"/>
  <c r="K2141"/>
  <c r="M2140"/>
  <c r="L2140"/>
  <c r="K2140"/>
  <c r="M2139"/>
  <c r="L2139"/>
  <c r="K2139"/>
  <c r="M2138"/>
  <c r="L2138"/>
  <c r="K2138"/>
  <c r="M2137"/>
  <c r="L2137"/>
  <c r="K2137"/>
  <c r="M2136"/>
  <c r="L2136"/>
  <c r="K2136"/>
  <c r="M2135"/>
  <c r="L2135"/>
  <c r="K2135"/>
  <c r="M2134"/>
  <c r="L2134"/>
  <c r="K2134"/>
  <c r="M2133"/>
  <c r="L2133"/>
  <c r="K2133"/>
  <c r="M2132"/>
  <c r="L2132"/>
  <c r="K2132"/>
  <c r="M2131"/>
  <c r="L2131"/>
  <c r="K2131"/>
  <c r="M2130"/>
  <c r="L2130"/>
  <c r="K2130"/>
  <c r="M2129"/>
  <c r="L2129"/>
  <c r="K2129"/>
  <c r="M2128"/>
  <c r="L2128"/>
  <c r="K2128"/>
  <c r="M2127"/>
  <c r="L2127"/>
  <c r="K2127"/>
  <c r="M2126"/>
  <c r="L2126"/>
  <c r="K2126"/>
  <c r="M2125"/>
  <c r="L2125"/>
  <c r="K2125"/>
  <c r="M2124"/>
  <c r="L2124"/>
  <c r="K2124"/>
  <c r="M2123"/>
  <c r="L2123"/>
  <c r="K2123"/>
  <c r="M2122"/>
  <c r="L2122"/>
  <c r="K2122"/>
  <c r="M2121"/>
  <c r="L2121"/>
  <c r="K2121"/>
  <c r="M2120"/>
  <c r="L2120"/>
  <c r="K2120"/>
  <c r="M2119"/>
  <c r="L2119"/>
  <c r="K2119"/>
  <c r="M2118"/>
  <c r="L2118"/>
  <c r="K2118"/>
  <c r="M2117"/>
  <c r="L2117"/>
  <c r="K2117"/>
  <c r="M2116"/>
  <c r="L2116"/>
  <c r="K2116"/>
  <c r="M2115"/>
  <c r="L2115"/>
  <c r="K2115"/>
  <c r="M2114"/>
  <c r="L2114"/>
  <c r="K2114"/>
  <c r="M2113"/>
  <c r="L2113"/>
  <c r="K2113"/>
  <c r="M2112"/>
  <c r="L2112"/>
  <c r="K2112"/>
  <c r="M2111"/>
  <c r="L2111"/>
  <c r="K2111"/>
  <c r="M2110"/>
  <c r="L2110"/>
  <c r="K2110"/>
  <c r="M2109"/>
  <c r="L2109"/>
  <c r="K2109"/>
  <c r="M2108"/>
  <c r="L2108"/>
  <c r="K2108"/>
  <c r="M2107"/>
  <c r="L2107"/>
  <c r="K2107"/>
  <c r="M2106"/>
  <c r="L2106"/>
  <c r="K2106"/>
  <c r="M2105"/>
  <c r="L2105"/>
  <c r="K2105"/>
  <c r="M2104"/>
  <c r="L2104"/>
  <c r="K2104"/>
  <c r="M2103"/>
  <c r="L2103"/>
  <c r="K2103"/>
  <c r="M2102"/>
  <c r="L2102"/>
  <c r="K2102"/>
  <c r="M2101"/>
  <c r="L2101"/>
  <c r="K2101"/>
  <c r="M2100"/>
  <c r="L2100"/>
  <c r="K2100"/>
  <c r="M2099"/>
  <c r="L2099"/>
  <c r="K2099"/>
  <c r="M2098"/>
  <c r="L2098"/>
  <c r="K2098"/>
  <c r="M2097"/>
  <c r="L2097"/>
  <c r="K2097"/>
  <c r="M2096"/>
  <c r="L2096"/>
  <c r="K2096"/>
  <c r="M2095"/>
  <c r="L2095"/>
  <c r="K2095"/>
  <c r="M2094"/>
  <c r="L2094"/>
  <c r="K2094"/>
  <c r="M2093"/>
  <c r="L2093"/>
  <c r="K2093"/>
  <c r="M2092"/>
  <c r="L2092"/>
  <c r="K2092"/>
  <c r="M2091"/>
  <c r="L2091"/>
  <c r="K2091"/>
  <c r="M2090"/>
  <c r="L2090"/>
  <c r="K2090"/>
  <c r="M2089"/>
  <c r="L2089"/>
  <c r="K2089"/>
  <c r="M2088"/>
  <c r="L2088"/>
  <c r="K2088"/>
  <c r="M2087"/>
  <c r="L2087"/>
  <c r="K2087"/>
  <c r="M2086"/>
  <c r="L2086"/>
  <c r="K2086"/>
  <c r="M2085"/>
  <c r="L2085"/>
  <c r="K2085"/>
  <c r="M2084"/>
  <c r="L2084"/>
  <c r="K2084"/>
  <c r="M2083"/>
  <c r="L2083"/>
  <c r="K2083"/>
  <c r="M2082"/>
  <c r="L2082"/>
  <c r="K2082"/>
  <c r="M2081"/>
  <c r="L2081"/>
  <c r="K2081"/>
  <c r="M2080"/>
  <c r="L2080"/>
  <c r="K2080"/>
  <c r="M2079"/>
  <c r="L2079"/>
  <c r="K2079"/>
  <c r="M2078"/>
  <c r="L2078"/>
  <c r="K2078"/>
  <c r="M2077"/>
  <c r="L2077"/>
  <c r="K2077"/>
  <c r="M2076"/>
  <c r="L2076"/>
  <c r="K2076"/>
  <c r="M2075"/>
  <c r="L2075"/>
  <c r="K2075"/>
  <c r="M2074"/>
  <c r="L2074"/>
  <c r="K2074"/>
  <c r="M2073"/>
  <c r="L2073"/>
  <c r="K2073"/>
  <c r="M2072"/>
  <c r="L2072"/>
  <c r="K2072"/>
  <c r="M2071"/>
  <c r="L2071"/>
  <c r="K2071"/>
  <c r="M2070"/>
  <c r="L2070"/>
  <c r="K2070"/>
  <c r="M2069"/>
  <c r="L2069"/>
  <c r="K2069"/>
  <c r="M2068"/>
  <c r="L2068"/>
  <c r="K2068"/>
  <c r="M2067"/>
  <c r="L2067"/>
  <c r="K2067"/>
  <c r="M2066"/>
  <c r="L2066"/>
  <c r="K2066"/>
  <c r="M2065"/>
  <c r="L2065"/>
  <c r="K2065"/>
  <c r="M2064"/>
  <c r="L2064"/>
  <c r="K2064"/>
  <c r="M2063"/>
  <c r="L2063"/>
  <c r="K2063"/>
  <c r="M2062"/>
  <c r="L2062"/>
  <c r="K2062"/>
  <c r="M2061"/>
  <c r="L2061"/>
  <c r="K2061"/>
  <c r="M2060"/>
  <c r="L2060"/>
  <c r="K2060"/>
  <c r="M2059"/>
  <c r="L2059"/>
  <c r="K2059"/>
  <c r="M2058"/>
  <c r="L2058"/>
  <c r="K2058"/>
  <c r="M2057"/>
  <c r="L2057"/>
  <c r="K2057"/>
  <c r="M2056"/>
  <c r="L2056"/>
  <c r="K2056"/>
  <c r="M2055"/>
  <c r="L2055"/>
  <c r="K2055"/>
  <c r="M2054"/>
  <c r="L2054"/>
  <c r="K2054"/>
  <c r="M2053"/>
  <c r="L2053"/>
  <c r="K2053"/>
  <c r="M2052"/>
  <c r="L2052"/>
  <c r="K2052"/>
  <c r="M2051"/>
  <c r="L2051"/>
  <c r="K2051"/>
  <c r="M2050"/>
  <c r="L2050"/>
  <c r="K2050"/>
  <c r="M2049"/>
  <c r="L2049"/>
  <c r="K2049"/>
  <c r="M2048"/>
  <c r="L2048"/>
  <c r="K2048"/>
  <c r="M2047"/>
  <c r="L2047"/>
  <c r="K2047"/>
  <c r="M2046"/>
  <c r="L2046"/>
  <c r="K2046"/>
  <c r="M2045"/>
  <c r="L2045"/>
  <c r="K2045"/>
  <c r="M2044"/>
  <c r="L2044"/>
  <c r="K2044"/>
  <c r="M2043"/>
  <c r="L2043"/>
  <c r="K2043"/>
  <c r="M2042"/>
  <c r="L2042"/>
  <c r="K2042"/>
  <c r="M2041"/>
  <c r="L2041"/>
  <c r="K2041"/>
  <c r="M2040"/>
  <c r="L2040"/>
  <c r="K2040"/>
  <c r="M2039"/>
  <c r="L2039"/>
  <c r="K2039"/>
  <c r="M2038"/>
  <c r="L2038"/>
  <c r="K2038"/>
  <c r="M2037"/>
  <c r="L2037"/>
  <c r="K2037"/>
  <c r="M2036"/>
  <c r="L2036"/>
  <c r="K2036"/>
  <c r="M2035"/>
  <c r="L2035"/>
  <c r="K2035"/>
  <c r="M2034"/>
  <c r="L2034"/>
  <c r="K2034"/>
  <c r="M2033"/>
  <c r="L2033"/>
  <c r="K2033"/>
  <c r="M2032"/>
  <c r="L2032"/>
  <c r="K2032"/>
  <c r="M2031"/>
  <c r="L2031"/>
  <c r="K2031"/>
  <c r="M2030"/>
  <c r="L2030"/>
  <c r="K2030"/>
  <c r="M2029"/>
  <c r="L2029"/>
  <c r="K2029"/>
  <c r="M2028"/>
  <c r="L2028"/>
  <c r="K2028"/>
  <c r="M2027"/>
  <c r="L2027"/>
  <c r="K2027"/>
  <c r="M2026"/>
  <c r="L2026"/>
  <c r="K2026"/>
  <c r="M2025"/>
  <c r="L2025"/>
  <c r="K2025"/>
  <c r="M2024"/>
  <c r="L2024"/>
  <c r="K2024"/>
  <c r="M2023"/>
  <c r="L2023"/>
  <c r="K2023"/>
  <c r="M2022"/>
  <c r="L2022"/>
  <c r="K2022"/>
  <c r="M2021"/>
  <c r="L2021"/>
  <c r="K2021"/>
  <c r="M2020"/>
  <c r="L2020"/>
  <c r="K2020"/>
  <c r="M2019"/>
  <c r="L2019"/>
  <c r="K2019"/>
  <c r="M2018"/>
  <c r="L2018"/>
  <c r="K2018"/>
  <c r="M2017"/>
  <c r="L2017"/>
  <c r="K2017"/>
  <c r="M2016"/>
  <c r="L2016"/>
  <c r="K2016"/>
  <c r="M2015"/>
  <c r="L2015"/>
  <c r="K2015"/>
  <c r="M2014"/>
  <c r="L2014"/>
  <c r="K2014"/>
  <c r="M2013"/>
  <c r="L2013"/>
  <c r="K2013"/>
  <c r="M2012"/>
  <c r="L2012"/>
  <c r="K2012"/>
  <c r="M2011"/>
  <c r="L2011"/>
  <c r="K2011"/>
  <c r="M2010"/>
  <c r="L2010"/>
  <c r="K2010"/>
  <c r="M2009"/>
  <c r="L2009"/>
  <c r="K2009"/>
  <c r="M2008"/>
  <c r="L2008"/>
  <c r="K2008"/>
  <c r="M2007"/>
  <c r="L2007"/>
  <c r="K2007"/>
  <c r="M2006"/>
  <c r="L2006"/>
  <c r="K2006"/>
  <c r="M2005"/>
  <c r="L2005"/>
  <c r="K2005"/>
  <c r="M2004"/>
  <c r="L2004"/>
  <c r="K2004"/>
  <c r="M2003"/>
  <c r="L2003"/>
  <c r="K2003"/>
  <c r="M2002"/>
  <c r="L2002"/>
  <c r="K2002"/>
  <c r="M2001"/>
  <c r="L2001"/>
  <c r="K2001"/>
  <c r="M2000"/>
  <c r="L2000"/>
  <c r="K2000"/>
  <c r="M1999"/>
  <c r="L1999"/>
  <c r="K1999"/>
  <c r="M1998"/>
  <c r="L1998"/>
  <c r="K1998"/>
  <c r="M1997"/>
  <c r="L1997"/>
  <c r="K1997"/>
  <c r="M1996"/>
  <c r="L1996"/>
  <c r="K1996"/>
  <c r="M1995"/>
  <c r="L1995"/>
  <c r="K1995"/>
  <c r="M1994"/>
  <c r="L1994"/>
  <c r="K1994"/>
  <c r="M1993"/>
  <c r="L1993"/>
  <c r="K1993"/>
  <c r="M1992"/>
  <c r="L1992"/>
  <c r="K1992"/>
  <c r="M1991"/>
  <c r="L1991"/>
  <c r="K1991"/>
  <c r="M1990"/>
  <c r="L1990"/>
  <c r="K1990"/>
  <c r="M1989"/>
  <c r="L1989"/>
  <c r="K1989"/>
  <c r="M1988"/>
  <c r="L1988"/>
  <c r="K1988"/>
  <c r="M1987"/>
  <c r="L1987"/>
  <c r="K1987"/>
  <c r="M1986"/>
  <c r="L1986"/>
  <c r="K1986"/>
  <c r="M1985"/>
  <c r="L1985"/>
  <c r="K1985"/>
  <c r="M1984"/>
  <c r="L1984"/>
  <c r="K1984"/>
  <c r="M1983"/>
  <c r="L1983"/>
  <c r="K1983"/>
  <c r="M1982"/>
  <c r="L1982"/>
  <c r="K1982"/>
  <c r="M1981"/>
  <c r="L1981"/>
  <c r="K1981"/>
  <c r="M1980"/>
  <c r="L1980"/>
  <c r="K1980"/>
  <c r="M1979"/>
  <c r="L1979"/>
  <c r="K1979"/>
  <c r="M1978"/>
  <c r="L1978"/>
  <c r="K1978"/>
  <c r="M1977"/>
  <c r="L1977"/>
  <c r="K1977"/>
  <c r="M1976"/>
  <c r="L1976"/>
  <c r="K1976"/>
  <c r="M1975"/>
  <c r="L1975"/>
  <c r="K1975"/>
  <c r="M1974"/>
  <c r="L1974"/>
  <c r="K1974"/>
  <c r="M1973"/>
  <c r="L1973"/>
  <c r="K1973"/>
  <c r="M1972"/>
  <c r="L1972"/>
  <c r="K1972"/>
  <c r="M1971"/>
  <c r="L1971"/>
  <c r="K1971"/>
  <c r="M1970"/>
  <c r="L1970"/>
  <c r="K1970"/>
  <c r="M1969"/>
  <c r="L1969"/>
  <c r="K1969"/>
  <c r="M1968"/>
  <c r="L1968"/>
  <c r="K1968"/>
  <c r="M1967"/>
  <c r="L1967"/>
  <c r="K1967"/>
  <c r="M1966"/>
  <c r="L1966"/>
  <c r="K1966"/>
  <c r="M1965"/>
  <c r="L1965"/>
  <c r="K1965"/>
  <c r="M1964"/>
  <c r="L1964"/>
  <c r="K1964"/>
  <c r="M1963"/>
  <c r="L1963"/>
  <c r="K1963"/>
  <c r="M1962"/>
  <c r="L1962"/>
  <c r="K1962"/>
  <c r="M1961"/>
  <c r="L1961"/>
  <c r="K1961"/>
  <c r="M1960"/>
  <c r="L1960"/>
  <c r="K1960"/>
  <c r="M1959"/>
  <c r="L1959"/>
  <c r="K1959"/>
  <c r="M1958"/>
  <c r="L1958"/>
  <c r="K1958"/>
  <c r="M1957"/>
  <c r="L1957"/>
  <c r="K1957"/>
  <c r="M1956"/>
  <c r="L1956"/>
  <c r="K1956"/>
  <c r="M1955"/>
  <c r="L1955"/>
  <c r="K1955"/>
  <c r="M1954"/>
  <c r="L1954"/>
  <c r="K1954"/>
  <c r="M1953"/>
  <c r="L1953"/>
  <c r="K1953"/>
  <c r="M1952"/>
  <c r="L1952"/>
  <c r="K1952"/>
  <c r="M1951"/>
  <c r="L1951"/>
  <c r="K1951"/>
  <c r="M1950"/>
  <c r="L1950"/>
  <c r="K1950"/>
  <c r="M1949"/>
  <c r="L1949"/>
  <c r="K1949"/>
  <c r="M1948"/>
  <c r="L1948"/>
  <c r="K1948"/>
  <c r="M1947"/>
  <c r="L1947"/>
  <c r="K1947"/>
  <c r="M1946"/>
  <c r="L1946"/>
  <c r="K1946"/>
  <c r="M1945"/>
  <c r="L1945"/>
  <c r="K1945"/>
  <c r="M1944"/>
  <c r="L1944"/>
  <c r="K1944"/>
  <c r="M1943"/>
  <c r="L1943"/>
  <c r="K1943"/>
  <c r="M1942"/>
  <c r="L1942"/>
  <c r="K1942"/>
  <c r="M1941"/>
  <c r="L1941"/>
  <c r="K1941"/>
  <c r="M1940"/>
  <c r="L1940"/>
  <c r="K1940"/>
  <c r="M1939"/>
  <c r="L1939"/>
  <c r="K1939"/>
  <c r="M1938"/>
  <c r="L1938"/>
  <c r="K1938"/>
  <c r="M1937"/>
  <c r="L1937"/>
  <c r="K1937"/>
  <c r="M1936"/>
  <c r="L1936"/>
  <c r="K1936"/>
  <c r="M1935"/>
  <c r="L1935"/>
  <c r="K1935"/>
  <c r="M1934"/>
  <c r="L1934"/>
  <c r="K1934"/>
  <c r="M1933"/>
  <c r="L1933"/>
  <c r="K1933"/>
  <c r="M1932"/>
  <c r="L1932"/>
  <c r="K1932"/>
  <c r="M1931"/>
  <c r="L1931"/>
  <c r="K1931"/>
  <c r="M1930"/>
  <c r="L1930"/>
  <c r="K1930"/>
  <c r="M1929"/>
  <c r="L1929"/>
  <c r="K1929"/>
  <c r="M1928"/>
  <c r="L1928"/>
  <c r="K1928"/>
  <c r="M1927"/>
  <c r="L1927"/>
  <c r="K1927"/>
  <c r="M1926"/>
  <c r="L1926"/>
  <c r="K1926"/>
  <c r="M1925"/>
  <c r="L1925"/>
  <c r="K1925"/>
  <c r="M1924"/>
  <c r="L1924"/>
  <c r="K1924"/>
  <c r="M1923"/>
  <c r="L1923"/>
  <c r="K1923"/>
  <c r="M1922"/>
  <c r="L1922"/>
  <c r="K1922"/>
  <c r="M1921"/>
  <c r="L1921"/>
  <c r="K1921"/>
  <c r="M1920"/>
  <c r="L1920"/>
  <c r="K1920"/>
  <c r="M1919"/>
  <c r="L1919"/>
  <c r="K1919"/>
  <c r="M1918"/>
  <c r="L1918"/>
  <c r="K1918"/>
  <c r="M1917"/>
  <c r="L1917"/>
  <c r="K1917"/>
  <c r="M1916"/>
  <c r="L1916"/>
  <c r="K1916"/>
  <c r="M1915"/>
  <c r="L1915"/>
  <c r="K1915"/>
  <c r="M1914"/>
  <c r="L1914"/>
  <c r="K1914"/>
  <c r="M1913"/>
  <c r="L1913"/>
  <c r="K1913"/>
  <c r="M1912"/>
  <c r="L1912"/>
  <c r="K1912"/>
  <c r="M1911"/>
  <c r="L1911"/>
  <c r="K1911"/>
  <c r="M1910"/>
  <c r="L1910"/>
  <c r="K1910"/>
  <c r="M1909"/>
  <c r="L1909"/>
  <c r="K1909"/>
  <c r="M1908"/>
  <c r="L1908"/>
  <c r="K1908"/>
  <c r="M1907"/>
  <c r="L1907"/>
  <c r="K1907"/>
  <c r="M1906"/>
  <c r="L1906"/>
  <c r="K1906"/>
  <c r="M1905"/>
  <c r="L1905"/>
  <c r="K1905"/>
  <c r="M1904"/>
  <c r="L1904"/>
  <c r="K1904"/>
  <c r="M1903"/>
  <c r="L1903"/>
  <c r="K1903"/>
  <c r="M1902"/>
  <c r="L1902"/>
  <c r="K1902"/>
  <c r="M1901"/>
  <c r="L1901"/>
  <c r="K1901"/>
  <c r="M1900"/>
  <c r="L1900"/>
  <c r="K1900"/>
  <c r="M1899"/>
  <c r="L1899"/>
  <c r="K1899"/>
  <c r="M1898"/>
  <c r="L1898"/>
  <c r="K1898"/>
  <c r="M1897"/>
  <c r="L1897"/>
  <c r="K1897"/>
  <c r="M1896"/>
  <c r="L1896"/>
  <c r="K1896"/>
  <c r="M1895"/>
  <c r="L1895"/>
  <c r="K1895"/>
  <c r="M1894"/>
  <c r="L1894"/>
  <c r="K1894"/>
  <c r="M1893"/>
  <c r="L1893"/>
  <c r="K1893"/>
  <c r="M1892"/>
  <c r="L1892"/>
  <c r="K1892"/>
  <c r="M1891"/>
  <c r="L1891"/>
  <c r="K1891"/>
  <c r="M1890"/>
  <c r="L1890"/>
  <c r="K1890"/>
  <c r="M1889"/>
  <c r="L1889"/>
  <c r="K1889"/>
  <c r="M1888"/>
  <c r="L1888"/>
  <c r="K1888"/>
  <c r="M1887"/>
  <c r="L1887"/>
  <c r="K1887"/>
  <c r="M1886"/>
  <c r="L1886"/>
  <c r="K1886"/>
  <c r="M1885"/>
  <c r="L1885"/>
  <c r="K1885"/>
  <c r="M1884"/>
  <c r="L1884"/>
  <c r="K1884"/>
  <c r="M1883"/>
  <c r="L1883"/>
  <c r="K1883"/>
  <c r="M1882"/>
  <c r="L1882"/>
  <c r="K1882"/>
  <c r="M1881"/>
  <c r="L1881"/>
  <c r="K1881"/>
  <c r="M1880"/>
  <c r="L1880"/>
  <c r="K1880"/>
  <c r="M1879"/>
  <c r="L1879"/>
  <c r="K1879"/>
  <c r="M1878"/>
  <c r="L1878"/>
  <c r="K1878"/>
  <c r="M1877"/>
  <c r="L1877"/>
  <c r="K1877"/>
  <c r="M1876"/>
  <c r="L1876"/>
  <c r="K1876"/>
  <c r="M1875"/>
  <c r="L1875"/>
  <c r="K1875"/>
  <c r="M1874"/>
  <c r="L1874"/>
  <c r="K1874"/>
  <c r="M1873"/>
  <c r="L1873"/>
  <c r="K1873"/>
  <c r="M1872"/>
  <c r="L1872"/>
  <c r="K1872"/>
  <c r="M1871"/>
  <c r="L1871"/>
  <c r="K1871"/>
  <c r="M1870"/>
  <c r="L1870"/>
  <c r="K1870"/>
  <c r="M1869"/>
  <c r="L1869"/>
  <c r="K1869"/>
  <c r="M1868"/>
  <c r="L1868"/>
  <c r="K1868"/>
  <c r="M1867"/>
  <c r="L1867"/>
  <c r="K1867"/>
  <c r="M1866"/>
  <c r="L1866"/>
  <c r="K1866"/>
  <c r="M1865"/>
  <c r="L1865"/>
  <c r="K1865"/>
  <c r="M1864"/>
  <c r="L1864"/>
  <c r="K1864"/>
  <c r="M1863"/>
  <c r="L1863"/>
  <c r="K1863"/>
  <c r="M1862"/>
  <c r="L1862"/>
  <c r="K1862"/>
  <c r="M1861"/>
  <c r="L1861"/>
  <c r="K1861"/>
  <c r="M1860"/>
  <c r="L1860"/>
  <c r="K1860"/>
  <c r="M1859"/>
  <c r="L1859"/>
  <c r="K1859"/>
  <c r="M1858"/>
  <c r="L1858"/>
  <c r="K1858"/>
  <c r="M1857"/>
  <c r="L1857"/>
  <c r="K1857"/>
  <c r="M1856"/>
  <c r="L1856"/>
  <c r="K1856"/>
  <c r="M1855"/>
  <c r="L1855"/>
  <c r="K1855"/>
  <c r="M1854"/>
  <c r="L1854"/>
  <c r="K1854"/>
  <c r="M1853"/>
  <c r="L1853"/>
  <c r="K1853"/>
  <c r="M1852"/>
  <c r="L1852"/>
  <c r="K1852"/>
  <c r="M1851"/>
  <c r="L1851"/>
  <c r="K1851"/>
  <c r="M1850"/>
  <c r="L1850"/>
  <c r="K1850"/>
  <c r="M1849"/>
  <c r="L1849"/>
  <c r="K1849"/>
  <c r="M1848"/>
  <c r="L1848"/>
  <c r="K1848"/>
  <c r="M1847"/>
  <c r="L1847"/>
  <c r="K1847"/>
  <c r="M1846"/>
  <c r="L1846"/>
  <c r="K1846"/>
  <c r="M1845"/>
  <c r="L1845"/>
  <c r="K1845"/>
  <c r="M1844"/>
  <c r="L1844"/>
  <c r="K1844"/>
  <c r="M1843"/>
  <c r="L1843"/>
  <c r="K1843"/>
  <c r="M1842"/>
  <c r="L1842"/>
  <c r="K1842"/>
  <c r="M1841"/>
  <c r="L1841"/>
  <c r="K1841"/>
  <c r="M1840"/>
  <c r="L1840"/>
  <c r="K1840"/>
  <c r="M1839"/>
  <c r="L1839"/>
  <c r="K1839"/>
  <c r="M1838"/>
  <c r="L1838"/>
  <c r="K1838"/>
  <c r="M1837"/>
  <c r="L1837"/>
  <c r="K1837"/>
  <c r="M1836"/>
  <c r="L1836"/>
  <c r="K1836"/>
  <c r="M1835"/>
  <c r="L1835"/>
  <c r="K1835"/>
  <c r="M1834"/>
  <c r="L1834"/>
  <c r="K1834"/>
  <c r="M1833"/>
  <c r="L1833"/>
  <c r="K1833"/>
  <c r="M1832"/>
  <c r="L1832"/>
  <c r="K1832"/>
  <c r="M1831"/>
  <c r="L1831"/>
  <c r="K1831"/>
  <c r="M1830"/>
  <c r="L1830"/>
  <c r="K1830"/>
  <c r="M1829"/>
  <c r="L1829"/>
  <c r="K1829"/>
  <c r="M1828"/>
  <c r="L1828"/>
  <c r="K1828"/>
  <c r="M1827"/>
  <c r="L1827"/>
  <c r="K1827"/>
  <c r="M1826"/>
  <c r="L1826"/>
  <c r="K1826"/>
  <c r="M1825"/>
  <c r="L1825"/>
  <c r="K1825"/>
  <c r="M1824"/>
  <c r="L1824"/>
  <c r="K1824"/>
  <c r="M1823"/>
  <c r="L1823"/>
  <c r="K1823"/>
  <c r="M1822"/>
  <c r="L1822"/>
  <c r="K1822"/>
  <c r="M1821"/>
  <c r="L1821"/>
  <c r="K1821"/>
  <c r="M1820"/>
  <c r="L1820"/>
  <c r="K1820"/>
  <c r="M1819"/>
  <c r="L1819"/>
  <c r="K1819"/>
  <c r="M1818"/>
  <c r="L1818"/>
  <c r="K1818"/>
  <c r="M1817"/>
  <c r="L1817"/>
  <c r="K1817"/>
  <c r="M1816"/>
  <c r="L1816"/>
  <c r="K1816"/>
  <c r="M1815"/>
  <c r="L1815"/>
  <c r="K1815"/>
  <c r="M1814"/>
  <c r="L1814"/>
  <c r="K1814"/>
  <c r="M1813"/>
  <c r="L1813"/>
  <c r="K1813"/>
  <c r="M1812"/>
  <c r="L1812"/>
  <c r="K1812"/>
  <c r="M1811"/>
  <c r="L1811"/>
  <c r="K1811"/>
  <c r="M1810"/>
  <c r="L1810"/>
  <c r="K1810"/>
  <c r="M1809"/>
  <c r="L1809"/>
  <c r="K1809"/>
  <c r="M1808"/>
  <c r="L1808"/>
  <c r="K1808"/>
  <c r="M1807"/>
  <c r="L1807"/>
  <c r="K1807"/>
  <c r="M1806"/>
  <c r="L1806"/>
  <c r="K1806"/>
  <c r="M1805"/>
  <c r="L1805"/>
  <c r="K1805"/>
  <c r="M1804"/>
  <c r="L1804"/>
  <c r="K1804"/>
  <c r="M1803"/>
  <c r="L1803"/>
  <c r="K1803"/>
  <c r="M1802"/>
  <c r="L1802"/>
  <c r="K1802"/>
  <c r="M1801"/>
  <c r="L1801"/>
  <c r="K1801"/>
  <c r="M1800"/>
  <c r="L1800"/>
  <c r="K1800"/>
  <c r="M1799"/>
  <c r="L1799"/>
  <c r="K1799"/>
  <c r="M1798"/>
  <c r="L1798"/>
  <c r="K1798"/>
  <c r="M1797"/>
  <c r="L1797"/>
  <c r="K1797"/>
  <c r="M1796"/>
  <c r="L1796"/>
  <c r="K1796"/>
  <c r="M1795"/>
  <c r="L1795"/>
  <c r="K1795"/>
  <c r="M1794"/>
  <c r="L1794"/>
  <c r="K1794"/>
  <c r="M1793"/>
  <c r="L1793"/>
  <c r="K1793"/>
  <c r="M1792"/>
  <c r="L1792"/>
  <c r="K1792"/>
  <c r="M1791"/>
  <c r="L1791"/>
  <c r="K1791"/>
  <c r="M1790"/>
  <c r="L1790"/>
  <c r="K1790"/>
  <c r="M1789"/>
  <c r="L1789"/>
  <c r="K1789"/>
  <c r="M1788"/>
  <c r="L1788"/>
  <c r="K1788"/>
  <c r="M1787"/>
  <c r="L1787"/>
  <c r="K1787"/>
  <c r="M1786"/>
  <c r="L1786"/>
  <c r="K1786"/>
  <c r="M1785"/>
  <c r="L1785"/>
  <c r="K1785"/>
  <c r="M1784"/>
  <c r="L1784"/>
  <c r="K1784"/>
  <c r="M1783"/>
  <c r="L1783"/>
  <c r="K1783"/>
  <c r="M1782"/>
  <c r="L1782"/>
  <c r="K1782"/>
  <c r="M1781"/>
  <c r="L1781"/>
  <c r="K1781"/>
  <c r="M1780"/>
  <c r="L1780"/>
  <c r="K1780"/>
  <c r="M1779"/>
  <c r="L1779"/>
  <c r="K1779"/>
  <c r="M1778"/>
  <c r="L1778"/>
  <c r="K1778"/>
  <c r="M1777"/>
  <c r="L1777"/>
  <c r="K1777"/>
  <c r="M1776"/>
  <c r="L1776"/>
  <c r="K1776"/>
  <c r="M1775"/>
  <c r="L1775"/>
  <c r="K1775"/>
  <c r="M1774"/>
  <c r="L1774"/>
  <c r="K1774"/>
  <c r="M1773"/>
  <c r="L1773"/>
  <c r="K1773"/>
  <c r="M1772"/>
  <c r="L1772"/>
  <c r="K1772"/>
  <c r="M1771"/>
  <c r="L1771"/>
  <c r="K1771"/>
  <c r="M1770"/>
  <c r="L1770"/>
  <c r="K1770"/>
  <c r="M1769"/>
  <c r="L1769"/>
  <c r="K1769"/>
  <c r="M1768"/>
  <c r="L1768"/>
  <c r="K1768"/>
  <c r="M1767"/>
  <c r="L1767"/>
  <c r="K1767"/>
  <c r="M1766"/>
  <c r="L1766"/>
  <c r="K1766"/>
  <c r="M1765"/>
  <c r="L1765"/>
  <c r="K1765"/>
  <c r="M1764"/>
  <c r="L1764"/>
  <c r="K1764"/>
  <c r="M1763"/>
  <c r="L1763"/>
  <c r="K1763"/>
  <c r="M1762"/>
  <c r="L1762"/>
  <c r="K1762"/>
  <c r="M1761"/>
  <c r="L1761"/>
  <c r="K1761"/>
  <c r="M1760"/>
  <c r="L1760"/>
  <c r="K1760"/>
  <c r="M1759"/>
  <c r="L1759"/>
  <c r="K1759"/>
  <c r="M1758"/>
  <c r="L1758"/>
  <c r="K1758"/>
  <c r="M1757"/>
  <c r="L1757"/>
  <c r="K1757"/>
  <c r="M1756"/>
  <c r="L1756"/>
  <c r="K1756"/>
  <c r="M1755"/>
  <c r="L1755"/>
  <c r="K1755"/>
  <c r="M1754"/>
  <c r="L1754"/>
  <c r="K1754"/>
  <c r="M1753"/>
  <c r="L1753"/>
  <c r="K1753"/>
  <c r="M1752"/>
  <c r="L1752"/>
  <c r="K1752"/>
  <c r="M1751"/>
  <c r="L1751"/>
  <c r="K1751"/>
  <c r="M1750"/>
  <c r="L1750"/>
  <c r="K1750"/>
  <c r="M1749"/>
  <c r="L1749"/>
  <c r="K1749"/>
  <c r="M1748"/>
  <c r="L1748"/>
  <c r="K1748"/>
  <c r="M1747"/>
  <c r="L1747"/>
  <c r="K1747"/>
  <c r="M1746"/>
  <c r="L1746"/>
  <c r="K1746"/>
  <c r="M1745"/>
  <c r="L1745"/>
  <c r="K1745"/>
  <c r="M1744"/>
  <c r="L1744"/>
  <c r="K1744"/>
  <c r="M1743"/>
  <c r="L1743"/>
  <c r="K1743"/>
  <c r="M1742"/>
  <c r="L1742"/>
  <c r="K1742"/>
  <c r="M1741"/>
  <c r="L1741"/>
  <c r="K1741"/>
  <c r="M1740"/>
  <c r="L1740"/>
  <c r="K1740"/>
  <c r="M1739"/>
  <c r="L1739"/>
  <c r="K1739"/>
  <c r="M1738"/>
  <c r="L1738"/>
  <c r="K1738"/>
  <c r="M1737"/>
  <c r="L1737"/>
  <c r="K1737"/>
  <c r="M1736"/>
  <c r="L1736"/>
  <c r="K1736"/>
  <c r="M1735"/>
  <c r="L1735"/>
  <c r="K1735"/>
  <c r="M1734"/>
  <c r="L1734"/>
  <c r="K1734"/>
  <c r="M1733"/>
  <c r="L1733"/>
  <c r="K1733"/>
  <c r="M1732"/>
  <c r="L1732"/>
  <c r="K1732"/>
  <c r="M1731"/>
  <c r="L1731"/>
  <c r="K1731"/>
  <c r="M1730"/>
  <c r="L1730"/>
  <c r="K1730"/>
  <c r="M1729"/>
  <c r="L1729"/>
  <c r="K1729"/>
  <c r="M1728"/>
  <c r="L1728"/>
  <c r="K1728"/>
  <c r="M1727"/>
  <c r="L1727"/>
  <c r="K1727"/>
  <c r="M1726"/>
  <c r="L1726"/>
  <c r="K1726"/>
  <c r="M1725"/>
  <c r="L1725"/>
  <c r="K1725"/>
  <c r="M1724"/>
  <c r="L1724"/>
  <c r="K1724"/>
  <c r="M1723"/>
  <c r="L1723"/>
  <c r="K1723"/>
  <c r="M1722"/>
  <c r="L1722"/>
  <c r="K1722"/>
  <c r="M1721"/>
  <c r="L1721"/>
  <c r="K1721"/>
  <c r="M1720"/>
  <c r="L1720"/>
  <c r="K1720"/>
  <c r="M1719"/>
  <c r="L1719"/>
  <c r="K1719"/>
  <c r="M1718"/>
  <c r="L1718"/>
  <c r="K1718"/>
  <c r="M1717"/>
  <c r="L1717"/>
  <c r="K1717"/>
  <c r="M1716"/>
  <c r="L1716"/>
  <c r="K1716"/>
  <c r="M1715"/>
  <c r="L1715"/>
  <c r="K1715"/>
  <c r="M1714"/>
  <c r="L1714"/>
  <c r="K1714"/>
  <c r="M1713"/>
  <c r="L1713"/>
  <c r="K1713"/>
  <c r="M1712"/>
  <c r="L1712"/>
  <c r="K1712"/>
  <c r="M1711"/>
  <c r="L1711"/>
  <c r="K1711"/>
  <c r="M1710"/>
  <c r="L1710"/>
  <c r="K1710"/>
  <c r="M1709"/>
  <c r="L1709"/>
  <c r="K1709"/>
  <c r="M1708"/>
  <c r="L1708"/>
  <c r="K1708"/>
  <c r="M1707"/>
  <c r="L1707"/>
  <c r="K1707"/>
  <c r="M1706"/>
  <c r="L1706"/>
  <c r="K1706"/>
  <c r="M1705"/>
  <c r="L1705"/>
  <c r="K1705"/>
  <c r="M1704"/>
  <c r="L1704"/>
  <c r="K1704"/>
  <c r="M1703"/>
  <c r="L1703"/>
  <c r="K1703"/>
  <c r="M1702"/>
  <c r="L1702"/>
  <c r="K1702"/>
  <c r="M1701"/>
  <c r="L1701"/>
  <c r="K1701"/>
  <c r="M1700"/>
  <c r="L1700"/>
  <c r="K1700"/>
  <c r="M1699"/>
  <c r="L1699"/>
  <c r="K1699"/>
  <c r="M1698"/>
  <c r="L1698"/>
  <c r="K1698"/>
  <c r="M1697"/>
  <c r="L1697"/>
  <c r="K1697"/>
  <c r="M1696"/>
  <c r="L1696"/>
  <c r="K1696"/>
  <c r="M1695"/>
  <c r="L1695"/>
  <c r="K1695"/>
  <c r="M1694"/>
  <c r="L1694"/>
  <c r="K1694"/>
  <c r="M1693"/>
  <c r="L1693"/>
  <c r="K1693"/>
  <c r="M1692"/>
  <c r="L1692"/>
  <c r="K1692"/>
  <c r="M1691"/>
  <c r="L1691"/>
  <c r="K1691"/>
  <c r="M1690"/>
  <c r="L1690"/>
  <c r="K1690"/>
  <c r="M1689"/>
  <c r="L1689"/>
  <c r="K1689"/>
  <c r="M1688"/>
  <c r="L1688"/>
  <c r="K1688"/>
  <c r="M1687"/>
  <c r="L1687"/>
  <c r="K1687"/>
  <c r="M1686"/>
  <c r="L1686"/>
  <c r="K1686"/>
  <c r="M1685"/>
  <c r="L1685"/>
  <c r="K1685"/>
  <c r="M1684"/>
  <c r="L1684"/>
  <c r="K1684"/>
  <c r="M1683"/>
  <c r="L1683"/>
  <c r="K1683"/>
  <c r="M1682"/>
  <c r="L1682"/>
  <c r="K1682"/>
  <c r="M1681"/>
  <c r="L1681"/>
  <c r="K1681"/>
  <c r="M1680"/>
  <c r="L1680"/>
  <c r="K1680"/>
  <c r="M1679"/>
  <c r="L1679"/>
  <c r="K1679"/>
  <c r="M1678"/>
  <c r="L1678"/>
  <c r="K1678"/>
  <c r="M1677"/>
  <c r="L1677"/>
  <c r="K1677"/>
  <c r="M1676"/>
  <c r="L1676"/>
  <c r="K1676"/>
  <c r="M1675"/>
  <c r="L1675"/>
  <c r="K1675"/>
  <c r="M1674"/>
  <c r="L1674"/>
  <c r="K1674"/>
  <c r="M1673"/>
  <c r="L1673"/>
  <c r="K1673"/>
  <c r="M1672"/>
  <c r="L1672"/>
  <c r="K1672"/>
  <c r="M1671"/>
  <c r="L1671"/>
  <c r="K1671"/>
  <c r="M1670"/>
  <c r="L1670"/>
  <c r="K1670"/>
  <c r="M1669"/>
  <c r="L1669"/>
  <c r="K1669"/>
  <c r="M1668"/>
  <c r="L1668"/>
  <c r="K1668"/>
  <c r="M1667"/>
  <c r="L1667"/>
  <c r="K1667"/>
  <c r="M1666"/>
  <c r="L1666"/>
  <c r="K1666"/>
  <c r="M1665"/>
  <c r="L1665"/>
  <c r="K1665"/>
  <c r="M1664"/>
  <c r="L1664"/>
  <c r="K1664"/>
  <c r="M1663"/>
  <c r="L1663"/>
  <c r="K1663"/>
  <c r="M1662"/>
  <c r="L1662"/>
  <c r="K1662"/>
  <c r="M1661"/>
  <c r="L1661"/>
  <c r="K1661"/>
  <c r="M1660"/>
  <c r="L1660"/>
  <c r="K1660"/>
  <c r="M1659"/>
  <c r="L1659"/>
  <c r="K1659"/>
  <c r="M1658"/>
  <c r="L1658"/>
  <c r="K1658"/>
  <c r="M1657"/>
  <c r="L1657"/>
  <c r="K1657"/>
  <c r="M1656"/>
  <c r="L1656"/>
  <c r="K1656"/>
  <c r="M1655"/>
  <c r="L1655"/>
  <c r="K1655"/>
  <c r="M1654"/>
  <c r="L1654"/>
  <c r="K1654"/>
  <c r="M1653"/>
  <c r="L1653"/>
  <c r="K1653"/>
  <c r="M1652"/>
  <c r="L1652"/>
  <c r="K1652"/>
  <c r="M1651"/>
  <c r="L1651"/>
  <c r="K1651"/>
  <c r="M1650"/>
  <c r="L1650"/>
  <c r="K1650"/>
  <c r="M1649"/>
  <c r="L1649"/>
  <c r="K1649"/>
  <c r="M1648"/>
  <c r="L1648"/>
  <c r="K1648"/>
  <c r="M1647"/>
  <c r="L1647"/>
  <c r="K1647"/>
  <c r="M1646"/>
  <c r="L1646"/>
  <c r="K1646"/>
  <c r="M1645"/>
  <c r="L1645"/>
  <c r="K1645"/>
  <c r="M1644"/>
  <c r="L1644"/>
  <c r="K1644"/>
  <c r="M1643"/>
  <c r="L1643"/>
  <c r="K1643"/>
  <c r="M1642"/>
  <c r="L1642"/>
  <c r="K1642"/>
  <c r="M1641"/>
  <c r="L1641"/>
  <c r="K1641"/>
  <c r="M1640"/>
  <c r="L1640"/>
  <c r="K1640"/>
  <c r="M1639"/>
  <c r="L1639"/>
  <c r="K1639"/>
  <c r="M1638"/>
  <c r="L1638"/>
  <c r="K1638"/>
  <c r="M1637"/>
  <c r="L1637"/>
  <c r="K1637"/>
  <c r="M1636"/>
  <c r="L1636"/>
  <c r="K1636"/>
  <c r="M1635"/>
  <c r="L1635"/>
  <c r="K1635"/>
  <c r="M1634"/>
  <c r="L1634"/>
  <c r="K1634"/>
  <c r="M1633"/>
  <c r="L1633"/>
  <c r="K1633"/>
  <c r="M1632"/>
  <c r="L1632"/>
  <c r="K1632"/>
  <c r="M1631"/>
  <c r="L1631"/>
  <c r="K1631"/>
  <c r="M1630"/>
  <c r="L1630"/>
  <c r="K1630"/>
  <c r="M1629"/>
  <c r="L1629"/>
  <c r="K1629"/>
  <c r="M1628"/>
  <c r="L1628"/>
  <c r="K1628"/>
  <c r="M1627"/>
  <c r="L1627"/>
  <c r="K1627"/>
  <c r="M1626"/>
  <c r="L1626"/>
  <c r="K1626"/>
  <c r="M1625"/>
  <c r="L1625"/>
  <c r="K1625"/>
  <c r="M1624"/>
  <c r="L1624"/>
  <c r="K1624"/>
  <c r="M1623"/>
  <c r="L1623"/>
  <c r="K1623"/>
  <c r="M1622"/>
  <c r="L1622"/>
  <c r="K1622"/>
  <c r="M1621"/>
  <c r="L1621"/>
  <c r="K1621"/>
  <c r="M1620"/>
  <c r="L1620"/>
  <c r="K1620"/>
  <c r="M1619"/>
  <c r="L1619"/>
  <c r="K1619"/>
  <c r="M1618"/>
  <c r="L1618"/>
  <c r="K1618"/>
  <c r="M1617"/>
  <c r="L1617"/>
  <c r="K1617"/>
  <c r="M1616"/>
  <c r="L1616"/>
  <c r="K1616"/>
  <c r="M1615"/>
  <c r="L1615"/>
  <c r="K1615"/>
  <c r="M1614"/>
  <c r="L1614"/>
  <c r="K1614"/>
  <c r="M1613"/>
  <c r="L1613"/>
  <c r="K1613"/>
  <c r="M1612"/>
  <c r="L1612"/>
  <c r="K1612"/>
  <c r="M1611"/>
  <c r="L1611"/>
  <c r="K1611"/>
  <c r="M1610"/>
  <c r="L1610"/>
  <c r="K1610"/>
  <c r="M1609"/>
  <c r="L1609"/>
  <c r="K1609"/>
  <c r="M1608"/>
  <c r="L1608"/>
  <c r="K1608"/>
  <c r="M1607"/>
  <c r="L1607"/>
  <c r="K1607"/>
  <c r="M1606"/>
  <c r="L1606"/>
  <c r="K1606"/>
  <c r="M1605"/>
  <c r="L1605"/>
  <c r="K1605"/>
  <c r="M1604"/>
  <c r="L1604"/>
  <c r="K1604"/>
  <c r="M1603"/>
  <c r="L1603"/>
  <c r="K1603"/>
  <c r="M1602"/>
  <c r="L1602"/>
  <c r="K1602"/>
  <c r="M1601"/>
  <c r="L1601"/>
  <c r="K1601"/>
  <c r="M1600"/>
  <c r="L1600"/>
  <c r="K1600"/>
  <c r="M1599"/>
  <c r="L1599"/>
  <c r="K1599"/>
  <c r="M1598"/>
  <c r="L1598"/>
  <c r="K1598"/>
  <c r="M1597"/>
  <c r="L1597"/>
  <c r="K1597"/>
  <c r="M1596"/>
  <c r="L1596"/>
  <c r="K1596"/>
  <c r="M1595"/>
  <c r="L1595"/>
  <c r="K1595"/>
  <c r="M1594"/>
  <c r="L1594"/>
  <c r="K1594"/>
  <c r="M1593"/>
  <c r="L1593"/>
  <c r="K1593"/>
  <c r="M1592"/>
  <c r="L1592"/>
  <c r="K1592"/>
  <c r="M1591"/>
  <c r="L1591"/>
  <c r="K1591"/>
  <c r="M1590"/>
  <c r="L1590"/>
  <c r="K1590"/>
  <c r="M1589"/>
  <c r="L1589"/>
  <c r="K1589"/>
  <c r="M1588"/>
  <c r="L1588"/>
  <c r="K1588"/>
  <c r="M1587"/>
  <c r="L1587"/>
  <c r="K1587"/>
  <c r="M1586"/>
  <c r="L1586"/>
  <c r="K1586"/>
  <c r="M1585"/>
  <c r="L1585"/>
  <c r="K1585"/>
  <c r="M1584"/>
  <c r="L1584"/>
  <c r="K1584"/>
  <c r="M1583"/>
  <c r="L1583"/>
  <c r="K1583"/>
  <c r="M1582"/>
  <c r="L1582"/>
  <c r="K1582"/>
  <c r="M1581"/>
  <c r="L1581"/>
  <c r="K1581"/>
  <c r="M1580"/>
  <c r="L1580"/>
  <c r="K1580"/>
  <c r="M1579"/>
  <c r="L1579"/>
  <c r="K1579"/>
  <c r="M1578"/>
  <c r="L1578"/>
  <c r="K1578"/>
  <c r="M1577"/>
  <c r="L1577"/>
  <c r="K1577"/>
  <c r="M1576"/>
  <c r="L1576"/>
  <c r="K1576"/>
  <c r="M1575"/>
  <c r="L1575"/>
  <c r="K1575"/>
  <c r="M1574"/>
  <c r="L1574"/>
  <c r="K1574"/>
  <c r="M1573"/>
  <c r="L1573"/>
  <c r="K1573"/>
  <c r="M1572"/>
  <c r="L1572"/>
  <c r="K1572"/>
  <c r="M1571"/>
  <c r="L1571"/>
  <c r="K1571"/>
  <c r="M1570"/>
  <c r="L1570"/>
  <c r="K1570"/>
  <c r="M1569"/>
  <c r="L1569"/>
  <c r="K1569"/>
  <c r="M1568"/>
  <c r="L1568"/>
  <c r="K1568"/>
  <c r="M1567"/>
  <c r="L1567"/>
  <c r="K1567"/>
  <c r="M1566"/>
  <c r="L1566"/>
  <c r="K1566"/>
  <c r="M1565"/>
  <c r="L1565"/>
  <c r="K1565"/>
  <c r="M1564"/>
  <c r="L1564"/>
  <c r="K1564"/>
  <c r="M1563"/>
  <c r="L1563"/>
  <c r="K1563"/>
  <c r="M1562"/>
  <c r="L1562"/>
  <c r="K1562"/>
  <c r="M1561"/>
  <c r="L1561"/>
  <c r="K1561"/>
  <c r="M1560"/>
  <c r="L1560"/>
  <c r="K1560"/>
  <c r="M1559"/>
  <c r="L1559"/>
  <c r="K1559"/>
  <c r="M1558"/>
  <c r="L1558"/>
  <c r="K1558"/>
  <c r="M1557"/>
  <c r="L1557"/>
  <c r="K1557"/>
  <c r="M1556"/>
  <c r="L1556"/>
  <c r="K1556"/>
  <c r="M1555"/>
  <c r="L1555"/>
  <c r="K1555"/>
  <c r="M1554"/>
  <c r="L1554"/>
  <c r="K1554"/>
  <c r="M1553"/>
  <c r="L1553"/>
  <c r="K1553"/>
  <c r="M1552"/>
  <c r="L1552"/>
  <c r="K1552"/>
  <c r="M1551"/>
  <c r="L1551"/>
  <c r="K1551"/>
  <c r="M1550"/>
  <c r="L1550"/>
  <c r="K1550"/>
  <c r="M1549"/>
  <c r="L1549"/>
  <c r="K1549"/>
  <c r="M1548"/>
  <c r="L1548"/>
  <c r="K1548"/>
  <c r="M1547"/>
  <c r="L1547"/>
  <c r="K1547"/>
  <c r="M1546"/>
  <c r="L1546"/>
  <c r="K1546"/>
  <c r="M1545"/>
  <c r="L1545"/>
  <c r="K1545"/>
  <c r="M1544"/>
  <c r="L1544"/>
  <c r="K1544"/>
  <c r="M1543"/>
  <c r="L1543"/>
  <c r="K1543"/>
  <c r="M1542"/>
  <c r="L1542"/>
  <c r="K1542"/>
  <c r="M1541"/>
  <c r="L1541"/>
  <c r="K1541"/>
  <c r="M1540"/>
  <c r="L1540"/>
  <c r="K1540"/>
  <c r="M1539"/>
  <c r="L1539"/>
  <c r="K1539"/>
  <c r="M1538"/>
  <c r="L1538"/>
  <c r="K1538"/>
  <c r="M1537"/>
  <c r="L1537"/>
  <c r="K1537"/>
  <c r="M1536"/>
  <c r="L1536"/>
  <c r="K1536"/>
  <c r="M1535"/>
  <c r="L1535"/>
  <c r="K1535"/>
  <c r="M1534"/>
  <c r="L1534"/>
  <c r="K1534"/>
  <c r="M1533"/>
  <c r="L1533"/>
  <c r="K1533"/>
  <c r="M1532"/>
  <c r="L1532"/>
  <c r="K1532"/>
  <c r="M1531"/>
  <c r="L1531"/>
  <c r="K1531"/>
  <c r="M1530"/>
  <c r="L1530"/>
  <c r="K1530"/>
  <c r="M1529"/>
  <c r="L1529"/>
  <c r="K1529"/>
  <c r="M1528"/>
  <c r="L1528"/>
  <c r="K1528"/>
  <c r="M1527"/>
  <c r="L1527"/>
  <c r="K1527"/>
  <c r="M1526"/>
  <c r="L1526"/>
  <c r="K1526"/>
  <c r="M1525"/>
  <c r="L1525"/>
  <c r="K1525"/>
  <c r="M1524"/>
  <c r="L1524"/>
  <c r="K1524"/>
  <c r="M1523"/>
  <c r="L1523"/>
  <c r="K1523"/>
  <c r="M1522"/>
  <c r="L1522"/>
  <c r="K1522"/>
  <c r="M1521"/>
  <c r="L1521"/>
  <c r="K1521"/>
  <c r="M1520"/>
  <c r="L1520"/>
  <c r="K1520"/>
  <c r="M1519"/>
  <c r="L1519"/>
  <c r="K1519"/>
  <c r="M1518"/>
  <c r="L1518"/>
  <c r="K1518"/>
  <c r="M1517"/>
  <c r="L1517"/>
  <c r="K1517"/>
  <c r="M1516"/>
  <c r="L1516"/>
  <c r="K1516"/>
  <c r="M1515"/>
  <c r="L1515"/>
  <c r="K1515"/>
  <c r="M1514"/>
  <c r="L1514"/>
  <c r="K1514"/>
  <c r="M1513"/>
  <c r="L1513"/>
  <c r="K1513"/>
  <c r="M1512"/>
  <c r="L1512"/>
  <c r="K1512"/>
  <c r="M1511"/>
  <c r="L1511"/>
  <c r="K1511"/>
  <c r="M1510"/>
  <c r="L1510"/>
  <c r="K1510"/>
  <c r="M1509"/>
  <c r="L1509"/>
  <c r="K1509"/>
  <c r="M1508"/>
  <c r="L1508"/>
  <c r="K1508"/>
  <c r="M1507"/>
  <c r="L1507"/>
  <c r="K1507"/>
  <c r="M1506"/>
  <c r="L1506"/>
  <c r="K1506"/>
  <c r="M1505"/>
  <c r="L1505"/>
  <c r="K1505"/>
  <c r="M1504"/>
  <c r="L1504"/>
  <c r="K1504"/>
  <c r="M1503"/>
  <c r="L1503"/>
  <c r="K1503"/>
  <c r="M1502"/>
  <c r="L1502"/>
  <c r="K1502"/>
  <c r="M1501"/>
  <c r="L1501"/>
  <c r="K1501"/>
  <c r="M1500"/>
  <c r="L1500"/>
  <c r="K1500"/>
  <c r="M1499"/>
  <c r="L1499"/>
  <c r="K1499"/>
  <c r="M1498"/>
  <c r="L1498"/>
  <c r="K1498"/>
  <c r="M1497"/>
  <c r="L1497"/>
  <c r="K1497"/>
  <c r="M1496"/>
  <c r="L1496"/>
  <c r="K1496"/>
  <c r="M1495"/>
  <c r="L1495"/>
  <c r="K1495"/>
  <c r="M1494"/>
  <c r="L1494"/>
  <c r="K1494"/>
  <c r="M1493"/>
  <c r="L1493"/>
  <c r="K1493"/>
  <c r="M1492"/>
  <c r="L1492"/>
  <c r="K1492"/>
  <c r="M1491"/>
  <c r="L1491"/>
  <c r="K1491"/>
  <c r="M1490"/>
  <c r="L1490"/>
  <c r="K1490"/>
  <c r="M1489"/>
  <c r="L1489"/>
  <c r="K1489"/>
  <c r="M1488"/>
  <c r="L1488"/>
  <c r="K1488"/>
  <c r="M1487"/>
  <c r="L1487"/>
  <c r="K1487"/>
  <c r="M1486"/>
  <c r="L1486"/>
  <c r="K1486"/>
  <c r="M1485"/>
  <c r="L1485"/>
  <c r="K1485"/>
  <c r="M1484"/>
  <c r="L1484"/>
  <c r="K1484"/>
  <c r="M1483"/>
  <c r="L1483"/>
  <c r="K1483"/>
  <c r="M1482"/>
  <c r="L1482"/>
  <c r="K1482"/>
  <c r="M1481"/>
  <c r="L1481"/>
  <c r="K1481"/>
  <c r="M1480"/>
  <c r="L1480"/>
  <c r="K1480"/>
  <c r="M1479"/>
  <c r="L1479"/>
  <c r="K1479"/>
  <c r="M1478"/>
  <c r="L1478"/>
  <c r="K1478"/>
  <c r="M1477"/>
  <c r="L1477"/>
  <c r="K1477"/>
  <c r="M1476"/>
  <c r="L1476"/>
  <c r="K1476"/>
  <c r="M1475"/>
  <c r="L1475"/>
  <c r="K1475"/>
  <c r="M1474"/>
  <c r="L1474"/>
  <c r="K1474"/>
  <c r="M1473"/>
  <c r="L1473"/>
  <c r="K1473"/>
  <c r="M1472"/>
  <c r="L1472"/>
  <c r="K1472"/>
  <c r="M1471"/>
  <c r="L1471"/>
  <c r="K1471"/>
  <c r="M1470"/>
  <c r="L1470"/>
  <c r="K1470"/>
  <c r="M1469"/>
  <c r="L1469"/>
  <c r="K1469"/>
  <c r="M1468"/>
  <c r="L1468"/>
  <c r="K1468"/>
  <c r="M1467"/>
  <c r="L1467"/>
  <c r="K1467"/>
  <c r="M1466"/>
  <c r="L1466"/>
  <c r="K1466"/>
  <c r="M1465"/>
  <c r="L1465"/>
  <c r="K1465"/>
  <c r="M1464"/>
  <c r="L1464"/>
  <c r="K1464"/>
  <c r="M1463"/>
  <c r="L1463"/>
  <c r="K1463"/>
  <c r="M1462"/>
  <c r="L1462"/>
  <c r="K1462"/>
  <c r="M1461"/>
  <c r="L1461"/>
  <c r="K1461"/>
  <c r="M1460"/>
  <c r="L1460"/>
  <c r="K1460"/>
  <c r="M1459"/>
  <c r="L1459"/>
  <c r="K1459"/>
  <c r="M1458"/>
  <c r="L1458"/>
  <c r="K1458"/>
  <c r="M1457"/>
  <c r="L1457"/>
  <c r="K1457"/>
  <c r="M1456"/>
  <c r="L1456"/>
  <c r="K1456"/>
  <c r="M1455"/>
  <c r="L1455"/>
  <c r="K1455"/>
  <c r="M1454"/>
  <c r="L1454"/>
  <c r="K1454"/>
  <c r="M1453"/>
  <c r="L1453"/>
  <c r="K1453"/>
  <c r="M1452"/>
  <c r="L1452"/>
  <c r="K1452"/>
  <c r="M1451"/>
  <c r="L1451"/>
  <c r="K1451"/>
  <c r="M1450"/>
  <c r="L1450"/>
  <c r="K1450"/>
  <c r="M1449"/>
  <c r="L1449"/>
  <c r="K1449"/>
  <c r="M1448"/>
  <c r="L1448"/>
  <c r="K1448"/>
  <c r="M1447"/>
  <c r="L1447"/>
  <c r="K1447"/>
  <c r="M1446"/>
  <c r="L1446"/>
  <c r="K1446"/>
  <c r="M1445"/>
  <c r="L1445"/>
  <c r="K1445"/>
  <c r="M1444"/>
  <c r="L1444"/>
  <c r="K1444"/>
  <c r="M1443"/>
  <c r="L1443"/>
  <c r="K1443"/>
  <c r="M1442"/>
  <c r="L1442"/>
  <c r="K1442"/>
  <c r="M1441"/>
  <c r="L1441"/>
  <c r="K1441"/>
  <c r="M1440"/>
  <c r="L1440"/>
  <c r="K1440"/>
  <c r="M1439"/>
  <c r="L1439"/>
  <c r="K1439"/>
  <c r="M1438"/>
  <c r="L1438"/>
  <c r="K1438"/>
  <c r="M1437"/>
  <c r="L1437"/>
  <c r="K1437"/>
  <c r="M1436"/>
  <c r="L1436"/>
  <c r="K1436"/>
  <c r="M1435"/>
  <c r="L1435"/>
  <c r="K1435"/>
  <c r="M1434"/>
  <c r="L1434"/>
  <c r="K1434"/>
  <c r="M1433"/>
  <c r="L1433"/>
  <c r="K1433"/>
  <c r="M1432"/>
  <c r="L1432"/>
  <c r="K1432"/>
  <c r="M1431"/>
  <c r="L1431"/>
  <c r="K1431"/>
  <c r="M1430"/>
  <c r="L1430"/>
  <c r="K1430"/>
  <c r="M1429"/>
  <c r="L1429"/>
  <c r="K1429"/>
  <c r="M1428"/>
  <c r="L1428"/>
  <c r="K1428"/>
  <c r="M1427"/>
  <c r="L1427"/>
  <c r="K1427"/>
  <c r="M1426"/>
  <c r="L1426"/>
  <c r="K1426"/>
  <c r="M1425"/>
  <c r="L1425"/>
  <c r="K1425"/>
  <c r="M1424"/>
  <c r="L1424"/>
  <c r="K1424"/>
  <c r="M1423"/>
  <c r="L1423"/>
  <c r="K1423"/>
  <c r="M1422"/>
  <c r="L1422"/>
  <c r="K1422"/>
  <c r="M1421"/>
  <c r="L1421"/>
  <c r="K1421"/>
  <c r="M1420"/>
  <c r="L1420"/>
  <c r="K1420"/>
  <c r="M1419"/>
  <c r="L1419"/>
  <c r="K1419"/>
  <c r="M1418"/>
  <c r="L1418"/>
  <c r="K1418"/>
  <c r="M1417"/>
  <c r="L1417"/>
  <c r="K1417"/>
  <c r="M1416"/>
  <c r="L1416"/>
  <c r="K1416"/>
  <c r="M1415"/>
  <c r="L1415"/>
  <c r="K1415"/>
  <c r="M1414"/>
  <c r="L1414"/>
  <c r="K1414"/>
  <c r="M1413"/>
  <c r="L1413"/>
  <c r="K1413"/>
  <c r="M1412"/>
  <c r="L1412"/>
  <c r="K1412"/>
  <c r="M1411"/>
  <c r="L1411"/>
  <c r="K1411"/>
  <c r="M1410"/>
  <c r="L1410"/>
  <c r="K1410"/>
  <c r="M1409"/>
  <c r="L1409"/>
  <c r="K1409"/>
  <c r="M1408"/>
  <c r="L1408"/>
  <c r="K1408"/>
  <c r="M1407"/>
  <c r="L1407"/>
  <c r="K1407"/>
  <c r="M1406"/>
  <c r="L1406"/>
  <c r="K1406"/>
  <c r="M1405"/>
  <c r="L1405"/>
  <c r="K1405"/>
  <c r="M1404"/>
  <c r="L1404"/>
  <c r="K1404"/>
  <c r="M1403"/>
  <c r="L1403"/>
  <c r="K1403"/>
  <c r="M1402"/>
  <c r="L1402"/>
  <c r="K1402"/>
  <c r="M1401"/>
  <c r="L1401"/>
  <c r="K1401"/>
  <c r="M1400"/>
  <c r="L1400"/>
  <c r="K1400"/>
  <c r="M1399"/>
  <c r="L1399"/>
  <c r="K1399"/>
  <c r="M1398"/>
  <c r="L1398"/>
  <c r="K1398"/>
  <c r="M1397"/>
  <c r="L1397"/>
  <c r="K1397"/>
  <c r="M1396"/>
  <c r="L1396"/>
  <c r="K1396"/>
  <c r="M1395"/>
  <c r="L1395"/>
  <c r="K1395"/>
  <c r="M1394"/>
  <c r="L1394"/>
  <c r="K1394"/>
  <c r="M1393"/>
  <c r="L1393"/>
  <c r="K1393"/>
  <c r="M1392"/>
  <c r="L1392"/>
  <c r="K1392"/>
  <c r="M1391"/>
  <c r="L1391"/>
  <c r="K1391"/>
  <c r="M1390"/>
  <c r="L1390"/>
  <c r="K1390"/>
  <c r="M1389"/>
  <c r="L1389"/>
  <c r="K1389"/>
  <c r="M1388"/>
  <c r="L1388"/>
  <c r="K1388"/>
  <c r="M1387"/>
  <c r="L1387"/>
  <c r="K1387"/>
  <c r="M1386"/>
  <c r="L1386"/>
  <c r="K1386"/>
  <c r="M1385"/>
  <c r="L1385"/>
  <c r="K1385"/>
  <c r="M1384"/>
  <c r="L1384"/>
  <c r="K1384"/>
  <c r="M1383"/>
  <c r="L1383"/>
  <c r="K1383"/>
  <c r="M1382"/>
  <c r="L1382"/>
  <c r="K1382"/>
  <c r="M1381"/>
  <c r="L1381"/>
  <c r="K1381"/>
  <c r="M1380"/>
  <c r="L1380"/>
  <c r="K1380"/>
  <c r="M1379"/>
  <c r="L1379"/>
  <c r="K1379"/>
  <c r="M1378"/>
  <c r="L1378"/>
  <c r="K1378"/>
  <c r="M1377"/>
  <c r="L1377"/>
  <c r="K1377"/>
  <c r="M1376"/>
  <c r="L1376"/>
  <c r="K1376"/>
  <c r="M1375"/>
  <c r="L1375"/>
  <c r="K1375"/>
  <c r="M1374"/>
  <c r="L1374"/>
  <c r="K1374"/>
  <c r="M1373"/>
  <c r="L1373"/>
  <c r="K1373"/>
  <c r="M1372"/>
  <c r="L1372"/>
  <c r="K1372"/>
  <c r="M1371"/>
  <c r="L1371"/>
  <c r="K1371"/>
  <c r="M1370"/>
  <c r="L1370"/>
  <c r="K1370"/>
  <c r="M1369"/>
  <c r="L1369"/>
  <c r="K1369"/>
  <c r="M1368"/>
  <c r="L1368"/>
  <c r="K1368"/>
  <c r="M1367"/>
  <c r="L1367"/>
  <c r="K1367"/>
  <c r="M1366"/>
  <c r="L1366"/>
  <c r="K1366"/>
  <c r="M1365"/>
  <c r="L1365"/>
  <c r="K1365"/>
  <c r="M1364"/>
  <c r="L1364"/>
  <c r="K1364"/>
  <c r="M1363"/>
  <c r="L1363"/>
  <c r="K1363"/>
  <c r="M1362"/>
  <c r="L1362"/>
  <c r="K1362"/>
  <c r="M1361"/>
  <c r="L1361"/>
  <c r="K1361"/>
  <c r="M1360"/>
  <c r="L1360"/>
  <c r="K1360"/>
  <c r="M1359"/>
  <c r="L1359"/>
  <c r="K1359"/>
  <c r="M1358"/>
  <c r="L1358"/>
  <c r="K1358"/>
  <c r="M1357"/>
  <c r="L1357"/>
  <c r="K1357"/>
  <c r="M1356"/>
  <c r="L1356"/>
  <c r="K1356"/>
  <c r="M1355"/>
  <c r="L1355"/>
  <c r="K1355"/>
  <c r="M1354"/>
  <c r="L1354"/>
  <c r="K1354"/>
  <c r="M1353"/>
  <c r="L1353"/>
  <c r="K1353"/>
  <c r="M1352"/>
  <c r="L1352"/>
  <c r="K1352"/>
  <c r="M1351"/>
  <c r="L1351"/>
  <c r="K1351"/>
  <c r="M1350"/>
  <c r="L1350"/>
  <c r="K1350"/>
  <c r="M1349"/>
  <c r="L1349"/>
  <c r="K1349"/>
  <c r="M1348"/>
  <c r="L1348"/>
  <c r="K1348"/>
  <c r="M1347"/>
  <c r="L1347"/>
  <c r="K1347"/>
  <c r="M1346"/>
  <c r="L1346"/>
  <c r="K1346"/>
  <c r="M1345"/>
  <c r="L1345"/>
  <c r="K1345"/>
  <c r="M1344"/>
  <c r="L1344"/>
  <c r="K1344"/>
  <c r="M1343"/>
  <c r="L1343"/>
  <c r="K1343"/>
  <c r="M1342"/>
  <c r="L1342"/>
  <c r="K1342"/>
  <c r="M1341"/>
  <c r="L1341"/>
  <c r="K1341"/>
  <c r="M1340"/>
  <c r="L1340"/>
  <c r="K1340"/>
  <c r="M1339"/>
  <c r="L1339"/>
  <c r="K1339"/>
  <c r="M1338"/>
  <c r="L1338"/>
  <c r="K1338"/>
  <c r="M1337"/>
  <c r="L1337"/>
  <c r="K1337"/>
  <c r="M1336"/>
  <c r="L1336"/>
  <c r="K1336"/>
  <c r="M1335"/>
  <c r="L1335"/>
  <c r="K1335"/>
  <c r="M1334"/>
  <c r="L1334"/>
  <c r="K1334"/>
  <c r="M1333"/>
  <c r="L1333"/>
  <c r="K1333"/>
  <c r="M1332"/>
  <c r="L1332"/>
  <c r="K1332"/>
  <c r="M1331"/>
  <c r="L1331"/>
  <c r="K1331"/>
  <c r="M1330"/>
  <c r="L1330"/>
  <c r="K1330"/>
  <c r="M1329"/>
  <c r="L1329"/>
  <c r="K1329"/>
  <c r="M1328"/>
  <c r="L1328"/>
  <c r="K1328"/>
  <c r="M1327"/>
  <c r="L1327"/>
  <c r="K1327"/>
  <c r="M1326"/>
  <c r="L1326"/>
  <c r="K1326"/>
  <c r="M1325"/>
  <c r="L1325"/>
  <c r="K1325"/>
  <c r="M1324"/>
  <c r="L1324"/>
  <c r="K1324"/>
  <c r="M1323"/>
  <c r="L1323"/>
  <c r="K1323"/>
  <c r="M1322"/>
  <c r="L1322"/>
  <c r="K1322"/>
  <c r="M1321"/>
  <c r="L1321"/>
  <c r="K1321"/>
  <c r="M1320"/>
  <c r="L1320"/>
  <c r="K1320"/>
  <c r="M1319"/>
  <c r="L1319"/>
  <c r="K1319"/>
  <c r="M1318"/>
  <c r="L1318"/>
  <c r="K1318"/>
  <c r="M1317"/>
  <c r="L1317"/>
  <c r="K1317"/>
  <c r="M1316"/>
  <c r="L1316"/>
  <c r="K1316"/>
  <c r="M1315"/>
  <c r="L1315"/>
  <c r="K1315"/>
  <c r="M1314"/>
  <c r="L1314"/>
  <c r="K1314"/>
  <c r="M1313"/>
  <c r="L1313"/>
  <c r="K1313"/>
  <c r="M1312"/>
  <c r="L1312"/>
  <c r="K1312"/>
  <c r="M1311"/>
  <c r="L1311"/>
  <c r="K1311"/>
  <c r="M1310"/>
  <c r="L1310"/>
  <c r="K1310"/>
  <c r="M1309"/>
  <c r="L1309"/>
  <c r="K1309"/>
  <c r="M1308"/>
  <c r="L1308"/>
  <c r="K1308"/>
  <c r="M1307"/>
  <c r="L1307"/>
  <c r="K1307"/>
  <c r="M1306"/>
  <c r="L1306"/>
  <c r="K1306"/>
  <c r="M1305"/>
  <c r="L1305"/>
  <c r="K1305"/>
  <c r="M1304"/>
  <c r="L1304"/>
  <c r="K1304"/>
  <c r="M1303"/>
  <c r="L1303"/>
  <c r="K1303"/>
  <c r="M1302"/>
  <c r="L1302"/>
  <c r="K1302"/>
  <c r="M1301"/>
  <c r="L1301"/>
  <c r="K1301"/>
  <c r="M1300"/>
  <c r="L1300"/>
  <c r="K1300"/>
  <c r="M1299"/>
  <c r="L1299"/>
  <c r="K1299"/>
  <c r="M1298"/>
  <c r="L1298"/>
  <c r="K1298"/>
  <c r="M1297"/>
  <c r="L1297"/>
  <c r="K1297"/>
  <c r="M1296"/>
  <c r="L1296"/>
  <c r="K1296"/>
  <c r="M1295"/>
  <c r="L1295"/>
  <c r="K1295"/>
  <c r="M1294"/>
  <c r="L1294"/>
  <c r="K1294"/>
  <c r="M1293"/>
  <c r="L1293"/>
  <c r="K1293"/>
  <c r="M1292"/>
  <c r="L1292"/>
  <c r="K1292"/>
  <c r="M1291"/>
  <c r="L1291"/>
  <c r="K1291"/>
  <c r="M1290"/>
  <c r="L1290"/>
  <c r="K1290"/>
  <c r="M1289"/>
  <c r="L1289"/>
  <c r="K1289"/>
  <c r="M1288"/>
  <c r="L1288"/>
  <c r="K1288"/>
  <c r="M1287"/>
  <c r="L1287"/>
  <c r="K1287"/>
  <c r="M1286"/>
  <c r="L1286"/>
  <c r="K1286"/>
  <c r="M1285"/>
  <c r="L1285"/>
  <c r="K1285"/>
  <c r="M1284"/>
  <c r="L1284"/>
  <c r="K1284"/>
  <c r="M1283"/>
  <c r="L1283"/>
  <c r="K1283"/>
  <c r="M1282"/>
  <c r="L1282"/>
  <c r="K1282"/>
  <c r="M1281"/>
  <c r="L1281"/>
  <c r="K1281"/>
  <c r="M1280"/>
  <c r="L1280"/>
  <c r="K1280"/>
  <c r="M1279"/>
  <c r="L1279"/>
  <c r="K1279"/>
  <c r="M1278"/>
  <c r="L1278"/>
  <c r="K1278"/>
  <c r="M1277"/>
  <c r="L1277"/>
  <c r="K1277"/>
  <c r="M1276"/>
  <c r="L1276"/>
  <c r="K1276"/>
  <c r="M1275"/>
  <c r="L1275"/>
  <c r="K1275"/>
  <c r="M1274"/>
  <c r="L1274"/>
  <c r="K1274"/>
  <c r="M1273"/>
  <c r="L1273"/>
  <c r="K1273"/>
  <c r="M1272"/>
  <c r="L1272"/>
  <c r="K1272"/>
  <c r="M1271"/>
  <c r="L1271"/>
  <c r="K1271"/>
  <c r="M1270"/>
  <c r="L1270"/>
  <c r="K1270"/>
  <c r="M1269"/>
  <c r="L1269"/>
  <c r="K1269"/>
  <c r="M1268"/>
  <c r="L1268"/>
  <c r="K1268"/>
  <c r="M1267"/>
  <c r="L1267"/>
  <c r="K1267"/>
  <c r="M1266"/>
  <c r="L1266"/>
  <c r="K1266"/>
  <c r="M1265"/>
  <c r="L1265"/>
  <c r="K1265"/>
  <c r="M1264"/>
  <c r="L1264"/>
  <c r="K1264"/>
  <c r="M1263"/>
  <c r="L1263"/>
  <c r="K1263"/>
  <c r="M1262"/>
  <c r="L1262"/>
  <c r="K1262"/>
  <c r="M1261"/>
  <c r="L1261"/>
  <c r="K1261"/>
  <c r="M1260"/>
  <c r="L1260"/>
  <c r="K1260"/>
  <c r="M1259"/>
  <c r="L1259"/>
  <c r="K1259"/>
  <c r="M1258"/>
  <c r="L1258"/>
  <c r="K1258"/>
  <c r="M1257"/>
  <c r="L1257"/>
  <c r="K1257"/>
  <c r="M1256"/>
  <c r="L1256"/>
  <c r="K1256"/>
  <c r="M1255"/>
  <c r="L1255"/>
  <c r="K1255"/>
  <c r="M1254"/>
  <c r="L1254"/>
  <c r="K1254"/>
  <c r="M1253"/>
  <c r="L1253"/>
  <c r="K1253"/>
  <c r="M1252"/>
  <c r="L1252"/>
  <c r="K1252"/>
  <c r="M1251"/>
  <c r="L1251"/>
  <c r="K1251"/>
  <c r="M1250"/>
  <c r="L1250"/>
  <c r="K1250"/>
  <c r="M1249"/>
  <c r="L1249"/>
  <c r="K1249"/>
  <c r="M1248"/>
  <c r="L1248"/>
  <c r="K1248"/>
  <c r="M1247"/>
  <c r="L1247"/>
  <c r="K1247"/>
  <c r="M1246"/>
  <c r="L1246"/>
  <c r="K1246"/>
  <c r="M1245"/>
  <c r="L1245"/>
  <c r="K1245"/>
  <c r="M1244"/>
  <c r="L1244"/>
  <c r="K1244"/>
  <c r="M1243"/>
  <c r="L1243"/>
  <c r="K1243"/>
  <c r="M1242"/>
  <c r="L1242"/>
  <c r="K1242"/>
  <c r="M1241"/>
  <c r="L1241"/>
  <c r="K1241"/>
  <c r="M1240"/>
  <c r="L1240"/>
  <c r="K1240"/>
  <c r="M1239"/>
  <c r="L1239"/>
  <c r="K1239"/>
  <c r="M1238"/>
  <c r="L1238"/>
  <c r="K1238"/>
  <c r="M1237"/>
  <c r="L1237"/>
  <c r="K1237"/>
  <c r="M1236"/>
  <c r="L1236"/>
  <c r="K1236"/>
  <c r="M1235"/>
  <c r="L1235"/>
  <c r="K1235"/>
  <c r="M1234"/>
  <c r="L1234"/>
  <c r="K1234"/>
  <c r="M1233"/>
  <c r="L1233"/>
  <c r="K1233"/>
  <c r="M1232"/>
  <c r="L1232"/>
  <c r="K1232"/>
  <c r="M1231"/>
  <c r="L1231"/>
  <c r="K1231"/>
  <c r="M1230"/>
  <c r="L1230"/>
  <c r="K1230"/>
  <c r="M1229"/>
  <c r="L1229"/>
  <c r="K1229"/>
  <c r="M1228"/>
  <c r="L1228"/>
  <c r="K1228"/>
  <c r="M1227"/>
  <c r="L1227"/>
  <c r="K1227"/>
  <c r="M1226"/>
  <c r="L1226"/>
  <c r="K1226"/>
  <c r="M1225"/>
  <c r="L1225"/>
  <c r="K1225"/>
  <c r="M1224"/>
  <c r="L1224"/>
  <c r="K1224"/>
  <c r="M1223"/>
  <c r="L1223"/>
  <c r="K1223"/>
  <c r="M1222"/>
  <c r="L1222"/>
  <c r="K1222"/>
  <c r="M1221"/>
  <c r="L1221"/>
  <c r="K1221"/>
  <c r="M1220"/>
  <c r="L1220"/>
  <c r="K1220"/>
  <c r="M1219"/>
  <c r="L1219"/>
  <c r="K1219"/>
  <c r="M1218"/>
  <c r="L1218"/>
  <c r="K1218"/>
  <c r="M1217"/>
  <c r="L1217"/>
  <c r="K1217"/>
  <c r="M1216"/>
  <c r="L1216"/>
  <c r="K1216"/>
  <c r="M1215"/>
  <c r="L1215"/>
  <c r="K1215"/>
  <c r="M1214"/>
  <c r="L1214"/>
  <c r="K1214"/>
  <c r="M1213"/>
  <c r="L1213"/>
  <c r="K1213"/>
  <c r="M1212"/>
  <c r="L1212"/>
  <c r="K1212"/>
  <c r="M1211"/>
  <c r="L1211"/>
  <c r="K1211"/>
  <c r="M1210"/>
  <c r="L1210"/>
  <c r="K1210"/>
  <c r="M1209"/>
  <c r="L1209"/>
  <c r="K1209"/>
  <c r="M1208"/>
  <c r="L1208"/>
  <c r="K1208"/>
  <c r="M1207"/>
  <c r="L1207"/>
  <c r="K1207"/>
  <c r="M1206"/>
  <c r="L1206"/>
  <c r="K1206"/>
  <c r="M1205"/>
  <c r="L1205"/>
  <c r="K1205"/>
  <c r="M1204"/>
  <c r="L1204"/>
  <c r="K1204"/>
  <c r="M1203"/>
  <c r="L1203"/>
  <c r="K1203"/>
  <c r="M1202"/>
  <c r="L1202"/>
  <c r="K1202"/>
  <c r="M1201"/>
  <c r="L1201"/>
  <c r="K1201"/>
  <c r="M1200"/>
  <c r="L1200"/>
  <c r="K1200"/>
  <c r="M1199"/>
  <c r="L1199"/>
  <c r="K1199"/>
  <c r="M1198"/>
  <c r="L1198"/>
  <c r="K1198"/>
  <c r="M1197"/>
  <c r="L1197"/>
  <c r="K1197"/>
  <c r="M1196"/>
  <c r="L1196"/>
  <c r="K1196"/>
  <c r="M1195"/>
  <c r="L1195"/>
  <c r="K1195"/>
  <c r="M1194"/>
  <c r="L1194"/>
  <c r="K1194"/>
  <c r="M1193"/>
  <c r="L1193"/>
  <c r="K1193"/>
  <c r="M1192"/>
  <c r="L1192"/>
  <c r="K1192"/>
  <c r="M1191"/>
  <c r="L1191"/>
  <c r="K1191"/>
  <c r="M1190"/>
  <c r="L1190"/>
  <c r="K1190"/>
  <c r="M1189"/>
  <c r="L1189"/>
  <c r="K1189"/>
  <c r="M1188"/>
  <c r="L1188"/>
  <c r="K1188"/>
  <c r="M1187"/>
  <c r="L1187"/>
  <c r="K1187"/>
  <c r="M1186"/>
  <c r="L1186"/>
  <c r="K1186"/>
  <c r="M1185"/>
  <c r="L1185"/>
  <c r="K1185"/>
  <c r="M1184"/>
  <c r="L1184"/>
  <c r="K1184"/>
  <c r="M1183"/>
  <c r="L1183"/>
  <c r="K1183"/>
  <c r="M1182"/>
  <c r="L1182"/>
  <c r="K1182"/>
  <c r="M1181"/>
  <c r="L1181"/>
  <c r="K1181"/>
  <c r="M1180"/>
  <c r="L1180"/>
  <c r="K1180"/>
  <c r="M1179"/>
  <c r="L1179"/>
  <c r="K1179"/>
  <c r="M1178"/>
  <c r="L1178"/>
  <c r="K1178"/>
  <c r="M1177"/>
  <c r="L1177"/>
  <c r="K1177"/>
  <c r="M1176"/>
  <c r="L1176"/>
  <c r="K1176"/>
  <c r="M1175"/>
  <c r="L1175"/>
  <c r="K1175"/>
  <c r="M1174"/>
  <c r="L1174"/>
  <c r="K1174"/>
  <c r="M1173"/>
  <c r="L1173"/>
  <c r="K1173"/>
  <c r="M1172"/>
  <c r="L1172"/>
  <c r="K1172"/>
  <c r="M1171"/>
  <c r="L1171"/>
  <c r="K1171"/>
  <c r="M1170"/>
  <c r="L1170"/>
  <c r="K1170"/>
  <c r="M1169"/>
  <c r="L1169"/>
  <c r="K1169"/>
  <c r="M1168"/>
  <c r="L1168"/>
  <c r="K1168"/>
  <c r="M1167"/>
  <c r="L1167"/>
  <c r="K1167"/>
  <c r="M1166"/>
  <c r="L1166"/>
  <c r="K1166"/>
  <c r="M1165"/>
  <c r="L1165"/>
  <c r="K1165"/>
  <c r="M1164"/>
  <c r="L1164"/>
  <c r="K1164"/>
  <c r="M1163"/>
  <c r="L1163"/>
  <c r="K1163"/>
  <c r="M1162"/>
  <c r="L1162"/>
  <c r="K1162"/>
  <c r="M1161"/>
  <c r="L1161"/>
  <c r="K1161"/>
  <c r="M1160"/>
  <c r="L1160"/>
  <c r="K1160"/>
  <c r="M1159"/>
  <c r="L1159"/>
  <c r="K1159"/>
  <c r="M1158"/>
  <c r="L1158"/>
  <c r="K1158"/>
  <c r="M1157"/>
  <c r="L1157"/>
  <c r="K1157"/>
  <c r="M1156"/>
  <c r="L1156"/>
  <c r="K1156"/>
  <c r="M1155"/>
  <c r="L1155"/>
  <c r="K1155"/>
  <c r="M1154"/>
  <c r="L1154"/>
  <c r="K1154"/>
  <c r="M1153"/>
  <c r="L1153"/>
  <c r="K1153"/>
  <c r="M1152"/>
  <c r="L1152"/>
  <c r="K1152"/>
  <c r="M1151"/>
  <c r="L1151"/>
  <c r="K1151"/>
  <c r="M1150"/>
  <c r="L1150"/>
  <c r="K1150"/>
  <c r="M1149"/>
  <c r="L1149"/>
  <c r="K1149"/>
  <c r="M1148"/>
  <c r="L1148"/>
  <c r="K1148"/>
  <c r="M1147"/>
  <c r="L1147"/>
  <c r="K1147"/>
  <c r="M1146"/>
  <c r="L1146"/>
  <c r="K1146"/>
  <c r="M1145"/>
  <c r="L1145"/>
  <c r="K1145"/>
  <c r="M1144"/>
  <c r="L1144"/>
  <c r="K1144"/>
  <c r="M1143"/>
  <c r="L1143"/>
  <c r="K1143"/>
  <c r="M1142"/>
  <c r="L1142"/>
  <c r="K1142"/>
  <c r="M1141"/>
  <c r="L1141"/>
  <c r="K1141"/>
  <c r="M1140"/>
  <c r="L1140"/>
  <c r="K1140"/>
  <c r="M1139"/>
  <c r="L1139"/>
  <c r="K1139"/>
  <c r="M1138"/>
  <c r="L1138"/>
  <c r="K1138"/>
  <c r="M1137"/>
  <c r="L1137"/>
  <c r="K1137"/>
  <c r="M1136"/>
  <c r="L1136"/>
  <c r="K1136"/>
  <c r="M1135"/>
  <c r="L1135"/>
  <c r="K1135"/>
  <c r="M1134"/>
  <c r="L1134"/>
  <c r="K1134"/>
  <c r="M1133"/>
  <c r="L1133"/>
  <c r="K1133"/>
  <c r="M1132"/>
  <c r="L1132"/>
  <c r="K1132"/>
  <c r="M1131"/>
  <c r="L1131"/>
  <c r="K1131"/>
  <c r="M1130"/>
  <c r="L1130"/>
  <c r="K1130"/>
  <c r="M1129"/>
  <c r="L1129"/>
  <c r="K1129"/>
  <c r="M1128"/>
  <c r="L1128"/>
  <c r="K1128"/>
  <c r="M1127"/>
  <c r="L1127"/>
  <c r="K1127"/>
  <c r="M1126"/>
  <c r="L1126"/>
  <c r="K1126"/>
  <c r="M1125"/>
  <c r="L1125"/>
  <c r="K1125"/>
  <c r="M1124"/>
  <c r="L1124"/>
  <c r="K1124"/>
  <c r="M1123"/>
  <c r="L1123"/>
  <c r="K1123"/>
  <c r="M1122"/>
  <c r="L1122"/>
  <c r="K1122"/>
  <c r="M1121"/>
  <c r="L1121"/>
  <c r="K1121"/>
  <c r="M1120"/>
  <c r="L1120"/>
  <c r="K1120"/>
  <c r="M1119"/>
  <c r="L1119"/>
  <c r="K1119"/>
  <c r="M1118"/>
  <c r="L1118"/>
  <c r="K1118"/>
  <c r="M1117"/>
  <c r="L1117"/>
  <c r="K1117"/>
  <c r="M1116"/>
  <c r="L1116"/>
  <c r="K1116"/>
  <c r="M1115"/>
  <c r="L1115"/>
  <c r="K1115"/>
  <c r="M1114"/>
  <c r="L1114"/>
  <c r="K1114"/>
  <c r="M1113"/>
  <c r="L1113"/>
  <c r="K1113"/>
  <c r="M1112"/>
  <c r="L1112"/>
  <c r="K1112"/>
  <c r="M1111"/>
  <c r="L1111"/>
  <c r="K1111"/>
  <c r="M1110"/>
  <c r="L1110"/>
  <c r="K1110"/>
  <c r="M1109"/>
  <c r="L1109"/>
  <c r="K1109"/>
  <c r="M1108"/>
  <c r="L1108"/>
  <c r="K1108"/>
  <c r="M1107"/>
  <c r="L1107"/>
  <c r="K1107"/>
  <c r="M1106"/>
  <c r="L1106"/>
  <c r="K1106"/>
  <c r="M1105"/>
  <c r="L1105"/>
  <c r="K1105"/>
  <c r="M1104"/>
  <c r="L1104"/>
  <c r="K1104"/>
  <c r="M1103"/>
  <c r="L1103"/>
  <c r="K1103"/>
  <c r="M1102"/>
  <c r="L1102"/>
  <c r="K1102"/>
  <c r="M1101"/>
  <c r="L1101"/>
  <c r="K1101"/>
  <c r="M1100"/>
  <c r="L1100"/>
  <c r="K1100"/>
  <c r="M1099"/>
  <c r="L1099"/>
  <c r="K1099"/>
  <c r="M1098"/>
  <c r="L1098"/>
  <c r="K1098"/>
  <c r="M1097"/>
  <c r="L1097"/>
  <c r="K1097"/>
  <c r="M1096"/>
  <c r="L1096"/>
  <c r="K1096"/>
  <c r="M1095"/>
  <c r="L1095"/>
  <c r="K1095"/>
  <c r="M1094"/>
  <c r="L1094"/>
  <c r="K1094"/>
  <c r="M1093"/>
  <c r="L1093"/>
  <c r="K1093"/>
  <c r="M1092"/>
  <c r="L1092"/>
  <c r="K1092"/>
  <c r="M1091"/>
  <c r="L1091"/>
  <c r="K1091"/>
  <c r="M1090"/>
  <c r="L1090"/>
  <c r="K1090"/>
  <c r="M1089"/>
  <c r="L1089"/>
  <c r="K1089"/>
  <c r="M1088"/>
  <c r="L1088"/>
  <c r="K1088"/>
  <c r="M1087"/>
  <c r="L1087"/>
  <c r="K1087"/>
  <c r="M1086"/>
  <c r="L1086"/>
  <c r="K1086"/>
  <c r="M1085"/>
  <c r="L1085"/>
  <c r="K1085"/>
  <c r="M1084"/>
  <c r="L1084"/>
  <c r="K1084"/>
  <c r="M1083"/>
  <c r="L1083"/>
  <c r="K1083"/>
  <c r="M1082"/>
  <c r="L1082"/>
  <c r="K1082"/>
  <c r="M1081"/>
  <c r="L1081"/>
  <c r="K1081"/>
  <c r="M1080"/>
  <c r="L1080"/>
  <c r="K1080"/>
  <c r="M1079"/>
  <c r="L1079"/>
  <c r="K1079"/>
  <c r="M1078"/>
  <c r="L1078"/>
  <c r="K1078"/>
  <c r="M1077"/>
  <c r="L1077"/>
  <c r="K1077"/>
  <c r="M1076"/>
  <c r="L1076"/>
  <c r="K1076"/>
  <c r="M1075"/>
  <c r="L1075"/>
  <c r="K1075"/>
  <c r="M1074"/>
  <c r="L1074"/>
  <c r="K1074"/>
  <c r="M1073"/>
  <c r="L1073"/>
  <c r="K1073"/>
  <c r="M1072"/>
  <c r="L1072"/>
  <c r="K1072"/>
  <c r="M1071"/>
  <c r="L1071"/>
  <c r="K1071"/>
  <c r="M1070"/>
  <c r="L1070"/>
  <c r="K1070"/>
  <c r="M1069"/>
  <c r="L1069"/>
  <c r="K1069"/>
  <c r="M1068"/>
  <c r="L1068"/>
  <c r="K1068"/>
  <c r="M1067"/>
  <c r="L1067"/>
  <c r="K1067"/>
  <c r="M1066"/>
  <c r="L1066"/>
  <c r="K1066"/>
  <c r="M1065"/>
  <c r="L1065"/>
  <c r="K1065"/>
  <c r="M1064"/>
  <c r="L1064"/>
  <c r="K1064"/>
  <c r="M1063"/>
  <c r="L1063"/>
  <c r="K1063"/>
  <c r="M1062"/>
  <c r="L1062"/>
  <c r="K1062"/>
  <c r="M1061"/>
  <c r="L1061"/>
  <c r="K1061"/>
  <c r="M1060"/>
  <c r="L1060"/>
  <c r="K1060"/>
  <c r="M1059"/>
  <c r="L1059"/>
  <c r="K1059"/>
  <c r="M1058"/>
  <c r="L1058"/>
  <c r="K1058"/>
  <c r="M1057"/>
  <c r="L1057"/>
  <c r="K1057"/>
  <c r="M1056"/>
  <c r="L1056"/>
  <c r="K1056"/>
  <c r="M1055"/>
  <c r="L1055"/>
  <c r="K1055"/>
  <c r="M1054"/>
  <c r="L1054"/>
  <c r="K1054"/>
  <c r="M1053"/>
  <c r="L1053"/>
  <c r="K1053"/>
  <c r="M1052"/>
  <c r="L1052"/>
  <c r="K1052"/>
  <c r="M1051"/>
  <c r="L1051"/>
  <c r="K1051"/>
  <c r="M1050"/>
  <c r="L1050"/>
  <c r="K1050"/>
  <c r="M1049"/>
  <c r="L1049"/>
  <c r="K1049"/>
  <c r="M1048"/>
  <c r="L1048"/>
  <c r="K1048"/>
  <c r="M1047"/>
  <c r="L1047"/>
  <c r="K1047"/>
  <c r="M1046"/>
  <c r="L1046"/>
  <c r="K1046"/>
  <c r="M1045"/>
  <c r="L1045"/>
  <c r="K1045"/>
  <c r="M1044"/>
  <c r="L1044"/>
  <c r="K1044"/>
  <c r="M1043"/>
  <c r="L1043"/>
  <c r="K1043"/>
  <c r="M1042"/>
  <c r="L1042"/>
  <c r="K1042"/>
  <c r="M1041"/>
  <c r="L1041"/>
  <c r="K1041"/>
  <c r="M1040"/>
  <c r="L1040"/>
  <c r="K1040"/>
  <c r="D48" i="5" s="1"/>
  <c r="M1039" i="2"/>
  <c r="L1039"/>
  <c r="K1039"/>
  <c r="M1038"/>
  <c r="L1038"/>
  <c r="K1038"/>
  <c r="M1037"/>
  <c r="L1037"/>
  <c r="K1037"/>
  <c r="M1036"/>
  <c r="L1036"/>
  <c r="K1036"/>
  <c r="M1035"/>
  <c r="L1035"/>
  <c r="K1035"/>
  <c r="M1034"/>
  <c r="L1034"/>
  <c r="K1034"/>
  <c r="M1033"/>
  <c r="L1033"/>
  <c r="K1033"/>
  <c r="M1032"/>
  <c r="L1032"/>
  <c r="K1032"/>
  <c r="M1031"/>
  <c r="L1031"/>
  <c r="K1031"/>
  <c r="M1030"/>
  <c r="L1030"/>
  <c r="K1030"/>
  <c r="M1029"/>
  <c r="L1029"/>
  <c r="K1029"/>
  <c r="M1028"/>
  <c r="L1028"/>
  <c r="K1028"/>
  <c r="M1027"/>
  <c r="L1027"/>
  <c r="K1027"/>
  <c r="M1026"/>
  <c r="L1026"/>
  <c r="K1026"/>
  <c r="M1025"/>
  <c r="L1025"/>
  <c r="K1025"/>
  <c r="M1024"/>
  <c r="L1024"/>
  <c r="K1024"/>
  <c r="M1023"/>
  <c r="L1023"/>
  <c r="K1023"/>
  <c r="M1022"/>
  <c r="L1022"/>
  <c r="K1022"/>
  <c r="M1021"/>
  <c r="L1021"/>
  <c r="K1021"/>
  <c r="M1020"/>
  <c r="L1020"/>
  <c r="K1020"/>
  <c r="M1019"/>
  <c r="L1019"/>
  <c r="K1019"/>
  <c r="M1018"/>
  <c r="L1018"/>
  <c r="K1018"/>
  <c r="M1017"/>
  <c r="L1017"/>
  <c r="K1017"/>
  <c r="M1016"/>
  <c r="L1016"/>
  <c r="K1016"/>
  <c r="M1015"/>
  <c r="L1015"/>
  <c r="K1015"/>
  <c r="M1014"/>
  <c r="L1014"/>
  <c r="K1014"/>
  <c r="M1013"/>
  <c r="L1013"/>
  <c r="K1013"/>
  <c r="M1012"/>
  <c r="L1012"/>
  <c r="K1012"/>
  <c r="M1011"/>
  <c r="L1011"/>
  <c r="K1011"/>
  <c r="M1010"/>
  <c r="L1010"/>
  <c r="K1010"/>
  <c r="M1009"/>
  <c r="L1009"/>
  <c r="K1009"/>
  <c r="M1008"/>
  <c r="L1008"/>
  <c r="K1008"/>
  <c r="M1007"/>
  <c r="L1007"/>
  <c r="K1007"/>
  <c r="M1006"/>
  <c r="L1006"/>
  <c r="K1006"/>
  <c r="M1005"/>
  <c r="L1005"/>
  <c r="K1005"/>
  <c r="M1004"/>
  <c r="L1004"/>
  <c r="K1004"/>
  <c r="M1003"/>
  <c r="L1003"/>
  <c r="K1003"/>
  <c r="M1002"/>
  <c r="L1002"/>
  <c r="K1002"/>
  <c r="M1001"/>
  <c r="L1001"/>
  <c r="K1001"/>
  <c r="M1000"/>
  <c r="L1000"/>
  <c r="K1000"/>
  <c r="M999"/>
  <c r="L999"/>
  <c r="K999"/>
  <c r="M998"/>
  <c r="L998"/>
  <c r="K998"/>
  <c r="M997"/>
  <c r="L997"/>
  <c r="K997"/>
  <c r="M996"/>
  <c r="L996"/>
  <c r="K996"/>
  <c r="M995"/>
  <c r="L995"/>
  <c r="K995"/>
  <c r="M994"/>
  <c r="L994"/>
  <c r="K994"/>
  <c r="M993"/>
  <c r="L993"/>
  <c r="K993"/>
  <c r="M992"/>
  <c r="L992"/>
  <c r="K992"/>
  <c r="M991"/>
  <c r="L991"/>
  <c r="K991"/>
  <c r="M990"/>
  <c r="L990"/>
  <c r="K990"/>
  <c r="M989"/>
  <c r="L989"/>
  <c r="K989"/>
  <c r="M988"/>
  <c r="L988"/>
  <c r="K988"/>
  <c r="M987"/>
  <c r="L987"/>
  <c r="K987"/>
  <c r="M986"/>
  <c r="L986"/>
  <c r="K986"/>
  <c r="M985"/>
  <c r="L985"/>
  <c r="K985"/>
  <c r="M984"/>
  <c r="L984"/>
  <c r="K984"/>
  <c r="M983"/>
  <c r="L983"/>
  <c r="K983"/>
  <c r="M982"/>
  <c r="L982"/>
  <c r="K982"/>
  <c r="M981"/>
  <c r="L981"/>
  <c r="K981"/>
  <c r="M980"/>
  <c r="L980"/>
  <c r="K980"/>
  <c r="M979"/>
  <c r="L979"/>
  <c r="K979"/>
  <c r="M978"/>
  <c r="L978"/>
  <c r="K978"/>
  <c r="M977"/>
  <c r="L977"/>
  <c r="K977"/>
  <c r="M976"/>
  <c r="L976"/>
  <c r="K976"/>
  <c r="M975"/>
  <c r="L975"/>
  <c r="K975"/>
  <c r="M974"/>
  <c r="L974"/>
  <c r="K974"/>
  <c r="M973"/>
  <c r="L973"/>
  <c r="K973"/>
  <c r="M972"/>
  <c r="L972"/>
  <c r="K972"/>
  <c r="M971"/>
  <c r="L971"/>
  <c r="K971"/>
  <c r="M970"/>
  <c r="L970"/>
  <c r="K970"/>
  <c r="M969"/>
  <c r="L969"/>
  <c r="K969"/>
  <c r="M968"/>
  <c r="L968"/>
  <c r="K968"/>
  <c r="M967"/>
  <c r="L967"/>
  <c r="K967"/>
  <c r="M966"/>
  <c r="L966"/>
  <c r="K966"/>
  <c r="M965"/>
  <c r="L965"/>
  <c r="K965"/>
  <c r="M964"/>
  <c r="L964"/>
  <c r="K964"/>
  <c r="M963"/>
  <c r="L963"/>
  <c r="K963"/>
  <c r="M962"/>
  <c r="L962"/>
  <c r="K962"/>
  <c r="M961"/>
  <c r="L961"/>
  <c r="K961"/>
  <c r="M960"/>
  <c r="L960"/>
  <c r="K960"/>
  <c r="M959"/>
  <c r="L959"/>
  <c r="K959"/>
  <c r="M958"/>
  <c r="L958"/>
  <c r="K958"/>
  <c r="M957"/>
  <c r="L957"/>
  <c r="K957"/>
  <c r="M956"/>
  <c r="L956"/>
  <c r="K956"/>
  <c r="M955"/>
  <c r="L955"/>
  <c r="K955"/>
  <c r="M954"/>
  <c r="L954"/>
  <c r="K954"/>
  <c r="M953"/>
  <c r="L953"/>
  <c r="K953"/>
  <c r="M952"/>
  <c r="L952"/>
  <c r="K952"/>
  <c r="M951"/>
  <c r="L951"/>
  <c r="K951"/>
  <c r="M950"/>
  <c r="F45" i="5" s="1"/>
  <c r="L950" i="2"/>
  <c r="K950"/>
  <c r="M949"/>
  <c r="L949"/>
  <c r="K949"/>
  <c r="M948"/>
  <c r="L948"/>
  <c r="K948"/>
  <c r="M947"/>
  <c r="L947"/>
  <c r="K947"/>
  <c r="M946"/>
  <c r="L946"/>
  <c r="K946"/>
  <c r="M945"/>
  <c r="L945"/>
  <c r="K945"/>
  <c r="M944"/>
  <c r="L944"/>
  <c r="K944"/>
  <c r="M943"/>
  <c r="L943"/>
  <c r="K943"/>
  <c r="M942"/>
  <c r="L942"/>
  <c r="K942"/>
  <c r="M941"/>
  <c r="L941"/>
  <c r="K941"/>
  <c r="M940"/>
  <c r="L940"/>
  <c r="K940"/>
  <c r="M939"/>
  <c r="L939"/>
  <c r="K939"/>
  <c r="M938"/>
  <c r="L938"/>
  <c r="K938"/>
  <c r="M937"/>
  <c r="L937"/>
  <c r="K937"/>
  <c r="M936"/>
  <c r="L936"/>
  <c r="K936"/>
  <c r="M935"/>
  <c r="L935"/>
  <c r="K935"/>
  <c r="M934"/>
  <c r="L934"/>
  <c r="K934"/>
  <c r="M933"/>
  <c r="L933"/>
  <c r="K933"/>
  <c r="M932"/>
  <c r="L932"/>
  <c r="K932"/>
  <c r="M931"/>
  <c r="L931"/>
  <c r="K931"/>
  <c r="M930"/>
  <c r="L930"/>
  <c r="K930"/>
  <c r="M929"/>
  <c r="L929"/>
  <c r="K929"/>
  <c r="M928"/>
  <c r="L928"/>
  <c r="K928"/>
  <c r="M927"/>
  <c r="L927"/>
  <c r="K927"/>
  <c r="M926"/>
  <c r="L926"/>
  <c r="K926"/>
  <c r="M925"/>
  <c r="L925"/>
  <c r="K925"/>
  <c r="M924"/>
  <c r="L924"/>
  <c r="K924"/>
  <c r="M923"/>
  <c r="L923"/>
  <c r="K923"/>
  <c r="M922"/>
  <c r="L922"/>
  <c r="K922"/>
  <c r="M921"/>
  <c r="L921"/>
  <c r="E44" i="5" s="1"/>
  <c r="K921" i="2"/>
  <c r="M920"/>
  <c r="L920"/>
  <c r="K920"/>
  <c r="M919"/>
  <c r="L919"/>
  <c r="K919"/>
  <c r="M918"/>
  <c r="L918"/>
  <c r="K918"/>
  <c r="M917"/>
  <c r="L917"/>
  <c r="K917"/>
  <c r="M916"/>
  <c r="L916"/>
  <c r="K916"/>
  <c r="M915"/>
  <c r="L915"/>
  <c r="K915"/>
  <c r="M914"/>
  <c r="L914"/>
  <c r="K914"/>
  <c r="M913"/>
  <c r="L913"/>
  <c r="K913"/>
  <c r="M912"/>
  <c r="L912"/>
  <c r="K912"/>
  <c r="M911"/>
  <c r="L911"/>
  <c r="K911"/>
  <c r="M910"/>
  <c r="L910"/>
  <c r="K910"/>
  <c r="M909"/>
  <c r="L909"/>
  <c r="K909"/>
  <c r="M908"/>
  <c r="L908"/>
  <c r="K908"/>
  <c r="M907"/>
  <c r="L907"/>
  <c r="K907"/>
  <c r="M906"/>
  <c r="L906"/>
  <c r="K906"/>
  <c r="M905"/>
  <c r="L905"/>
  <c r="K905"/>
  <c r="M904"/>
  <c r="L904"/>
  <c r="K904"/>
  <c r="M903"/>
  <c r="L903"/>
  <c r="K903"/>
  <c r="M902"/>
  <c r="L902"/>
  <c r="K902"/>
  <c r="M901"/>
  <c r="L901"/>
  <c r="K901"/>
  <c r="M900"/>
  <c r="L900"/>
  <c r="K900"/>
  <c r="M899"/>
  <c r="L899"/>
  <c r="K899"/>
  <c r="M898"/>
  <c r="L898"/>
  <c r="K898"/>
  <c r="M897"/>
  <c r="L897"/>
  <c r="K897"/>
  <c r="M896"/>
  <c r="L896"/>
  <c r="K896"/>
  <c r="M895"/>
  <c r="L895"/>
  <c r="K895"/>
  <c r="M894"/>
  <c r="L894"/>
  <c r="K894"/>
  <c r="M893"/>
  <c r="L893"/>
  <c r="K893"/>
  <c r="M892"/>
  <c r="L892"/>
  <c r="K892"/>
  <c r="M891"/>
  <c r="L891"/>
  <c r="K891"/>
  <c r="M890"/>
  <c r="L890"/>
  <c r="K890"/>
  <c r="M889"/>
  <c r="L889"/>
  <c r="K889"/>
  <c r="M888"/>
  <c r="L888"/>
  <c r="K888"/>
  <c r="M887"/>
  <c r="L887"/>
  <c r="K887"/>
  <c r="M886"/>
  <c r="L886"/>
  <c r="K886"/>
  <c r="M885"/>
  <c r="L885"/>
  <c r="E43" i="5" s="1"/>
  <c r="K885" i="2"/>
  <c r="M884"/>
  <c r="L884"/>
  <c r="K884"/>
  <c r="M883"/>
  <c r="L883"/>
  <c r="K883"/>
  <c r="M882"/>
  <c r="L882"/>
  <c r="K882"/>
  <c r="M881"/>
  <c r="L881"/>
  <c r="K881"/>
  <c r="M880"/>
  <c r="L880"/>
  <c r="K880"/>
  <c r="M879"/>
  <c r="L879"/>
  <c r="K879"/>
  <c r="M878"/>
  <c r="L878"/>
  <c r="K878"/>
  <c r="M877"/>
  <c r="L877"/>
  <c r="K877"/>
  <c r="M876"/>
  <c r="L876"/>
  <c r="K876"/>
  <c r="M875"/>
  <c r="L875"/>
  <c r="K875"/>
  <c r="M874"/>
  <c r="L874"/>
  <c r="K874"/>
  <c r="M873"/>
  <c r="L873"/>
  <c r="K873"/>
  <c r="M872"/>
  <c r="L872"/>
  <c r="K872"/>
  <c r="M871"/>
  <c r="L871"/>
  <c r="K871"/>
  <c r="M870"/>
  <c r="L870"/>
  <c r="K870"/>
  <c r="M869"/>
  <c r="L869"/>
  <c r="K869"/>
  <c r="M868"/>
  <c r="L868"/>
  <c r="K868"/>
  <c r="M867"/>
  <c r="L867"/>
  <c r="K867"/>
  <c r="M866"/>
  <c r="L866"/>
  <c r="K866"/>
  <c r="M865"/>
  <c r="L865"/>
  <c r="K865"/>
  <c r="M864"/>
  <c r="L864"/>
  <c r="K864"/>
  <c r="M863"/>
  <c r="L863"/>
  <c r="K863"/>
  <c r="M862"/>
  <c r="L862"/>
  <c r="K862"/>
  <c r="M861"/>
  <c r="L861"/>
  <c r="K861"/>
  <c r="M860"/>
  <c r="L860"/>
  <c r="K860"/>
  <c r="M859"/>
  <c r="L859"/>
  <c r="K859"/>
  <c r="M858"/>
  <c r="L858"/>
  <c r="K858"/>
  <c r="M857"/>
  <c r="L857"/>
  <c r="K857"/>
  <c r="M856"/>
  <c r="L856"/>
  <c r="K856"/>
  <c r="M855"/>
  <c r="L855"/>
  <c r="K855"/>
  <c r="M854"/>
  <c r="L854"/>
  <c r="K854"/>
  <c r="M853"/>
  <c r="L853"/>
  <c r="K853"/>
  <c r="M852"/>
  <c r="L852"/>
  <c r="K852"/>
  <c r="M851"/>
  <c r="L851"/>
  <c r="K851"/>
  <c r="M850"/>
  <c r="L850"/>
  <c r="K850"/>
  <c r="M849"/>
  <c r="L849"/>
  <c r="K849"/>
  <c r="M848"/>
  <c r="L848"/>
  <c r="K848"/>
  <c r="M847"/>
  <c r="L847"/>
  <c r="K847"/>
  <c r="M846"/>
  <c r="L846"/>
  <c r="K846"/>
  <c r="M845"/>
  <c r="L845"/>
  <c r="E42" i="5" s="1"/>
  <c r="K845" i="2"/>
  <c r="M844"/>
  <c r="L844"/>
  <c r="K844"/>
  <c r="M843"/>
  <c r="L843"/>
  <c r="K843"/>
  <c r="M842"/>
  <c r="L842"/>
  <c r="K842"/>
  <c r="M841"/>
  <c r="L841"/>
  <c r="K841"/>
  <c r="M840"/>
  <c r="L840"/>
  <c r="K840"/>
  <c r="M839"/>
  <c r="L839"/>
  <c r="K839"/>
  <c r="M838"/>
  <c r="L838"/>
  <c r="K838"/>
  <c r="M837"/>
  <c r="L837"/>
  <c r="K837"/>
  <c r="M836"/>
  <c r="L836"/>
  <c r="K836"/>
  <c r="M835"/>
  <c r="L835"/>
  <c r="K835"/>
  <c r="M834"/>
  <c r="L834"/>
  <c r="K834"/>
  <c r="M833"/>
  <c r="L833"/>
  <c r="K833"/>
  <c r="M832"/>
  <c r="L832"/>
  <c r="K832"/>
  <c r="M831"/>
  <c r="L831"/>
  <c r="K831"/>
  <c r="M830"/>
  <c r="L830"/>
  <c r="K830"/>
  <c r="M829"/>
  <c r="L829"/>
  <c r="K829"/>
  <c r="M828"/>
  <c r="L828"/>
  <c r="K828"/>
  <c r="M827"/>
  <c r="L827"/>
  <c r="K827"/>
  <c r="M826"/>
  <c r="L826"/>
  <c r="K826"/>
  <c r="M825"/>
  <c r="L825"/>
  <c r="K825"/>
  <c r="M824"/>
  <c r="L824"/>
  <c r="K824"/>
  <c r="M823"/>
  <c r="L823"/>
  <c r="K823"/>
  <c r="M822"/>
  <c r="L822"/>
  <c r="K822"/>
  <c r="M821"/>
  <c r="L821"/>
  <c r="K821"/>
  <c r="M820"/>
  <c r="L820"/>
  <c r="K820"/>
  <c r="M819"/>
  <c r="L819"/>
  <c r="K819"/>
  <c r="M818"/>
  <c r="L818"/>
  <c r="K818"/>
  <c r="M817"/>
  <c r="L817"/>
  <c r="K817"/>
  <c r="M816"/>
  <c r="L816"/>
  <c r="K816"/>
  <c r="M815"/>
  <c r="L815"/>
  <c r="K815"/>
  <c r="M814"/>
  <c r="L814"/>
  <c r="K814"/>
  <c r="M813"/>
  <c r="L813"/>
  <c r="K813"/>
  <c r="M812"/>
  <c r="L812"/>
  <c r="K812"/>
  <c r="M811"/>
  <c r="L811"/>
  <c r="K811"/>
  <c r="M810"/>
  <c r="L810"/>
  <c r="K810"/>
  <c r="M809"/>
  <c r="L809"/>
  <c r="K809"/>
  <c r="M808"/>
  <c r="L808"/>
  <c r="K808"/>
  <c r="M807"/>
  <c r="L807"/>
  <c r="K807"/>
  <c r="M806"/>
  <c r="L806"/>
  <c r="K806"/>
  <c r="M805"/>
  <c r="L805"/>
  <c r="K805"/>
  <c r="M804"/>
  <c r="L804"/>
  <c r="K804"/>
  <c r="M803"/>
  <c r="L803"/>
  <c r="K803"/>
  <c r="M802"/>
  <c r="L802"/>
  <c r="K802"/>
  <c r="M801"/>
  <c r="L801"/>
  <c r="K801"/>
  <c r="M800"/>
  <c r="L800"/>
  <c r="K800"/>
  <c r="M799"/>
  <c r="L799"/>
  <c r="K799"/>
  <c r="M798"/>
  <c r="L798"/>
  <c r="K798"/>
  <c r="M797"/>
  <c r="L797"/>
  <c r="K797"/>
  <c r="M796"/>
  <c r="L796"/>
  <c r="K796"/>
  <c r="M795"/>
  <c r="L795"/>
  <c r="K795"/>
  <c r="M794"/>
  <c r="L794"/>
  <c r="K794"/>
  <c r="M793"/>
  <c r="L793"/>
  <c r="K793"/>
  <c r="M792"/>
  <c r="L792"/>
  <c r="K792"/>
  <c r="M791"/>
  <c r="L791"/>
  <c r="K791"/>
  <c r="M790"/>
  <c r="L790"/>
  <c r="K790"/>
  <c r="M789"/>
  <c r="L789"/>
  <c r="K789"/>
  <c r="M788"/>
  <c r="L788"/>
  <c r="K788"/>
  <c r="M787"/>
  <c r="L787"/>
  <c r="K787"/>
  <c r="M786"/>
  <c r="L786"/>
  <c r="K786"/>
  <c r="M785"/>
  <c r="L785"/>
  <c r="K785"/>
  <c r="M784"/>
  <c r="L784"/>
  <c r="K784"/>
  <c r="M783"/>
  <c r="L783"/>
  <c r="K783"/>
  <c r="M782"/>
  <c r="L782"/>
  <c r="K782"/>
  <c r="M781"/>
  <c r="L781"/>
  <c r="K781"/>
  <c r="M780"/>
  <c r="L780"/>
  <c r="K780"/>
  <c r="D40" i="5" s="1"/>
  <c r="M779" i="2"/>
  <c r="L779"/>
  <c r="K779"/>
  <c r="M778"/>
  <c r="L778"/>
  <c r="K778"/>
  <c r="M777"/>
  <c r="L777"/>
  <c r="K777"/>
  <c r="M776"/>
  <c r="L776"/>
  <c r="K776"/>
  <c r="M775"/>
  <c r="L775"/>
  <c r="K775"/>
  <c r="M774"/>
  <c r="L774"/>
  <c r="K774"/>
  <c r="M773"/>
  <c r="L773"/>
  <c r="K773"/>
  <c r="M772"/>
  <c r="L772"/>
  <c r="K772"/>
  <c r="M771"/>
  <c r="L771"/>
  <c r="K771"/>
  <c r="M770"/>
  <c r="L770"/>
  <c r="K770"/>
  <c r="M769"/>
  <c r="L769"/>
  <c r="K769"/>
  <c r="M768"/>
  <c r="L768"/>
  <c r="K768"/>
  <c r="M767"/>
  <c r="L767"/>
  <c r="K767"/>
  <c r="M766"/>
  <c r="L766"/>
  <c r="K766"/>
  <c r="M765"/>
  <c r="L765"/>
  <c r="K765"/>
  <c r="M764"/>
  <c r="L764"/>
  <c r="K764"/>
  <c r="M763"/>
  <c r="L763"/>
  <c r="K763"/>
  <c r="M762"/>
  <c r="L762"/>
  <c r="K762"/>
  <c r="M761"/>
  <c r="L761"/>
  <c r="K761"/>
  <c r="M760"/>
  <c r="L760"/>
  <c r="K760"/>
  <c r="M759"/>
  <c r="L759"/>
  <c r="K759"/>
  <c r="M758"/>
  <c r="L758"/>
  <c r="K758"/>
  <c r="M757"/>
  <c r="L757"/>
  <c r="K757"/>
  <c r="M756"/>
  <c r="L756"/>
  <c r="K756"/>
  <c r="M755"/>
  <c r="L755"/>
  <c r="K755"/>
  <c r="M754"/>
  <c r="L754"/>
  <c r="K754"/>
  <c r="M753"/>
  <c r="L753"/>
  <c r="K753"/>
  <c r="M752"/>
  <c r="L752"/>
  <c r="K752"/>
  <c r="M751"/>
  <c r="L751"/>
  <c r="K751"/>
  <c r="M750"/>
  <c r="L750"/>
  <c r="K750"/>
  <c r="M749"/>
  <c r="L749"/>
  <c r="K749"/>
  <c r="M748"/>
  <c r="L748"/>
  <c r="K748"/>
  <c r="M747"/>
  <c r="L747"/>
  <c r="K747"/>
  <c r="M746"/>
  <c r="L746"/>
  <c r="K746"/>
  <c r="M745"/>
  <c r="L745"/>
  <c r="K745"/>
  <c r="M744"/>
  <c r="L744"/>
  <c r="K744"/>
  <c r="M743"/>
  <c r="L743"/>
  <c r="K743"/>
  <c r="M742"/>
  <c r="L742"/>
  <c r="K742"/>
  <c r="M741"/>
  <c r="L741"/>
  <c r="K741"/>
  <c r="M740"/>
  <c r="L740"/>
  <c r="K740"/>
  <c r="M739"/>
  <c r="L739"/>
  <c r="K739"/>
  <c r="M738"/>
  <c r="L738"/>
  <c r="K738"/>
  <c r="M737"/>
  <c r="L737"/>
  <c r="K737"/>
  <c r="M736"/>
  <c r="L736"/>
  <c r="K736"/>
  <c r="M735"/>
  <c r="L735"/>
  <c r="K735"/>
  <c r="M734"/>
  <c r="L734"/>
  <c r="K734"/>
  <c r="M733"/>
  <c r="L733"/>
  <c r="K733"/>
  <c r="M732"/>
  <c r="L732"/>
  <c r="K732"/>
  <c r="M731"/>
  <c r="L731"/>
  <c r="K731"/>
  <c r="M730"/>
  <c r="L730"/>
  <c r="K730"/>
  <c r="M729"/>
  <c r="L729"/>
  <c r="K729"/>
  <c r="M728"/>
  <c r="L728"/>
  <c r="K728"/>
  <c r="M727"/>
  <c r="L727"/>
  <c r="K727"/>
  <c r="M726"/>
  <c r="L726"/>
  <c r="K726"/>
  <c r="M725"/>
  <c r="L725"/>
  <c r="E38" i="5" s="1"/>
  <c r="K725" i="2"/>
  <c r="M724"/>
  <c r="L724"/>
  <c r="K724"/>
  <c r="M723"/>
  <c r="L723"/>
  <c r="K723"/>
  <c r="M722"/>
  <c r="L722"/>
  <c r="K722"/>
  <c r="M721"/>
  <c r="L721"/>
  <c r="K721"/>
  <c r="M720"/>
  <c r="L720"/>
  <c r="K720"/>
  <c r="M719"/>
  <c r="L719"/>
  <c r="K719"/>
  <c r="M718"/>
  <c r="L718"/>
  <c r="K718"/>
  <c r="M717"/>
  <c r="L717"/>
  <c r="K717"/>
  <c r="M716"/>
  <c r="L716"/>
  <c r="K716"/>
  <c r="M715"/>
  <c r="L715"/>
  <c r="K715"/>
  <c r="M714"/>
  <c r="L714"/>
  <c r="K714"/>
  <c r="M713"/>
  <c r="L713"/>
  <c r="K713"/>
  <c r="M712"/>
  <c r="L712"/>
  <c r="K712"/>
  <c r="M711"/>
  <c r="L711"/>
  <c r="K711"/>
  <c r="M710"/>
  <c r="L710"/>
  <c r="K710"/>
  <c r="M709"/>
  <c r="L709"/>
  <c r="K709"/>
  <c r="M708"/>
  <c r="L708"/>
  <c r="K708"/>
  <c r="M707"/>
  <c r="L707"/>
  <c r="K707"/>
  <c r="M706"/>
  <c r="L706"/>
  <c r="K706"/>
  <c r="M705"/>
  <c r="L705"/>
  <c r="K705"/>
  <c r="M704"/>
  <c r="L704"/>
  <c r="K704"/>
  <c r="M703"/>
  <c r="L703"/>
  <c r="K703"/>
  <c r="M702"/>
  <c r="F37" i="5" s="1"/>
  <c r="L702" i="2"/>
  <c r="K702"/>
  <c r="M701"/>
  <c r="L701"/>
  <c r="K701"/>
  <c r="M700"/>
  <c r="L700"/>
  <c r="K700"/>
  <c r="M699"/>
  <c r="L699"/>
  <c r="K699"/>
  <c r="M698"/>
  <c r="L698"/>
  <c r="K698"/>
  <c r="M697"/>
  <c r="L697"/>
  <c r="K697"/>
  <c r="M696"/>
  <c r="L696"/>
  <c r="K696"/>
  <c r="M695"/>
  <c r="L695"/>
  <c r="K695"/>
  <c r="M694"/>
  <c r="L694"/>
  <c r="K694"/>
  <c r="M693"/>
  <c r="L693"/>
  <c r="K693"/>
  <c r="M692"/>
  <c r="L692"/>
  <c r="K692"/>
  <c r="M691"/>
  <c r="L691"/>
  <c r="K691"/>
  <c r="M690"/>
  <c r="F36" i="5" s="1"/>
  <c r="L690" i="2"/>
  <c r="K690"/>
  <c r="M689"/>
  <c r="L689"/>
  <c r="K689"/>
  <c r="M688"/>
  <c r="L688"/>
  <c r="K688"/>
  <c r="M687"/>
  <c r="L687"/>
  <c r="K687"/>
  <c r="M686"/>
  <c r="L686"/>
  <c r="K686"/>
  <c r="M685"/>
  <c r="L685"/>
  <c r="K685"/>
  <c r="M684"/>
  <c r="L684"/>
  <c r="K684"/>
  <c r="M683"/>
  <c r="L683"/>
  <c r="K683"/>
  <c r="M682"/>
  <c r="L682"/>
  <c r="K682"/>
  <c r="M681"/>
  <c r="L681"/>
  <c r="K681"/>
  <c r="M680"/>
  <c r="L680"/>
  <c r="K680"/>
  <c r="M679"/>
  <c r="L679"/>
  <c r="K679"/>
  <c r="M678"/>
  <c r="L678"/>
  <c r="K678"/>
  <c r="M677"/>
  <c r="L677"/>
  <c r="K677"/>
  <c r="M676"/>
  <c r="L676"/>
  <c r="K676"/>
  <c r="M675"/>
  <c r="L675"/>
  <c r="K675"/>
  <c r="M674"/>
  <c r="L674"/>
  <c r="K674"/>
  <c r="M673"/>
  <c r="L673"/>
  <c r="K673"/>
  <c r="M672"/>
  <c r="L672"/>
  <c r="K672"/>
  <c r="M671"/>
  <c r="L671"/>
  <c r="K671"/>
  <c r="M670"/>
  <c r="L670"/>
  <c r="K670"/>
  <c r="M669"/>
  <c r="L669"/>
  <c r="K669"/>
  <c r="M668"/>
  <c r="L668"/>
  <c r="K668"/>
  <c r="M667"/>
  <c r="L667"/>
  <c r="K667"/>
  <c r="M666"/>
  <c r="L666"/>
  <c r="K666"/>
  <c r="M665"/>
  <c r="L665"/>
  <c r="K665"/>
  <c r="M664"/>
  <c r="L664"/>
  <c r="K664"/>
  <c r="M663"/>
  <c r="L663"/>
  <c r="K663"/>
  <c r="M662"/>
  <c r="L662"/>
  <c r="K662"/>
  <c r="M661"/>
  <c r="L661"/>
  <c r="K661"/>
  <c r="M660"/>
  <c r="L660"/>
  <c r="K660"/>
  <c r="M659"/>
  <c r="L659"/>
  <c r="K659"/>
  <c r="M658"/>
  <c r="L658"/>
  <c r="K658"/>
  <c r="M657"/>
  <c r="L657"/>
  <c r="K657"/>
  <c r="M656"/>
  <c r="L656"/>
  <c r="K656"/>
  <c r="D35" i="5" s="1"/>
  <c r="M655" i="2"/>
  <c r="L655"/>
  <c r="K655"/>
  <c r="M654"/>
  <c r="L654"/>
  <c r="K654"/>
  <c r="M653"/>
  <c r="L653"/>
  <c r="K653"/>
  <c r="M652"/>
  <c r="L652"/>
  <c r="K652"/>
  <c r="M651"/>
  <c r="L651"/>
  <c r="K651"/>
  <c r="M650"/>
  <c r="L650"/>
  <c r="K650"/>
  <c r="M649"/>
  <c r="L649"/>
  <c r="K649"/>
  <c r="M648"/>
  <c r="L648"/>
  <c r="K648"/>
  <c r="M647"/>
  <c r="L647"/>
  <c r="K647"/>
  <c r="M646"/>
  <c r="L646"/>
  <c r="K646"/>
  <c r="M645"/>
  <c r="L645"/>
  <c r="K645"/>
  <c r="M644"/>
  <c r="L644"/>
  <c r="K644"/>
  <c r="M643"/>
  <c r="L643"/>
  <c r="K643"/>
  <c r="M642"/>
  <c r="L642"/>
  <c r="K642"/>
  <c r="M641"/>
  <c r="L641"/>
  <c r="K641"/>
  <c r="M640"/>
  <c r="L640"/>
  <c r="K640"/>
  <c r="M639"/>
  <c r="L639"/>
  <c r="K639"/>
  <c r="M638"/>
  <c r="L638"/>
  <c r="K638"/>
  <c r="M637"/>
  <c r="L637"/>
  <c r="K637"/>
  <c r="M636"/>
  <c r="L636"/>
  <c r="K636"/>
  <c r="M635"/>
  <c r="L635"/>
  <c r="K635"/>
  <c r="M634"/>
  <c r="L634"/>
  <c r="K634"/>
  <c r="M633"/>
  <c r="L633"/>
  <c r="K633"/>
  <c r="M632"/>
  <c r="L632"/>
  <c r="K632"/>
  <c r="M631"/>
  <c r="L631"/>
  <c r="K631"/>
  <c r="M630"/>
  <c r="L630"/>
  <c r="K630"/>
  <c r="M629"/>
  <c r="L629"/>
  <c r="K629"/>
  <c r="M628"/>
  <c r="L628"/>
  <c r="K628"/>
  <c r="M627"/>
  <c r="L627"/>
  <c r="K627"/>
  <c r="M626"/>
  <c r="L626"/>
  <c r="K626"/>
  <c r="M625"/>
  <c r="L625"/>
  <c r="E34" i="5" s="1"/>
  <c r="K625" i="2"/>
  <c r="M624"/>
  <c r="L624"/>
  <c r="K624"/>
  <c r="M623"/>
  <c r="L623"/>
  <c r="K623"/>
  <c r="M622"/>
  <c r="L622"/>
  <c r="K622"/>
  <c r="M621"/>
  <c r="L621"/>
  <c r="K621"/>
  <c r="M620"/>
  <c r="L620"/>
  <c r="K620"/>
  <c r="M619"/>
  <c r="L619"/>
  <c r="K619"/>
  <c r="M618"/>
  <c r="L618"/>
  <c r="K618"/>
  <c r="M617"/>
  <c r="L617"/>
  <c r="K617"/>
  <c r="M616"/>
  <c r="L616"/>
  <c r="K616"/>
  <c r="M615"/>
  <c r="L615"/>
  <c r="K615"/>
  <c r="M614"/>
  <c r="L614"/>
  <c r="K614"/>
  <c r="M613"/>
  <c r="L613"/>
  <c r="K613"/>
  <c r="M612"/>
  <c r="L612"/>
  <c r="K612"/>
  <c r="M611"/>
  <c r="L611"/>
  <c r="K611"/>
  <c r="M610"/>
  <c r="L610"/>
  <c r="K610"/>
  <c r="M609"/>
  <c r="L609"/>
  <c r="K609"/>
  <c r="M608"/>
  <c r="L608"/>
  <c r="K608"/>
  <c r="M607"/>
  <c r="L607"/>
  <c r="K607"/>
  <c r="M606"/>
  <c r="L606"/>
  <c r="K606"/>
  <c r="M605"/>
  <c r="L605"/>
  <c r="K605"/>
  <c r="M604"/>
  <c r="L604"/>
  <c r="K604"/>
  <c r="M603"/>
  <c r="L603"/>
  <c r="K603"/>
  <c r="M602"/>
  <c r="L602"/>
  <c r="K602"/>
  <c r="M601"/>
  <c r="L601"/>
  <c r="K601"/>
  <c r="M600"/>
  <c r="L600"/>
  <c r="K600"/>
  <c r="M599"/>
  <c r="L599"/>
  <c r="K599"/>
  <c r="M598"/>
  <c r="L598"/>
  <c r="K598"/>
  <c r="M597"/>
  <c r="L597"/>
  <c r="K597"/>
  <c r="M596"/>
  <c r="L596"/>
  <c r="K596"/>
  <c r="D33" i="5" s="1"/>
  <c r="M595" i="2"/>
  <c r="L595"/>
  <c r="K595"/>
  <c r="M594"/>
  <c r="L594"/>
  <c r="K594"/>
  <c r="M593"/>
  <c r="L593"/>
  <c r="K593"/>
  <c r="M592"/>
  <c r="L592"/>
  <c r="K592"/>
  <c r="M591"/>
  <c r="L591"/>
  <c r="K591"/>
  <c r="M590"/>
  <c r="F32" i="5" s="1"/>
  <c r="L590" i="2"/>
  <c r="K590"/>
  <c r="M589"/>
  <c r="L589"/>
  <c r="K589"/>
  <c r="M588"/>
  <c r="L588"/>
  <c r="K588"/>
  <c r="M587"/>
  <c r="L587"/>
  <c r="K587"/>
  <c r="M586"/>
  <c r="L586"/>
  <c r="K586"/>
  <c r="M585"/>
  <c r="L585"/>
  <c r="K585"/>
  <c r="M584"/>
  <c r="L584"/>
  <c r="K584"/>
  <c r="M583"/>
  <c r="L583"/>
  <c r="K583"/>
  <c r="M582"/>
  <c r="L582"/>
  <c r="K582"/>
  <c r="M581"/>
  <c r="L581"/>
  <c r="K581"/>
  <c r="M580"/>
  <c r="L580"/>
  <c r="K580"/>
  <c r="M579"/>
  <c r="L579"/>
  <c r="K579"/>
  <c r="M578"/>
  <c r="L578"/>
  <c r="K578"/>
  <c r="M577"/>
  <c r="L577"/>
  <c r="K577"/>
  <c r="M576"/>
  <c r="L576"/>
  <c r="K576"/>
  <c r="M575"/>
  <c r="L575"/>
  <c r="K575"/>
  <c r="M574"/>
  <c r="L574"/>
  <c r="K574"/>
  <c r="M573"/>
  <c r="L573"/>
  <c r="K573"/>
  <c r="M572"/>
  <c r="L572"/>
  <c r="K572"/>
  <c r="M571"/>
  <c r="L571"/>
  <c r="K571"/>
  <c r="M570"/>
  <c r="L570"/>
  <c r="K570"/>
  <c r="M569"/>
  <c r="L569"/>
  <c r="K569"/>
  <c r="M568"/>
  <c r="L568"/>
  <c r="K568"/>
  <c r="M567"/>
  <c r="L567"/>
  <c r="K567"/>
  <c r="M566"/>
  <c r="L566"/>
  <c r="K566"/>
  <c r="M565"/>
  <c r="L565"/>
  <c r="K565"/>
  <c r="M564"/>
  <c r="L564"/>
  <c r="K564"/>
  <c r="M563"/>
  <c r="L563"/>
  <c r="K563"/>
  <c r="M562"/>
  <c r="L562"/>
  <c r="K562"/>
  <c r="M561"/>
  <c r="L561"/>
  <c r="K561"/>
  <c r="M560"/>
  <c r="L560"/>
  <c r="K560"/>
  <c r="M559"/>
  <c r="L559"/>
  <c r="K559"/>
  <c r="M558"/>
  <c r="L558"/>
  <c r="K558"/>
  <c r="M557"/>
  <c r="L557"/>
  <c r="K557"/>
  <c r="M556"/>
  <c r="L556"/>
  <c r="K556"/>
  <c r="M555"/>
  <c r="L555"/>
  <c r="K555"/>
  <c r="M554"/>
  <c r="L554"/>
  <c r="K554"/>
  <c r="M553"/>
  <c r="L553"/>
  <c r="K553"/>
  <c r="M552"/>
  <c r="L552"/>
  <c r="K552"/>
  <c r="M551"/>
  <c r="L551"/>
  <c r="K551"/>
  <c r="M550"/>
  <c r="L550"/>
  <c r="K550"/>
  <c r="M549"/>
  <c r="L549"/>
  <c r="K549"/>
  <c r="M548"/>
  <c r="L548"/>
  <c r="K548"/>
  <c r="M547"/>
  <c r="L547"/>
  <c r="K547"/>
  <c r="M546"/>
  <c r="L546"/>
  <c r="K546"/>
  <c r="M545"/>
  <c r="L545"/>
  <c r="K545"/>
  <c r="M544"/>
  <c r="L544"/>
  <c r="K544"/>
  <c r="M543"/>
  <c r="L543"/>
  <c r="K543"/>
  <c r="M542"/>
  <c r="L542"/>
  <c r="K542"/>
  <c r="M541"/>
  <c r="L541"/>
  <c r="K541"/>
  <c r="M540"/>
  <c r="L540"/>
  <c r="K540"/>
  <c r="M539"/>
  <c r="L539"/>
  <c r="K539"/>
  <c r="M538"/>
  <c r="L538"/>
  <c r="K538"/>
  <c r="M537"/>
  <c r="L537"/>
  <c r="K537"/>
  <c r="M536"/>
  <c r="L536"/>
  <c r="K536"/>
  <c r="M535"/>
  <c r="L535"/>
  <c r="K535"/>
  <c r="M534"/>
  <c r="L534"/>
  <c r="K534"/>
  <c r="M533"/>
  <c r="L533"/>
  <c r="K533"/>
  <c r="M532"/>
  <c r="L532"/>
  <c r="K532"/>
  <c r="M531"/>
  <c r="L531"/>
  <c r="K531"/>
  <c r="M530"/>
  <c r="L530"/>
  <c r="K530"/>
  <c r="M529"/>
  <c r="L529"/>
  <c r="K529"/>
  <c r="M528"/>
  <c r="L528"/>
  <c r="K528"/>
  <c r="M527"/>
  <c r="L527"/>
  <c r="K527"/>
  <c r="M526"/>
  <c r="L526"/>
  <c r="K526"/>
  <c r="M525"/>
  <c r="L525"/>
  <c r="K525"/>
  <c r="M524"/>
  <c r="L524"/>
  <c r="K524"/>
  <c r="M523"/>
  <c r="L523"/>
  <c r="K523"/>
  <c r="M522"/>
  <c r="L522"/>
  <c r="K522"/>
  <c r="M521"/>
  <c r="L521"/>
  <c r="K521"/>
  <c r="M520"/>
  <c r="L520"/>
  <c r="K520"/>
  <c r="M519"/>
  <c r="L519"/>
  <c r="K519"/>
  <c r="M518"/>
  <c r="L518"/>
  <c r="K518"/>
  <c r="M517"/>
  <c r="L517"/>
  <c r="E30" i="5" s="1"/>
  <c r="K517" i="2"/>
  <c r="M516"/>
  <c r="L516"/>
  <c r="K516"/>
  <c r="M515"/>
  <c r="L515"/>
  <c r="K515"/>
  <c r="M514"/>
  <c r="L514"/>
  <c r="K514"/>
  <c r="M513"/>
  <c r="L513"/>
  <c r="K513"/>
  <c r="M512"/>
  <c r="L512"/>
  <c r="K512"/>
  <c r="M511"/>
  <c r="L511"/>
  <c r="K511"/>
  <c r="M510"/>
  <c r="L510"/>
  <c r="K510"/>
  <c r="M509"/>
  <c r="L509"/>
  <c r="K509"/>
  <c r="M508"/>
  <c r="L508"/>
  <c r="K508"/>
  <c r="M507"/>
  <c r="L507"/>
  <c r="K507"/>
  <c r="M506"/>
  <c r="L506"/>
  <c r="K506"/>
  <c r="M505"/>
  <c r="L505"/>
  <c r="K505"/>
  <c r="M504"/>
  <c r="L504"/>
  <c r="K504"/>
  <c r="M503"/>
  <c r="L503"/>
  <c r="K503"/>
  <c r="M502"/>
  <c r="L502"/>
  <c r="K502"/>
  <c r="M501"/>
  <c r="L501"/>
  <c r="K501"/>
  <c r="M500"/>
  <c r="L500"/>
  <c r="K500"/>
  <c r="M499"/>
  <c r="L499"/>
  <c r="K499"/>
  <c r="M498"/>
  <c r="L498"/>
  <c r="K498"/>
  <c r="M497"/>
  <c r="L497"/>
  <c r="K497"/>
  <c r="M496"/>
  <c r="L496"/>
  <c r="K496"/>
  <c r="M495"/>
  <c r="L495"/>
  <c r="K495"/>
  <c r="M494"/>
  <c r="L494"/>
  <c r="K494"/>
  <c r="M493"/>
  <c r="L493"/>
  <c r="K493"/>
  <c r="M492"/>
  <c r="L492"/>
  <c r="K492"/>
  <c r="M491"/>
  <c r="L491"/>
  <c r="K491"/>
  <c r="M490"/>
  <c r="L490"/>
  <c r="K490"/>
  <c r="M489"/>
  <c r="L489"/>
  <c r="K489"/>
  <c r="M488"/>
  <c r="L488"/>
  <c r="K488"/>
  <c r="M487"/>
  <c r="L487"/>
  <c r="K487"/>
  <c r="M486"/>
  <c r="L486"/>
  <c r="K486"/>
  <c r="M485"/>
  <c r="L485"/>
  <c r="E27" i="5" s="1"/>
  <c r="K485" i="2"/>
  <c r="M484"/>
  <c r="L484"/>
  <c r="K484"/>
  <c r="M483"/>
  <c r="L483"/>
  <c r="K483"/>
  <c r="M482"/>
  <c r="L482"/>
  <c r="K482"/>
  <c r="M481"/>
  <c r="L481"/>
  <c r="E26" i="5" s="1"/>
  <c r="K481" i="2"/>
  <c r="M480"/>
  <c r="L480"/>
  <c r="K480"/>
  <c r="M479"/>
  <c r="L479"/>
  <c r="K479"/>
  <c r="M478"/>
  <c r="L478"/>
  <c r="K478"/>
  <c r="M477"/>
  <c r="L477"/>
  <c r="K477"/>
  <c r="M476"/>
  <c r="L476"/>
  <c r="K476"/>
  <c r="M475"/>
  <c r="L475"/>
  <c r="K475"/>
  <c r="M474"/>
  <c r="L474"/>
  <c r="K474"/>
  <c r="M473"/>
  <c r="L473"/>
  <c r="K473"/>
  <c r="M472"/>
  <c r="L472"/>
  <c r="K472"/>
  <c r="M471"/>
  <c r="L471"/>
  <c r="K471"/>
  <c r="M470"/>
  <c r="L470"/>
  <c r="K470"/>
  <c r="M469"/>
  <c r="L469"/>
  <c r="K469"/>
  <c r="M468"/>
  <c r="L468"/>
  <c r="K468"/>
  <c r="M467"/>
  <c r="L467"/>
  <c r="K467"/>
  <c r="M466"/>
  <c r="L466"/>
  <c r="K466"/>
  <c r="M465"/>
  <c r="L465"/>
  <c r="K465"/>
  <c r="M464"/>
  <c r="L464"/>
  <c r="K464"/>
  <c r="M463"/>
  <c r="L463"/>
  <c r="K463"/>
  <c r="M462"/>
  <c r="L462"/>
  <c r="K462"/>
  <c r="M461"/>
  <c r="L461"/>
  <c r="K461"/>
  <c r="M460"/>
  <c r="L460"/>
  <c r="K460"/>
  <c r="D25" i="5" s="1"/>
  <c r="M459" i="2"/>
  <c r="L459"/>
  <c r="K459"/>
  <c r="M458"/>
  <c r="L458"/>
  <c r="K458"/>
  <c r="M457"/>
  <c r="L457"/>
  <c r="K457"/>
  <c r="M456"/>
  <c r="L456"/>
  <c r="K456"/>
  <c r="M455"/>
  <c r="L455"/>
  <c r="K455"/>
  <c r="M454"/>
  <c r="L454"/>
  <c r="K454"/>
  <c r="M453"/>
  <c r="L453"/>
  <c r="K453"/>
  <c r="M452"/>
  <c r="L452"/>
  <c r="K452"/>
  <c r="M451"/>
  <c r="L451"/>
  <c r="K451"/>
  <c r="M450"/>
  <c r="L450"/>
  <c r="K450"/>
  <c r="M449"/>
  <c r="L449"/>
  <c r="K449"/>
  <c r="M448"/>
  <c r="L448"/>
  <c r="K448"/>
  <c r="M447"/>
  <c r="L447"/>
  <c r="K447"/>
  <c r="M446"/>
  <c r="L446"/>
  <c r="K446"/>
  <c r="M445"/>
  <c r="L445"/>
  <c r="K445"/>
  <c r="M444"/>
  <c r="L444"/>
  <c r="K444"/>
  <c r="M443"/>
  <c r="L443"/>
  <c r="K443"/>
  <c r="M442"/>
  <c r="L442"/>
  <c r="K442"/>
  <c r="M441"/>
  <c r="L441"/>
  <c r="K441"/>
  <c r="M440"/>
  <c r="L440"/>
  <c r="K440"/>
  <c r="M439"/>
  <c r="L439"/>
  <c r="K439"/>
  <c r="M438"/>
  <c r="L438"/>
  <c r="K438"/>
  <c r="M437"/>
  <c r="L437"/>
  <c r="K437"/>
  <c r="M436"/>
  <c r="L436"/>
  <c r="K436"/>
  <c r="M435"/>
  <c r="L435"/>
  <c r="K435"/>
  <c r="M434"/>
  <c r="L434"/>
  <c r="K434"/>
  <c r="M433"/>
  <c r="L433"/>
  <c r="K433"/>
  <c r="M432"/>
  <c r="L432"/>
  <c r="K432"/>
  <c r="M431"/>
  <c r="L431"/>
  <c r="K431"/>
  <c r="M430"/>
  <c r="F23" i="5" s="1"/>
  <c r="L430" i="2"/>
  <c r="K430"/>
  <c r="M429"/>
  <c r="L429"/>
  <c r="K429"/>
  <c r="M428"/>
  <c r="L428"/>
  <c r="K428"/>
  <c r="M427"/>
  <c r="L427"/>
  <c r="K427"/>
  <c r="M426"/>
  <c r="L426"/>
  <c r="K426"/>
  <c r="M425"/>
  <c r="L425"/>
  <c r="K425"/>
  <c r="M424"/>
  <c r="L424"/>
  <c r="K424"/>
  <c r="M423"/>
  <c r="L423"/>
  <c r="K423"/>
  <c r="M422"/>
  <c r="L422"/>
  <c r="K422"/>
  <c r="M421"/>
  <c r="L421"/>
  <c r="K421"/>
  <c r="M420"/>
  <c r="L420"/>
  <c r="K420"/>
  <c r="M419"/>
  <c r="L419"/>
  <c r="K419"/>
  <c r="M418"/>
  <c r="L418"/>
  <c r="K418"/>
  <c r="M417"/>
  <c r="L417"/>
  <c r="K417"/>
  <c r="M416"/>
  <c r="L416"/>
  <c r="K416"/>
  <c r="M415"/>
  <c r="L415"/>
  <c r="K415"/>
  <c r="M414"/>
  <c r="L414"/>
  <c r="K414"/>
  <c r="M413"/>
  <c r="L413"/>
  <c r="K413"/>
  <c r="M412"/>
  <c r="L412"/>
  <c r="K412"/>
  <c r="M411"/>
  <c r="L411"/>
  <c r="K411"/>
  <c r="M410"/>
  <c r="L410"/>
  <c r="K410"/>
  <c r="M409"/>
  <c r="L409"/>
  <c r="K409"/>
  <c r="M408"/>
  <c r="L408"/>
  <c r="K408"/>
  <c r="M407"/>
  <c r="L407"/>
  <c r="K407"/>
  <c r="M406"/>
  <c r="L406"/>
  <c r="K406"/>
  <c r="M405"/>
  <c r="L405"/>
  <c r="K405"/>
  <c r="M404"/>
  <c r="L404"/>
  <c r="K404"/>
  <c r="M403"/>
  <c r="L403"/>
  <c r="K403"/>
  <c r="M402"/>
  <c r="L402"/>
  <c r="K402"/>
  <c r="M401"/>
  <c r="L401"/>
  <c r="K401"/>
  <c r="M400"/>
  <c r="L400"/>
  <c r="K400"/>
  <c r="M399"/>
  <c r="L399"/>
  <c r="K399"/>
  <c r="M398"/>
  <c r="L398"/>
  <c r="K398"/>
  <c r="M397"/>
  <c r="L397"/>
  <c r="K397"/>
  <c r="D21" i="5" s="1"/>
  <c r="M396" i="2"/>
  <c r="L396"/>
  <c r="K396"/>
  <c r="M395"/>
  <c r="L395"/>
  <c r="K395"/>
  <c r="M394"/>
  <c r="L394"/>
  <c r="K394"/>
  <c r="M393"/>
  <c r="L393"/>
  <c r="K393"/>
  <c r="M392"/>
  <c r="L392"/>
  <c r="K392"/>
  <c r="M391"/>
  <c r="L391"/>
  <c r="K391"/>
  <c r="M390"/>
  <c r="L390"/>
  <c r="K390"/>
  <c r="M389"/>
  <c r="L389"/>
  <c r="K389"/>
  <c r="M388"/>
  <c r="L388"/>
  <c r="K388"/>
  <c r="M387"/>
  <c r="L387"/>
  <c r="K387"/>
  <c r="M386"/>
  <c r="L386"/>
  <c r="K386"/>
  <c r="M385"/>
  <c r="L385"/>
  <c r="K385"/>
  <c r="M384"/>
  <c r="L384"/>
  <c r="K384"/>
  <c r="M383"/>
  <c r="L383"/>
  <c r="K383"/>
  <c r="M382"/>
  <c r="L382"/>
  <c r="K382"/>
  <c r="M381"/>
  <c r="L381"/>
  <c r="K381"/>
  <c r="M380"/>
  <c r="L380"/>
  <c r="K380"/>
  <c r="M379"/>
  <c r="L379"/>
  <c r="K379"/>
  <c r="M378"/>
  <c r="L378"/>
  <c r="K378"/>
  <c r="M377"/>
  <c r="L377"/>
  <c r="K377"/>
  <c r="M376"/>
  <c r="L376"/>
  <c r="K376"/>
  <c r="M375"/>
  <c r="L375"/>
  <c r="K375"/>
  <c r="M374"/>
  <c r="L374"/>
  <c r="K374"/>
  <c r="M373"/>
  <c r="L373"/>
  <c r="K373"/>
  <c r="M372"/>
  <c r="L372"/>
  <c r="K372"/>
  <c r="M371"/>
  <c r="L371"/>
  <c r="K371"/>
  <c r="M370"/>
  <c r="L370"/>
  <c r="K370"/>
  <c r="M369"/>
  <c r="L369"/>
  <c r="K369"/>
  <c r="M368"/>
  <c r="L368"/>
  <c r="K368"/>
  <c r="M367"/>
  <c r="L367"/>
  <c r="K367"/>
  <c r="M366"/>
  <c r="L366"/>
  <c r="K366"/>
  <c r="M365"/>
  <c r="L365"/>
  <c r="K365"/>
  <c r="M364"/>
  <c r="L364"/>
  <c r="K364"/>
  <c r="M363"/>
  <c r="L363"/>
  <c r="K363"/>
  <c r="M362"/>
  <c r="L362"/>
  <c r="K362"/>
  <c r="M361"/>
  <c r="L361"/>
  <c r="K361"/>
  <c r="M360"/>
  <c r="L360"/>
  <c r="K360"/>
  <c r="D20" i="5" s="1"/>
  <c r="M359" i="2"/>
  <c r="L359"/>
  <c r="K359"/>
  <c r="M358"/>
  <c r="L358"/>
  <c r="K358"/>
  <c r="M357"/>
  <c r="L357"/>
  <c r="K357"/>
  <c r="M356"/>
  <c r="L356"/>
  <c r="K356"/>
  <c r="M355"/>
  <c r="L355"/>
  <c r="K355"/>
  <c r="M354"/>
  <c r="L354"/>
  <c r="K354"/>
  <c r="M353"/>
  <c r="L353"/>
  <c r="K353"/>
  <c r="M352"/>
  <c r="L352"/>
  <c r="K352"/>
  <c r="M351"/>
  <c r="L351"/>
  <c r="K351"/>
  <c r="M350"/>
  <c r="L350"/>
  <c r="K350"/>
  <c r="M349"/>
  <c r="L349"/>
  <c r="E19" i="5" s="1"/>
  <c r="K349" i="2"/>
  <c r="M348"/>
  <c r="L348"/>
  <c r="K348"/>
  <c r="M347"/>
  <c r="L347"/>
  <c r="K347"/>
  <c r="M346"/>
  <c r="L346"/>
  <c r="K346"/>
  <c r="M345"/>
  <c r="L345"/>
  <c r="K345"/>
  <c r="M344"/>
  <c r="L344"/>
  <c r="K344"/>
  <c r="M343"/>
  <c r="L343"/>
  <c r="K343"/>
  <c r="M342"/>
  <c r="L342"/>
  <c r="K342"/>
  <c r="M341"/>
  <c r="L341"/>
  <c r="K341"/>
  <c r="M340"/>
  <c r="L340"/>
  <c r="K340"/>
  <c r="M339"/>
  <c r="L339"/>
  <c r="K339"/>
  <c r="M338"/>
  <c r="L338"/>
  <c r="K338"/>
  <c r="M337"/>
  <c r="L337"/>
  <c r="K337"/>
  <c r="M336"/>
  <c r="L336"/>
  <c r="K336"/>
  <c r="M335"/>
  <c r="L335"/>
  <c r="K335"/>
  <c r="M334"/>
  <c r="L334"/>
  <c r="K334"/>
  <c r="M333"/>
  <c r="L333"/>
  <c r="K333"/>
  <c r="M332"/>
  <c r="L332"/>
  <c r="K332"/>
  <c r="M331"/>
  <c r="L331"/>
  <c r="K331"/>
  <c r="M330"/>
  <c r="L330"/>
  <c r="K330"/>
  <c r="M329"/>
  <c r="L329"/>
  <c r="K329"/>
  <c r="M328"/>
  <c r="L328"/>
  <c r="K328"/>
  <c r="M327"/>
  <c r="L327"/>
  <c r="K327"/>
  <c r="M326"/>
  <c r="L326"/>
  <c r="K326"/>
  <c r="M325"/>
  <c r="L325"/>
  <c r="E18" i="5" s="1"/>
  <c r="K325" i="2"/>
  <c r="M324"/>
  <c r="L324"/>
  <c r="K324"/>
  <c r="M323"/>
  <c r="L323"/>
  <c r="K323"/>
  <c r="M322"/>
  <c r="L322"/>
  <c r="K322"/>
  <c r="M321"/>
  <c r="L321"/>
  <c r="K321"/>
  <c r="M320"/>
  <c r="L320"/>
  <c r="K320"/>
  <c r="M319"/>
  <c r="L319"/>
  <c r="K319"/>
  <c r="M318"/>
  <c r="L318"/>
  <c r="K318"/>
  <c r="M317"/>
  <c r="L317"/>
  <c r="K317"/>
  <c r="M316"/>
  <c r="L316"/>
  <c r="K316"/>
  <c r="M315"/>
  <c r="L315"/>
  <c r="K315"/>
  <c r="M314"/>
  <c r="L314"/>
  <c r="K314"/>
  <c r="M313"/>
  <c r="L313"/>
  <c r="K313"/>
  <c r="M312"/>
  <c r="L312"/>
  <c r="K312"/>
  <c r="D17" i="5" s="1"/>
  <c r="M311" i="2"/>
  <c r="L311"/>
  <c r="K311"/>
  <c r="M310"/>
  <c r="L310"/>
  <c r="K310"/>
  <c r="M309"/>
  <c r="L309"/>
  <c r="K309"/>
  <c r="M308"/>
  <c r="L308"/>
  <c r="K308"/>
  <c r="M307"/>
  <c r="L307"/>
  <c r="K307"/>
  <c r="M306"/>
  <c r="L306"/>
  <c r="K306"/>
  <c r="M305"/>
  <c r="L305"/>
  <c r="K305"/>
  <c r="M304"/>
  <c r="L304"/>
  <c r="K304"/>
  <c r="M303"/>
  <c r="L303"/>
  <c r="K303"/>
  <c r="M302"/>
  <c r="L302"/>
  <c r="K302"/>
  <c r="M301"/>
  <c r="L301"/>
  <c r="K301"/>
  <c r="M300"/>
  <c r="L300"/>
  <c r="K300"/>
  <c r="M299"/>
  <c r="L299"/>
  <c r="K299"/>
  <c r="M298"/>
  <c r="L298"/>
  <c r="K298"/>
  <c r="M297"/>
  <c r="L297"/>
  <c r="K297"/>
  <c r="M296"/>
  <c r="L296"/>
  <c r="K296"/>
  <c r="M295"/>
  <c r="L295"/>
  <c r="K295"/>
  <c r="M294"/>
  <c r="L294"/>
  <c r="K294"/>
  <c r="M293"/>
  <c r="L293"/>
  <c r="K293"/>
  <c r="M292"/>
  <c r="L292"/>
  <c r="K292"/>
  <c r="M291"/>
  <c r="L291"/>
  <c r="K291"/>
  <c r="M290"/>
  <c r="L290"/>
  <c r="K290"/>
  <c r="M289"/>
  <c r="L289"/>
  <c r="K289"/>
  <c r="M288"/>
  <c r="L288"/>
  <c r="K288"/>
  <c r="M287"/>
  <c r="L287"/>
  <c r="K287"/>
  <c r="M286"/>
  <c r="L286"/>
  <c r="K286"/>
  <c r="M285"/>
  <c r="L285"/>
  <c r="K285"/>
  <c r="M284"/>
  <c r="L284"/>
  <c r="K284"/>
  <c r="M283"/>
  <c r="L283"/>
  <c r="K283"/>
  <c r="M282"/>
  <c r="L282"/>
  <c r="K282"/>
  <c r="M281"/>
  <c r="L281"/>
  <c r="K281"/>
  <c r="M280"/>
  <c r="L280"/>
  <c r="K280"/>
  <c r="M279"/>
  <c r="L279"/>
  <c r="K279"/>
  <c r="M278"/>
  <c r="L278"/>
  <c r="K278"/>
  <c r="M277"/>
  <c r="L277"/>
  <c r="K277"/>
  <c r="M276"/>
  <c r="L276"/>
  <c r="K276"/>
  <c r="M275"/>
  <c r="L275"/>
  <c r="K275"/>
  <c r="M274"/>
  <c r="L274"/>
  <c r="K274"/>
  <c r="M273"/>
  <c r="L273"/>
  <c r="K273"/>
  <c r="M272"/>
  <c r="L272"/>
  <c r="K272"/>
  <c r="M271"/>
  <c r="L271"/>
  <c r="K271"/>
  <c r="M270"/>
  <c r="L270"/>
  <c r="K270"/>
  <c r="M269"/>
  <c r="L269"/>
  <c r="E14" i="5" s="1"/>
  <c r="K269" i="2"/>
  <c r="M268"/>
  <c r="L268"/>
  <c r="K268"/>
  <c r="M267"/>
  <c r="L267"/>
  <c r="K267"/>
  <c r="M266"/>
  <c r="L266"/>
  <c r="K266"/>
  <c r="M265"/>
  <c r="L265"/>
  <c r="K265"/>
  <c r="M264"/>
  <c r="L264"/>
  <c r="K264"/>
  <c r="M263"/>
  <c r="L263"/>
  <c r="K263"/>
  <c r="M262"/>
  <c r="L262"/>
  <c r="K262"/>
  <c r="M261"/>
  <c r="L261"/>
  <c r="K261"/>
  <c r="M260"/>
  <c r="L260"/>
  <c r="K260"/>
  <c r="M259"/>
  <c r="L259"/>
  <c r="K259"/>
  <c r="M258"/>
  <c r="L258"/>
  <c r="K258"/>
  <c r="M257"/>
  <c r="L257"/>
  <c r="K257"/>
  <c r="M256"/>
  <c r="L256"/>
  <c r="K256"/>
  <c r="M255"/>
  <c r="L255"/>
  <c r="K255"/>
  <c r="M254"/>
  <c r="L254"/>
  <c r="K254"/>
  <c r="M253"/>
  <c r="L253"/>
  <c r="K253"/>
  <c r="M252"/>
  <c r="L252"/>
  <c r="K252"/>
  <c r="M251"/>
  <c r="L251"/>
  <c r="K251"/>
  <c r="M250"/>
  <c r="L250"/>
  <c r="K250"/>
  <c r="M249"/>
  <c r="L249"/>
  <c r="K249"/>
  <c r="M248"/>
  <c r="L248"/>
  <c r="K248"/>
  <c r="M247"/>
  <c r="L247"/>
  <c r="K247"/>
  <c r="M246"/>
  <c r="L246"/>
  <c r="K246"/>
  <c r="M245"/>
  <c r="L245"/>
  <c r="K245"/>
  <c r="M244"/>
  <c r="L244"/>
  <c r="K244"/>
  <c r="M243"/>
  <c r="L243"/>
  <c r="K243"/>
  <c r="M242"/>
  <c r="L242"/>
  <c r="K242"/>
  <c r="M241"/>
  <c r="L241"/>
  <c r="K241"/>
  <c r="M240"/>
  <c r="L240"/>
  <c r="K240"/>
  <c r="M239"/>
  <c r="L239"/>
  <c r="K239"/>
  <c r="M238"/>
  <c r="L238"/>
  <c r="K238"/>
  <c r="M237"/>
  <c r="L237"/>
  <c r="K237"/>
  <c r="M236"/>
  <c r="L236"/>
  <c r="K236"/>
  <c r="M235"/>
  <c r="L235"/>
  <c r="K235"/>
  <c r="M234"/>
  <c r="L234"/>
  <c r="K234"/>
  <c r="M233"/>
  <c r="L233"/>
  <c r="K233"/>
  <c r="M232"/>
  <c r="L232"/>
  <c r="K232"/>
  <c r="M231"/>
  <c r="L231"/>
  <c r="K231"/>
  <c r="M230"/>
  <c r="F11" i="5" s="1"/>
  <c r="L230" i="2"/>
  <c r="K230"/>
  <c r="M229"/>
  <c r="L229"/>
  <c r="K229"/>
  <c r="M228"/>
  <c r="L228"/>
  <c r="K228"/>
  <c r="M227"/>
  <c r="L227"/>
  <c r="K227"/>
  <c r="M226"/>
  <c r="L226"/>
  <c r="K226"/>
  <c r="M225"/>
  <c r="L225"/>
  <c r="K225"/>
  <c r="M224"/>
  <c r="L224"/>
  <c r="K224"/>
  <c r="M223"/>
  <c r="L223"/>
  <c r="K223"/>
  <c r="M222"/>
  <c r="L222"/>
  <c r="K222"/>
  <c r="M221"/>
  <c r="L221"/>
  <c r="K221"/>
  <c r="M220"/>
  <c r="L220"/>
  <c r="K220"/>
  <c r="M219"/>
  <c r="L219"/>
  <c r="K219"/>
  <c r="M218"/>
  <c r="F10" i="5" s="1"/>
  <c r="L218" i="2"/>
  <c r="K218"/>
  <c r="M217"/>
  <c r="L217"/>
  <c r="K217"/>
  <c r="M216"/>
  <c r="L216"/>
  <c r="K216"/>
  <c r="M215"/>
  <c r="L215"/>
  <c r="K215"/>
  <c r="M214"/>
  <c r="L214"/>
  <c r="K214"/>
  <c r="M213"/>
  <c r="L213"/>
  <c r="K213"/>
  <c r="M212"/>
  <c r="L212"/>
  <c r="K212"/>
  <c r="M211"/>
  <c r="L211"/>
  <c r="K211"/>
  <c r="M210"/>
  <c r="L210"/>
  <c r="K210"/>
  <c r="M209"/>
  <c r="L209"/>
  <c r="K209"/>
  <c r="M208"/>
  <c r="L208"/>
  <c r="K208"/>
  <c r="M207"/>
  <c r="L207"/>
  <c r="K207"/>
  <c r="M206"/>
  <c r="L206"/>
  <c r="K206"/>
  <c r="M205"/>
  <c r="L205"/>
  <c r="K205"/>
  <c r="M204"/>
  <c r="L204"/>
  <c r="K204"/>
  <c r="M203"/>
  <c r="L203"/>
  <c r="K203"/>
  <c r="M202"/>
  <c r="L202"/>
  <c r="K202"/>
  <c r="M201"/>
  <c r="L201"/>
  <c r="K201"/>
  <c r="M200"/>
  <c r="L200"/>
  <c r="K200"/>
  <c r="D9" i="5" s="1"/>
  <c r="M199" i="2"/>
  <c r="L199"/>
  <c r="K199"/>
  <c r="M198"/>
  <c r="L198"/>
  <c r="K198"/>
  <c r="M197"/>
  <c r="L197"/>
  <c r="K197"/>
  <c r="M196"/>
  <c r="L196"/>
  <c r="K196"/>
  <c r="M195"/>
  <c r="L195"/>
  <c r="K195"/>
  <c r="M194"/>
  <c r="L194"/>
  <c r="K194"/>
  <c r="M193"/>
  <c r="L193"/>
  <c r="K193"/>
  <c r="M192"/>
  <c r="L192"/>
  <c r="K192"/>
  <c r="M191"/>
  <c r="L191"/>
  <c r="K191"/>
  <c r="M190"/>
  <c r="L190"/>
  <c r="K190"/>
  <c r="M189"/>
  <c r="L189"/>
  <c r="K189"/>
  <c r="M188"/>
  <c r="L188"/>
  <c r="K188"/>
  <c r="M187"/>
  <c r="L187"/>
  <c r="K187"/>
  <c r="M186"/>
  <c r="L186"/>
  <c r="K186"/>
  <c r="M185"/>
  <c r="L185"/>
  <c r="K185"/>
  <c r="M184"/>
  <c r="L184"/>
  <c r="K184"/>
  <c r="M183"/>
  <c r="L183"/>
  <c r="K183"/>
  <c r="M182"/>
  <c r="L182"/>
  <c r="K182"/>
  <c r="M181"/>
  <c r="L181"/>
  <c r="K181"/>
  <c r="M180"/>
  <c r="L180"/>
  <c r="K180"/>
  <c r="M179"/>
  <c r="L179"/>
  <c r="K179"/>
  <c r="M178"/>
  <c r="L178"/>
  <c r="K178"/>
  <c r="M177"/>
  <c r="L177"/>
  <c r="K177"/>
  <c r="M176"/>
  <c r="L176"/>
  <c r="K176"/>
  <c r="M175"/>
  <c r="L175"/>
  <c r="K175"/>
  <c r="M174"/>
  <c r="L174"/>
  <c r="K174"/>
  <c r="M173"/>
  <c r="L173"/>
  <c r="K173"/>
  <c r="M172"/>
  <c r="L172"/>
  <c r="K172"/>
  <c r="M171"/>
  <c r="L171"/>
  <c r="K171"/>
  <c r="M170"/>
  <c r="F8" i="5" s="1"/>
  <c r="L170" i="2"/>
  <c r="K170"/>
  <c r="M169"/>
  <c r="L169"/>
  <c r="K169"/>
  <c r="M168"/>
  <c r="L168"/>
  <c r="K168"/>
  <c r="M167"/>
  <c r="L167"/>
  <c r="K167"/>
  <c r="M166"/>
  <c r="L166"/>
  <c r="K166"/>
  <c r="M165"/>
  <c r="L165"/>
  <c r="K165"/>
  <c r="M164"/>
  <c r="L164"/>
  <c r="K164"/>
  <c r="M163"/>
  <c r="L163"/>
  <c r="K163"/>
  <c r="M162"/>
  <c r="L162"/>
  <c r="K162"/>
  <c r="M161"/>
  <c r="L161"/>
  <c r="K161"/>
  <c r="M160"/>
  <c r="L160"/>
  <c r="K160"/>
  <c r="M159"/>
  <c r="L159"/>
  <c r="K159"/>
  <c r="M158"/>
  <c r="L158"/>
  <c r="K158"/>
  <c r="M157"/>
  <c r="L157"/>
  <c r="K157"/>
  <c r="M156"/>
  <c r="L156"/>
  <c r="K156"/>
  <c r="M155"/>
  <c r="L155"/>
  <c r="K155"/>
  <c r="M154"/>
  <c r="L154"/>
  <c r="K154"/>
  <c r="M153"/>
  <c r="L153"/>
  <c r="K153"/>
  <c r="M152"/>
  <c r="L152"/>
  <c r="K152"/>
  <c r="M151"/>
  <c r="L151"/>
  <c r="K151"/>
  <c r="M150"/>
  <c r="L150"/>
  <c r="K150"/>
  <c r="M149"/>
  <c r="L149"/>
  <c r="K149"/>
  <c r="M148"/>
  <c r="L148"/>
  <c r="K148"/>
  <c r="M147"/>
  <c r="L147"/>
  <c r="K147"/>
  <c r="M146"/>
  <c r="L146"/>
  <c r="K146"/>
  <c r="M145"/>
  <c r="L145"/>
  <c r="K145"/>
  <c r="M144"/>
  <c r="L144"/>
  <c r="K144"/>
  <c r="M143"/>
  <c r="L143"/>
  <c r="K143"/>
  <c r="M142"/>
  <c r="F7" i="5" s="1"/>
  <c r="L142" i="2"/>
  <c r="K142"/>
  <c r="M141"/>
  <c r="L141"/>
  <c r="K141"/>
  <c r="M140"/>
  <c r="L140"/>
  <c r="K140"/>
  <c r="M139"/>
  <c r="L139"/>
  <c r="K139"/>
  <c r="M138"/>
  <c r="L138"/>
  <c r="K138"/>
  <c r="M137"/>
  <c r="L137"/>
  <c r="K137"/>
  <c r="M136"/>
  <c r="L136"/>
  <c r="K136"/>
  <c r="M135"/>
  <c r="L135"/>
  <c r="K135"/>
  <c r="M134"/>
  <c r="L134"/>
  <c r="K134"/>
  <c r="M133"/>
  <c r="L133"/>
  <c r="K133"/>
  <c r="M132"/>
  <c r="L132"/>
  <c r="K132"/>
  <c r="M131"/>
  <c r="L131"/>
  <c r="K131"/>
  <c r="M130"/>
  <c r="L130"/>
  <c r="K130"/>
  <c r="M129"/>
  <c r="L129"/>
  <c r="K129"/>
  <c r="M128"/>
  <c r="L128"/>
  <c r="K128"/>
  <c r="M127"/>
  <c r="L127"/>
  <c r="K127"/>
  <c r="M126"/>
  <c r="L126"/>
  <c r="K126"/>
  <c r="M125"/>
  <c r="L125"/>
  <c r="K125"/>
  <c r="M124"/>
  <c r="L124"/>
  <c r="K124"/>
  <c r="M123"/>
  <c r="L123"/>
  <c r="K123"/>
  <c r="M122"/>
  <c r="L122"/>
  <c r="K122"/>
  <c r="M121"/>
  <c r="L121"/>
  <c r="K121"/>
  <c r="M120"/>
  <c r="L120"/>
  <c r="K120"/>
  <c r="M119"/>
  <c r="L119"/>
  <c r="K119"/>
  <c r="M118"/>
  <c r="L118"/>
  <c r="K118"/>
  <c r="M117"/>
  <c r="L117"/>
  <c r="K117"/>
  <c r="M116"/>
  <c r="L116"/>
  <c r="K116"/>
  <c r="M115"/>
  <c r="L115"/>
  <c r="K115"/>
  <c r="M114"/>
  <c r="L114"/>
  <c r="K114"/>
  <c r="M113"/>
  <c r="L113"/>
  <c r="K113"/>
  <c r="M112"/>
  <c r="L112"/>
  <c r="K112"/>
  <c r="M111"/>
  <c r="L111"/>
  <c r="K111"/>
  <c r="M110"/>
  <c r="L110"/>
  <c r="K110"/>
  <c r="M109"/>
  <c r="L109"/>
  <c r="K109"/>
  <c r="M108"/>
  <c r="L108"/>
  <c r="K108"/>
  <c r="M107"/>
  <c r="L107"/>
  <c r="K107"/>
  <c r="M106"/>
  <c r="L106"/>
  <c r="K106"/>
  <c r="M105"/>
  <c r="L105"/>
  <c r="K105"/>
  <c r="M104"/>
  <c r="L104"/>
  <c r="K104"/>
  <c r="M103"/>
  <c r="L103"/>
  <c r="K103"/>
  <c r="M102"/>
  <c r="L102"/>
  <c r="K102"/>
  <c r="M101"/>
  <c r="L101"/>
  <c r="K101"/>
  <c r="M100"/>
  <c r="L100"/>
  <c r="K100"/>
  <c r="D5" i="5" s="1"/>
  <c r="M99" i="2"/>
  <c r="L99"/>
  <c r="K99"/>
  <c r="M98"/>
  <c r="L98"/>
  <c r="K98"/>
  <c r="M97"/>
  <c r="L97"/>
  <c r="K97"/>
  <c r="M96"/>
  <c r="L96"/>
  <c r="K96"/>
  <c r="M95"/>
  <c r="L95"/>
  <c r="K95"/>
  <c r="M94"/>
  <c r="L94"/>
  <c r="K94"/>
  <c r="M93"/>
  <c r="L93"/>
  <c r="K93"/>
  <c r="M92"/>
  <c r="L92"/>
  <c r="K92"/>
  <c r="M91"/>
  <c r="L91"/>
  <c r="K91"/>
  <c r="M90"/>
  <c r="L90"/>
  <c r="K90"/>
  <c r="M89"/>
  <c r="L89"/>
  <c r="K89"/>
  <c r="M88"/>
  <c r="L88"/>
  <c r="K88"/>
  <c r="M87"/>
  <c r="L87"/>
  <c r="K87"/>
  <c r="M86"/>
  <c r="L86"/>
  <c r="K86"/>
  <c r="M85"/>
  <c r="L85"/>
  <c r="K85"/>
  <c r="M84"/>
  <c r="L84"/>
  <c r="K84"/>
  <c r="M83"/>
  <c r="L83"/>
  <c r="K83"/>
  <c r="M82"/>
  <c r="L82"/>
  <c r="K82"/>
  <c r="M81"/>
  <c r="L81"/>
  <c r="K81"/>
  <c r="M80"/>
  <c r="L80"/>
  <c r="K80"/>
  <c r="M79"/>
  <c r="L79"/>
  <c r="K79"/>
  <c r="M78"/>
  <c r="L78"/>
  <c r="K78"/>
  <c r="M77"/>
  <c r="L77"/>
  <c r="K77"/>
  <c r="M76"/>
  <c r="L76"/>
  <c r="K76"/>
  <c r="M75"/>
  <c r="L75"/>
  <c r="K75"/>
  <c r="M74"/>
  <c r="L74"/>
  <c r="K74"/>
  <c r="M73"/>
  <c r="L73"/>
  <c r="K73"/>
  <c r="M72"/>
  <c r="L72"/>
  <c r="K72"/>
  <c r="M71"/>
  <c r="L71"/>
  <c r="K71"/>
  <c r="M70"/>
  <c r="L70"/>
  <c r="K70"/>
  <c r="M69"/>
  <c r="L69"/>
  <c r="K69"/>
  <c r="M68"/>
  <c r="L68"/>
  <c r="K68"/>
  <c r="M67"/>
  <c r="L67"/>
  <c r="K67"/>
  <c r="M66"/>
  <c r="L66"/>
  <c r="K66"/>
  <c r="M65"/>
  <c r="L65"/>
  <c r="E4" i="5" s="1"/>
  <c r="K65" i="2"/>
  <c r="M64"/>
  <c r="L64"/>
  <c r="K64"/>
  <c r="M63"/>
  <c r="L63"/>
  <c r="K63"/>
  <c r="M62"/>
  <c r="L62"/>
  <c r="K62"/>
  <c r="M61"/>
  <c r="L61"/>
  <c r="K61"/>
  <c r="M60"/>
  <c r="L60"/>
  <c r="K60"/>
  <c r="M59"/>
  <c r="L59"/>
  <c r="K59"/>
  <c r="M58"/>
  <c r="L58"/>
  <c r="K58"/>
  <c r="M57"/>
  <c r="L57"/>
  <c r="K57"/>
  <c r="M56"/>
  <c r="L56"/>
  <c r="K56"/>
  <c r="M55"/>
  <c r="L55"/>
  <c r="K55"/>
  <c r="M54"/>
  <c r="L54"/>
  <c r="K54"/>
  <c r="M53"/>
  <c r="L53"/>
  <c r="K53"/>
  <c r="M52"/>
  <c r="L52"/>
  <c r="K52"/>
  <c r="M51"/>
  <c r="L51"/>
  <c r="K51"/>
  <c r="M50"/>
  <c r="L50"/>
  <c r="K50"/>
  <c r="M49"/>
  <c r="L49"/>
  <c r="K49"/>
  <c r="M48"/>
  <c r="L48"/>
  <c r="K48"/>
  <c r="M47"/>
  <c r="L47"/>
  <c r="K47"/>
  <c r="M46"/>
  <c r="L46"/>
  <c r="K46"/>
  <c r="M45"/>
  <c r="L45"/>
  <c r="K45"/>
  <c r="M44"/>
  <c r="L44"/>
  <c r="K44"/>
  <c r="M43"/>
  <c r="L43"/>
  <c r="K43"/>
  <c r="M42"/>
  <c r="L42"/>
  <c r="K42"/>
  <c r="M41"/>
  <c r="L41"/>
  <c r="K41"/>
  <c r="M40"/>
  <c r="L40"/>
  <c r="K40"/>
  <c r="M39"/>
  <c r="L39"/>
  <c r="K39"/>
  <c r="M38"/>
  <c r="L38"/>
  <c r="K38"/>
  <c r="M37"/>
  <c r="L37"/>
  <c r="K37"/>
  <c r="M36"/>
  <c r="L36"/>
  <c r="K36"/>
  <c r="M35"/>
  <c r="L35"/>
  <c r="K35"/>
  <c r="M34"/>
  <c r="L34"/>
  <c r="K34"/>
  <c r="M33"/>
  <c r="L33"/>
  <c r="K33"/>
  <c r="M32"/>
  <c r="L32"/>
  <c r="K32"/>
  <c r="M31"/>
  <c r="L31"/>
  <c r="K31"/>
  <c r="M30"/>
  <c r="L30"/>
  <c r="K30"/>
  <c r="M29"/>
  <c r="L29"/>
  <c r="K29"/>
  <c r="M28"/>
  <c r="L28"/>
  <c r="K28"/>
  <c r="M27"/>
  <c r="L27"/>
  <c r="K27"/>
  <c r="M26"/>
  <c r="L26"/>
  <c r="K26"/>
  <c r="M25"/>
  <c r="L25"/>
  <c r="K25"/>
  <c r="M24"/>
  <c r="L24"/>
  <c r="K24"/>
  <c r="M23"/>
  <c r="L23"/>
  <c r="K23"/>
  <c r="M22"/>
  <c r="L22"/>
  <c r="K22"/>
  <c r="M21"/>
  <c r="L21"/>
  <c r="K21"/>
  <c r="M20"/>
  <c r="L20"/>
  <c r="K20"/>
  <c r="M19"/>
  <c r="L19"/>
  <c r="K19"/>
  <c r="M18"/>
  <c r="L18"/>
  <c r="K18"/>
  <c r="M17"/>
  <c r="L17"/>
  <c r="K17"/>
  <c r="M16"/>
  <c r="L16"/>
  <c r="K16"/>
  <c r="M15"/>
  <c r="L15"/>
  <c r="K15"/>
  <c r="M14"/>
  <c r="L14"/>
  <c r="K14"/>
  <c r="M13"/>
  <c r="L13"/>
  <c r="K13"/>
  <c r="M12"/>
  <c r="L12"/>
  <c r="K12"/>
  <c r="M11"/>
  <c r="L11"/>
  <c r="K11"/>
  <c r="M10"/>
  <c r="L10"/>
  <c r="K10"/>
  <c r="M9"/>
  <c r="L9"/>
  <c r="K9"/>
  <c r="M8"/>
  <c r="L8"/>
  <c r="K8"/>
  <c r="M7"/>
  <c r="L7"/>
  <c r="K7"/>
  <c r="M6"/>
  <c r="L6"/>
  <c r="K6"/>
  <c r="M5"/>
  <c r="L5"/>
  <c r="K5"/>
  <c r="M4"/>
  <c r="L4"/>
  <c r="K4"/>
  <c r="L3"/>
  <c r="M3"/>
  <c r="K3"/>
  <c r="C118" i="7"/>
  <c r="B118"/>
  <c r="C117"/>
  <c r="B117"/>
  <c r="C163" i="5"/>
  <c r="C164"/>
  <c r="B164"/>
  <c r="B163"/>
  <c r="D6" l="1"/>
  <c r="E21"/>
  <c r="F40" i="9"/>
  <c r="G118" i="7"/>
  <c r="G163" i="5"/>
  <c r="D49"/>
  <c r="D3" i="7"/>
  <c r="D50" i="5"/>
  <c r="D4" i="7"/>
  <c r="D117" s="1"/>
  <c r="D6"/>
  <c r="D52" i="5"/>
  <c r="D7" i="7"/>
  <c r="D53" i="5"/>
  <c r="E8" i="7"/>
  <c r="E54" i="5"/>
  <c r="F56"/>
  <c r="F10" i="7"/>
  <c r="F12"/>
  <c r="F58" i="5"/>
  <c r="E13" i="7"/>
  <c r="E59" i="5"/>
  <c r="E14" i="7"/>
  <c r="E60" i="5"/>
  <c r="E61"/>
  <c r="E15" i="7"/>
  <c r="F16"/>
  <c r="F62" i="5"/>
  <c r="F20" i="7"/>
  <c r="F66" i="5"/>
  <c r="E21" i="7"/>
  <c r="E67" i="5"/>
  <c r="E22" i="7"/>
  <c r="E68" i="5"/>
  <c r="D23" i="7"/>
  <c r="D69" i="5"/>
  <c r="F24" i="7"/>
  <c r="F70" i="5"/>
  <c r="F29" i="7"/>
  <c r="F75" i="5"/>
  <c r="E30" i="7"/>
  <c r="E76" i="5"/>
  <c r="D31" i="7"/>
  <c r="D77" i="5"/>
  <c r="F32" i="7"/>
  <c r="F78" i="5"/>
  <c r="D33" i="7"/>
  <c r="D79" i="5"/>
  <c r="E38" i="7"/>
  <c r="E84" i="5"/>
  <c r="D39" i="7"/>
  <c r="D85" i="5"/>
  <c r="F40" i="7"/>
  <c r="F86" i="5"/>
  <c r="D87"/>
  <c r="D41" i="7"/>
  <c r="E42"/>
  <c r="E88" i="5"/>
  <c r="D44" i="7"/>
  <c r="D90" i="5"/>
  <c r="F46" i="7"/>
  <c r="F92" i="5"/>
  <c r="E47" i="7"/>
  <c r="E93" i="5"/>
  <c r="D48" i="7"/>
  <c r="D94" i="5"/>
  <c r="E50" i="7"/>
  <c r="E96" i="5"/>
  <c r="E52" i="7"/>
  <c r="E98" i="5"/>
  <c r="E54" i="7"/>
  <c r="E100" i="5"/>
  <c r="E55" i="7"/>
  <c r="E101" i="5"/>
  <c r="D56" i="7"/>
  <c r="D102" i="5"/>
  <c r="E58" i="7"/>
  <c r="E104" i="5"/>
  <c r="D59" i="7"/>
  <c r="D105" i="5"/>
  <c r="D60" i="7"/>
  <c r="D106" i="5"/>
  <c r="E63" i="7"/>
  <c r="E109" i="5"/>
  <c r="F64" i="7"/>
  <c r="F110" i="5"/>
  <c r="E65" i="7"/>
  <c r="E111" i="5"/>
  <c r="D66" i="7"/>
  <c r="D112" i="5"/>
  <c r="F68" i="7"/>
  <c r="F114" i="5"/>
  <c r="E69" i="7"/>
  <c r="E115" i="5"/>
  <c r="F70" i="7"/>
  <c r="F116" i="5"/>
  <c r="E73" i="7"/>
  <c r="E119" i="5"/>
  <c r="D74" i="7"/>
  <c r="D120" i="5"/>
  <c r="D75" i="7"/>
  <c r="D121" i="5"/>
  <c r="F76" i="7"/>
  <c r="F122" i="5"/>
  <c r="D77" i="7"/>
  <c r="D123" i="5"/>
  <c r="E81" i="7"/>
  <c r="E127" i="5"/>
  <c r="D82" i="7"/>
  <c r="D128" i="5"/>
  <c r="D83" i="7"/>
  <c r="D129" i="5"/>
  <c r="F84" i="7"/>
  <c r="F130" i="5"/>
  <c r="E86" i="7"/>
  <c r="E132" i="5"/>
  <c r="E89" i="7"/>
  <c r="E135" i="5"/>
  <c r="D90" i="7"/>
  <c r="D136" i="5"/>
  <c r="E91" i="7"/>
  <c r="E137" i="5"/>
  <c r="F92" i="7"/>
  <c r="F138" i="5"/>
  <c r="D93" i="7"/>
  <c r="D139" i="5"/>
  <c r="D94" i="7"/>
  <c r="D140" i="5"/>
  <c r="D95" i="7"/>
  <c r="D141" i="5"/>
  <c r="D96" i="7"/>
  <c r="D142" i="5"/>
  <c r="F97" i="7"/>
  <c r="F143" i="5"/>
  <c r="D98" i="7"/>
  <c r="D144" i="5"/>
  <c r="F99" i="7"/>
  <c r="F145" i="5"/>
  <c r="F100" i="7"/>
  <c r="F146" i="5"/>
  <c r="D101" i="7"/>
  <c r="D147" i="5"/>
  <c r="F102" i="7"/>
  <c r="F148" i="5"/>
  <c r="D103" i="7"/>
  <c r="D149" i="5"/>
  <c r="F106" i="7"/>
  <c r="F152" i="5"/>
  <c r="F107" i="7"/>
  <c r="F153" i="5"/>
  <c r="F108" i="7"/>
  <c r="F154" i="5"/>
  <c r="E109" i="7"/>
  <c r="E155" i="5"/>
  <c r="F110" i="7"/>
  <c r="F156" i="5"/>
  <c r="D111" i="7"/>
  <c r="D157" i="5"/>
  <c r="D112" i="7"/>
  <c r="D158" i="5"/>
  <c r="F114" i="7"/>
  <c r="F160" i="5"/>
  <c r="F115" i="7"/>
  <c r="F161" i="5"/>
  <c r="F5" i="7"/>
  <c r="F51" i="5"/>
  <c r="D54"/>
  <c r="D8" i="7"/>
  <c r="F9"/>
  <c r="F55" i="5"/>
  <c r="E10" i="7"/>
  <c r="E56" i="5"/>
  <c r="F11" i="7"/>
  <c r="F57" i="5"/>
  <c r="E12" i="7"/>
  <c r="E58" i="5"/>
  <c r="D13" i="7"/>
  <c r="D59" i="5"/>
  <c r="D14" i="7"/>
  <c r="D60" i="5"/>
  <c r="D15" i="7"/>
  <c r="D61" i="5"/>
  <c r="E16" i="7"/>
  <c r="E62" i="5"/>
  <c r="F17" i="7"/>
  <c r="F63" i="5"/>
  <c r="F64"/>
  <c r="F18" i="7"/>
  <c r="F19"/>
  <c r="F65" i="5"/>
  <c r="E20" i="7"/>
  <c r="E66" i="5"/>
  <c r="D21" i="7"/>
  <c r="D67" i="5"/>
  <c r="D22" i="7"/>
  <c r="D68" i="5"/>
  <c r="E24" i="7"/>
  <c r="E70" i="5"/>
  <c r="F25" i="7"/>
  <c r="F71" i="5"/>
  <c r="F72"/>
  <c r="F26" i="7"/>
  <c r="F27"/>
  <c r="F73" i="5"/>
  <c r="F28" i="7"/>
  <c r="F74" i="5"/>
  <c r="E29" i="7"/>
  <c r="E75" i="5"/>
  <c r="D30" i="7"/>
  <c r="D76" i="5"/>
  <c r="E32" i="7"/>
  <c r="E78" i="5"/>
  <c r="F34" i="7"/>
  <c r="F80" i="5"/>
  <c r="F81"/>
  <c r="F35" i="7"/>
  <c r="F36"/>
  <c r="F82" i="5"/>
  <c r="F37" i="7"/>
  <c r="F83" i="5"/>
  <c r="D38" i="7"/>
  <c r="D84" i="5"/>
  <c r="E86"/>
  <c r="E40" i="7"/>
  <c r="D42"/>
  <c r="D88" i="5"/>
  <c r="F89"/>
  <c r="F43" i="7"/>
  <c r="F45"/>
  <c r="F91" i="5"/>
  <c r="E46" i="7"/>
  <c r="E92" i="5"/>
  <c r="D47" i="7"/>
  <c r="D93" i="5"/>
  <c r="F49" i="7"/>
  <c r="F95" i="5"/>
  <c r="D50" i="7"/>
  <c r="D96" i="5"/>
  <c r="F51" i="7"/>
  <c r="F97" i="5"/>
  <c r="D52" i="7"/>
  <c r="D98" i="5"/>
  <c r="F53" i="7"/>
  <c r="F99" i="5"/>
  <c r="D54" i="7"/>
  <c r="D100" i="5"/>
  <c r="D55" i="7"/>
  <c r="D101" i="5"/>
  <c r="F57" i="7"/>
  <c r="F103" i="5"/>
  <c r="D58" i="7"/>
  <c r="D104" i="5"/>
  <c r="F61" i="7"/>
  <c r="F107" i="5"/>
  <c r="F62" i="7"/>
  <c r="F108" i="5"/>
  <c r="D63" i="7"/>
  <c r="D109" i="5"/>
  <c r="E64" i="7"/>
  <c r="E110" i="5"/>
  <c r="D65" i="7"/>
  <c r="D111" i="5"/>
  <c r="F67" i="7"/>
  <c r="F113" i="5"/>
  <c r="E68" i="7"/>
  <c r="E114" i="5"/>
  <c r="D69" i="7"/>
  <c r="D115" i="5"/>
  <c r="E70" i="7"/>
  <c r="E116" i="5"/>
  <c r="F71" i="7"/>
  <c r="F117" i="5"/>
  <c r="F72" i="7"/>
  <c r="F118" i="5"/>
  <c r="D73" i="7"/>
  <c r="D119" i="5"/>
  <c r="E76" i="7"/>
  <c r="E122" i="5"/>
  <c r="F78" i="7"/>
  <c r="F124" i="5"/>
  <c r="F79" i="7"/>
  <c r="F125" i="5"/>
  <c r="F80" i="7"/>
  <c r="F126" i="5"/>
  <c r="D81" i="7"/>
  <c r="D127" i="5"/>
  <c r="E84" i="7"/>
  <c r="E130" i="5"/>
  <c r="F85" i="7"/>
  <c r="F131" i="5"/>
  <c r="D86" i="7"/>
  <c r="D132" i="5"/>
  <c r="F87" i="7"/>
  <c r="F133" i="5"/>
  <c r="F88" i="7"/>
  <c r="F134" i="5"/>
  <c r="D89" i="7"/>
  <c r="D135" i="5"/>
  <c r="D91" i="7"/>
  <c r="D137" i="5"/>
  <c r="E92" i="7"/>
  <c r="E138" i="5"/>
  <c r="E97" i="7"/>
  <c r="E143" i="5"/>
  <c r="E99" i="7"/>
  <c r="E145" i="5"/>
  <c r="E100" i="7"/>
  <c r="E146" i="5"/>
  <c r="E102" i="7"/>
  <c r="E148" i="5"/>
  <c r="F104" i="7"/>
  <c r="F150" i="5"/>
  <c r="F105" i="7"/>
  <c r="F151" i="5"/>
  <c r="E106" i="7"/>
  <c r="E152" i="5"/>
  <c r="E107" i="7"/>
  <c r="E153" i="5"/>
  <c r="E108" i="7"/>
  <c r="E154" i="5"/>
  <c r="D109" i="7"/>
  <c r="D155" i="5"/>
  <c r="E110" i="7"/>
  <c r="E156" i="5"/>
  <c r="F113" i="7"/>
  <c r="F159" i="5"/>
  <c r="E114" i="7"/>
  <c r="E160" i="5"/>
  <c r="E115" i="7"/>
  <c r="E161" i="5"/>
  <c r="D4"/>
  <c r="D163" s="1"/>
  <c r="E8"/>
  <c r="E11"/>
  <c r="D14"/>
  <c r="D18"/>
  <c r="F22"/>
  <c r="D26"/>
  <c r="F28"/>
  <c r="F29"/>
  <c r="D30"/>
  <c r="F31"/>
  <c r="E32"/>
  <c r="D34"/>
  <c r="E36"/>
  <c r="E37"/>
  <c r="D38"/>
  <c r="F39"/>
  <c r="F41"/>
  <c r="D42"/>
  <c r="D43"/>
  <c r="D44"/>
  <c r="E45"/>
  <c r="F46"/>
  <c r="F47"/>
  <c r="E3" i="9"/>
  <c r="E4"/>
  <c r="F6"/>
  <c r="E10"/>
  <c r="D11"/>
  <c r="D12"/>
  <c r="E13"/>
  <c r="F16"/>
  <c r="E17"/>
  <c r="D18"/>
  <c r="D20"/>
  <c r="D21"/>
  <c r="E23"/>
  <c r="E25"/>
  <c r="E27"/>
  <c r="D28"/>
  <c r="D29"/>
  <c r="F30"/>
  <c r="D31"/>
  <c r="D33"/>
  <c r="E35"/>
  <c r="D36"/>
  <c r="D37"/>
  <c r="F38"/>
  <c r="E39"/>
  <c r="D41"/>
  <c r="F4" i="7"/>
  <c r="F50" i="5"/>
  <c r="E5" i="7"/>
  <c r="E51" i="5"/>
  <c r="F52"/>
  <c r="F6" i="7"/>
  <c r="F7"/>
  <c r="F53" i="5"/>
  <c r="E9" i="7"/>
  <c r="E55" i="5"/>
  <c r="D10" i="7"/>
  <c r="D56" i="5"/>
  <c r="E57"/>
  <c r="E11" i="7"/>
  <c r="D58" i="5"/>
  <c r="D12" i="7"/>
  <c r="D62" i="5"/>
  <c r="D16" i="7"/>
  <c r="E17"/>
  <c r="E63" i="5"/>
  <c r="E18" i="7"/>
  <c r="E64" i="5"/>
  <c r="E65"/>
  <c r="E19" i="7"/>
  <c r="D66" i="5"/>
  <c r="D20" i="7"/>
  <c r="F23"/>
  <c r="F69" i="5"/>
  <c r="D70"/>
  <c r="D24" i="7"/>
  <c r="E25"/>
  <c r="E71" i="5"/>
  <c r="E26" i="7"/>
  <c r="E72" i="5"/>
  <c r="E73"/>
  <c r="E27" i="7"/>
  <c r="E28"/>
  <c r="E74" i="5"/>
  <c r="D29" i="7"/>
  <c r="D75" i="5"/>
  <c r="F31" i="7"/>
  <c r="F77" i="5"/>
  <c r="D78"/>
  <c r="D32" i="7"/>
  <c r="F33"/>
  <c r="F79" i="5"/>
  <c r="E34" i="7"/>
  <c r="E80" i="5"/>
  <c r="E35" i="7"/>
  <c r="E81" i="5"/>
  <c r="E82"/>
  <c r="E36" i="7"/>
  <c r="E37"/>
  <c r="E83" i="5"/>
  <c r="F85"/>
  <c r="F39" i="7"/>
  <c r="D40"/>
  <c r="D86" i="5"/>
  <c r="F41" i="7"/>
  <c r="F87" i="5"/>
  <c r="E43" i="7"/>
  <c r="E89" i="5"/>
  <c r="F44" i="7"/>
  <c r="F90" i="5"/>
  <c r="E45" i="7"/>
  <c r="E91" i="5"/>
  <c r="D46" i="7"/>
  <c r="D92" i="5"/>
  <c r="F48" i="7"/>
  <c r="F94" i="5"/>
  <c r="E49" i="7"/>
  <c r="E95" i="5"/>
  <c r="E51" i="7"/>
  <c r="E97" i="5"/>
  <c r="E53" i="7"/>
  <c r="E99" i="5"/>
  <c r="F56" i="7"/>
  <c r="F102" i="5"/>
  <c r="E57" i="7"/>
  <c r="E103" i="5"/>
  <c r="F59" i="7"/>
  <c r="F105" i="5"/>
  <c r="F60" i="7"/>
  <c r="F106" i="5"/>
  <c r="E61" i="7"/>
  <c r="E107" i="5"/>
  <c r="E62" i="7"/>
  <c r="E108" i="5"/>
  <c r="D64" i="7"/>
  <c r="D110" i="5"/>
  <c r="F66" i="7"/>
  <c r="F112" i="5"/>
  <c r="E67" i="7"/>
  <c r="E113" i="5"/>
  <c r="D68" i="7"/>
  <c r="D114" i="5"/>
  <c r="D70" i="7"/>
  <c r="D116" i="5"/>
  <c r="E71" i="7"/>
  <c r="E117" i="5"/>
  <c r="E72" i="7"/>
  <c r="E118" i="5"/>
  <c r="F74" i="7"/>
  <c r="F120" i="5"/>
  <c r="F75" i="7"/>
  <c r="F121" i="5"/>
  <c r="D76" i="7"/>
  <c r="D122" i="5"/>
  <c r="F77" i="7"/>
  <c r="F123" i="5"/>
  <c r="E78" i="7"/>
  <c r="E124" i="5"/>
  <c r="E79" i="7"/>
  <c r="E125" i="5"/>
  <c r="E80" i="7"/>
  <c r="E126" i="5"/>
  <c r="F82" i="7"/>
  <c r="F128" i="5"/>
  <c r="F83" i="7"/>
  <c r="F129" i="5"/>
  <c r="D84" i="7"/>
  <c r="D130" i="5"/>
  <c r="E85" i="7"/>
  <c r="E131" i="5"/>
  <c r="E87" i="7"/>
  <c r="E133" i="5"/>
  <c r="E88" i="7"/>
  <c r="E134" i="5"/>
  <c r="F90" i="7"/>
  <c r="F136" i="5"/>
  <c r="D92" i="7"/>
  <c r="D138" i="5"/>
  <c r="F93" i="7"/>
  <c r="F139" i="5"/>
  <c r="F94" i="7"/>
  <c r="F140" i="5"/>
  <c r="F95" i="7"/>
  <c r="F141" i="5"/>
  <c r="F96" i="7"/>
  <c r="F142" i="5"/>
  <c r="D97" i="7"/>
  <c r="D143" i="5"/>
  <c r="F98" i="7"/>
  <c r="F144" i="5"/>
  <c r="D99" i="7"/>
  <c r="D145" i="5"/>
  <c r="D100" i="7"/>
  <c r="D146" i="5"/>
  <c r="F101" i="7"/>
  <c r="F147" i="5"/>
  <c r="D102" i="7"/>
  <c r="D148" i="5"/>
  <c r="F103" i="7"/>
  <c r="F149" i="5"/>
  <c r="E104" i="7"/>
  <c r="E150" i="5"/>
  <c r="E105" i="7"/>
  <c r="E151" i="5"/>
  <c r="D106" i="7"/>
  <c r="D152" i="5"/>
  <c r="D107" i="7"/>
  <c r="D153" i="5"/>
  <c r="D108" i="7"/>
  <c r="D154" i="5"/>
  <c r="D110" i="7"/>
  <c r="D156" i="5"/>
  <c r="F111" i="7"/>
  <c r="F157" i="5"/>
  <c r="F112" i="7"/>
  <c r="F158" i="5"/>
  <c r="E113" i="7"/>
  <c r="E159" i="5"/>
  <c r="D114" i="7"/>
  <c r="D160" i="5"/>
  <c r="D115" i="7"/>
  <c r="D161" i="5"/>
  <c r="F3"/>
  <c r="F12"/>
  <c r="F16"/>
  <c r="D19"/>
  <c r="F24"/>
  <c r="D27"/>
  <c r="F6"/>
  <c r="D8"/>
  <c r="D11"/>
  <c r="E15"/>
  <c r="D23"/>
  <c r="E28"/>
  <c r="E31"/>
  <c r="D32"/>
  <c r="F48"/>
  <c r="D3" i="9"/>
  <c r="D4"/>
  <c r="F5"/>
  <c r="E6"/>
  <c r="F7"/>
  <c r="D8"/>
  <c r="F9"/>
  <c r="D10"/>
  <c r="D13"/>
  <c r="F14"/>
  <c r="F15"/>
  <c r="E16"/>
  <c r="D17"/>
  <c r="F19"/>
  <c r="F22"/>
  <c r="D23"/>
  <c r="F24"/>
  <c r="D25"/>
  <c r="F26"/>
  <c r="D27"/>
  <c r="E30"/>
  <c r="F32"/>
  <c r="F34"/>
  <c r="D35"/>
  <c r="E38"/>
  <c r="D39"/>
  <c r="F49" i="5"/>
  <c r="F3" i="7"/>
  <c r="E49" i="5"/>
  <c r="E3" i="7"/>
  <c r="E4"/>
  <c r="E117" s="1"/>
  <c r="E50" i="5"/>
  <c r="D5" i="7"/>
  <c r="D51" i="5"/>
  <c r="E6" i="7"/>
  <c r="E52" i="5"/>
  <c r="E53"/>
  <c r="E7" i="7"/>
  <c r="F8"/>
  <c r="F54" i="5"/>
  <c r="D9" i="7"/>
  <c r="D55" i="5"/>
  <c r="D11" i="7"/>
  <c r="D57" i="5"/>
  <c r="F13" i="7"/>
  <c r="F59" i="5"/>
  <c r="F60"/>
  <c r="F14" i="7"/>
  <c r="F15"/>
  <c r="F61" i="5"/>
  <c r="D17" i="7"/>
  <c r="D63" i="5"/>
  <c r="D18" i="7"/>
  <c r="D64" i="5"/>
  <c r="D19" i="7"/>
  <c r="D65" i="5"/>
  <c r="F21" i="7"/>
  <c r="F67" i="5"/>
  <c r="F68"/>
  <c r="F22" i="7"/>
  <c r="E69" i="5"/>
  <c r="E23" i="7"/>
  <c r="D25"/>
  <c r="D71" i="5"/>
  <c r="D26" i="7"/>
  <c r="D72" i="5"/>
  <c r="D27" i="7"/>
  <c r="D73" i="5"/>
  <c r="D74"/>
  <c r="D28" i="7"/>
  <c r="F76" i="5"/>
  <c r="F30" i="7"/>
  <c r="E77" i="5"/>
  <c r="E31" i="7"/>
  <c r="E33"/>
  <c r="E79" i="5"/>
  <c r="D80"/>
  <c r="D34" i="7"/>
  <c r="D35"/>
  <c r="D81" i="5"/>
  <c r="D36" i="7"/>
  <c r="D82" i="5"/>
  <c r="D83"/>
  <c r="D37" i="7"/>
  <c r="F38"/>
  <c r="F84" i="5"/>
  <c r="E39" i="7"/>
  <c r="E85" i="5"/>
  <c r="E41" i="7"/>
  <c r="E87" i="5"/>
  <c r="F42" i="7"/>
  <c r="F88" i="5"/>
  <c r="D43" i="7"/>
  <c r="D89" i="5"/>
  <c r="E90"/>
  <c r="E44" i="7"/>
  <c r="D91" i="5"/>
  <c r="D45" i="7"/>
  <c r="F93" i="5"/>
  <c r="F47" i="7"/>
  <c r="E94" i="5"/>
  <c r="E48" i="7"/>
  <c r="D95" i="5"/>
  <c r="D49" i="7"/>
  <c r="F50"/>
  <c r="F96" i="5"/>
  <c r="D51" i="7"/>
  <c r="D97" i="5"/>
  <c r="F52" i="7"/>
  <c r="F98" i="5"/>
  <c r="D53" i="7"/>
  <c r="D99" i="5"/>
  <c r="F54" i="7"/>
  <c r="F100" i="5"/>
  <c r="F55" i="7"/>
  <c r="F101" i="5"/>
  <c r="E56" i="7"/>
  <c r="E102" i="5"/>
  <c r="D57" i="7"/>
  <c r="D103" i="5"/>
  <c r="F58" i="7"/>
  <c r="F104" i="5"/>
  <c r="E59" i="7"/>
  <c r="E105" i="5"/>
  <c r="E60" i="7"/>
  <c r="E106" i="5"/>
  <c r="D61" i="7"/>
  <c r="D107" i="5"/>
  <c r="D62" i="7"/>
  <c r="D108" i="5"/>
  <c r="F63" i="7"/>
  <c r="F109" i="5"/>
  <c r="F65" i="7"/>
  <c r="F111" i="5"/>
  <c r="E66" i="7"/>
  <c r="E112" i="5"/>
  <c r="D67" i="7"/>
  <c r="D113" i="5"/>
  <c r="F69" i="7"/>
  <c r="F115" i="5"/>
  <c r="D71" i="7"/>
  <c r="D117" i="5"/>
  <c r="D72" i="7"/>
  <c r="D118" i="5"/>
  <c r="F73" i="7"/>
  <c r="F119" i="5"/>
  <c r="E74" i="7"/>
  <c r="E120" i="5"/>
  <c r="E75" i="7"/>
  <c r="E121" i="5"/>
  <c r="E77" i="7"/>
  <c r="E123" i="5"/>
  <c r="D78" i="7"/>
  <c r="D124" i="5"/>
  <c r="D79" i="7"/>
  <c r="D125" i="5"/>
  <c r="D80" i="7"/>
  <c r="D126" i="5"/>
  <c r="F81" i="7"/>
  <c r="F127" i="5"/>
  <c r="E82" i="7"/>
  <c r="E128" i="5"/>
  <c r="E83" i="7"/>
  <c r="E129" i="5"/>
  <c r="D85" i="7"/>
  <c r="D131" i="5"/>
  <c r="F86" i="7"/>
  <c r="F132" i="5"/>
  <c r="D87" i="7"/>
  <c r="D133" i="5"/>
  <c r="D88" i="7"/>
  <c r="D134" i="5"/>
  <c r="F89" i="7"/>
  <c r="F135" i="5"/>
  <c r="E90" i="7"/>
  <c r="E136" i="5"/>
  <c r="F91" i="7"/>
  <c r="F137" i="5"/>
  <c r="E93" i="7"/>
  <c r="E139" i="5"/>
  <c r="E94" i="7"/>
  <c r="E140" i="5"/>
  <c r="E95" i="7"/>
  <c r="E141" i="5"/>
  <c r="E96" i="7"/>
  <c r="E142" i="5"/>
  <c r="E98" i="7"/>
  <c r="E144" i="5"/>
  <c r="E101" i="7"/>
  <c r="E147" i="5"/>
  <c r="E103" i="7"/>
  <c r="E149" i="5"/>
  <c r="D104" i="7"/>
  <c r="D150" i="5"/>
  <c r="D105" i="7"/>
  <c r="D151" i="5"/>
  <c r="F109" i="7"/>
  <c r="F155" i="5"/>
  <c r="E111" i="7"/>
  <c r="E157" i="5"/>
  <c r="E112" i="7"/>
  <c r="E158" i="5"/>
  <c r="D113" i="7"/>
  <c r="D159" i="5"/>
  <c r="E7"/>
  <c r="E10"/>
  <c r="F13"/>
  <c r="F15"/>
  <c r="E23"/>
  <c r="E3"/>
  <c r="F5"/>
  <c r="D7"/>
  <c r="F9"/>
  <c r="D10"/>
  <c r="E12"/>
  <c r="E163" s="1"/>
  <c r="E13"/>
  <c r="E16"/>
  <c r="F17"/>
  <c r="F20"/>
  <c r="E22"/>
  <c r="E24"/>
  <c r="F25"/>
  <c r="E29"/>
  <c r="F33"/>
  <c r="F35"/>
  <c r="D36"/>
  <c r="D37"/>
  <c r="E39"/>
  <c r="F40"/>
  <c r="E41"/>
  <c r="D45"/>
  <c r="E46"/>
  <c r="E47"/>
  <c r="D3"/>
  <c r="F4"/>
  <c r="F164" s="1"/>
  <c r="E5"/>
  <c r="E6"/>
  <c r="E9"/>
  <c r="D12"/>
  <c r="D13"/>
  <c r="F14"/>
  <c r="D15"/>
  <c r="D16"/>
  <c r="E17"/>
  <c r="F18"/>
  <c r="F19"/>
  <c r="E20"/>
  <c r="F21"/>
  <c r="D22"/>
  <c r="D24"/>
  <c r="E25"/>
  <c r="F26"/>
  <c r="F27"/>
  <c r="D28"/>
  <c r="D29"/>
  <c r="F30"/>
  <c r="D31"/>
  <c r="E33"/>
  <c r="F34"/>
  <c r="E35"/>
  <c r="F38"/>
  <c r="D39"/>
  <c r="E40"/>
  <c r="D41"/>
  <c r="F42"/>
  <c r="F43"/>
  <c r="F44"/>
  <c r="D46"/>
  <c r="D47"/>
  <c r="E48"/>
  <c r="E5" i="9"/>
  <c r="D6"/>
  <c r="E7"/>
  <c r="E9"/>
  <c r="F11"/>
  <c r="F12"/>
  <c r="E14"/>
  <c r="E15"/>
  <c r="D16"/>
  <c r="F18"/>
  <c r="E19"/>
  <c r="F20"/>
  <c r="F21"/>
  <c r="E22"/>
  <c r="E24"/>
  <c r="E26"/>
  <c r="F28"/>
  <c r="F29"/>
  <c r="D30"/>
  <c r="F31"/>
  <c r="E32"/>
  <c r="F33"/>
  <c r="E34"/>
  <c r="F36"/>
  <c r="F37"/>
  <c r="D38"/>
  <c r="E40"/>
  <c r="F41"/>
  <c r="F117" i="7"/>
  <c r="F118"/>
  <c r="E164" i="5"/>
  <c r="D118" i="7" l="1"/>
  <c r="D164" i="5"/>
  <c r="E118" i="7"/>
  <c r="F163" i="5"/>
</calcChain>
</file>

<file path=xl/comments1.xml><?xml version="1.0" encoding="utf-8"?>
<comments xmlns="http://schemas.openxmlformats.org/spreadsheetml/2006/main">
  <authors>
    <author>Jeffrey Campbell</author>
  </authors>
  <commentList>
    <comment ref="C2" authorId="0">
      <text>
        <r>
          <rPr>
            <b/>
            <sz val="9"/>
            <color indexed="81"/>
            <rFont val="Tahoma"/>
            <charset val="1"/>
          </rPr>
          <t>Jeffrey Campbell:</t>
        </r>
        <r>
          <rPr>
            <sz val="9"/>
            <color indexed="81"/>
            <rFont val="Tahoma"/>
            <charset val="1"/>
          </rPr>
          <t xml:space="preserve">
Haver Mnemonics</t>
        </r>
      </text>
    </comment>
  </commentList>
</comments>
</file>

<file path=xl/sharedStrings.xml><?xml version="1.0" encoding="utf-8"?>
<sst xmlns="http://schemas.openxmlformats.org/spreadsheetml/2006/main" count="6213" uniqueCount="5870">
  <si>
    <t>Factors (x100)</t>
  </si>
  <si>
    <t xml:space="preserve">  </t>
  </si>
  <si>
    <t>Target</t>
  </si>
  <si>
    <t>Path</t>
  </si>
  <si>
    <t>Treasury2year</t>
  </si>
  <si>
    <t>Treasury5year</t>
  </si>
  <si>
    <t>Treasury10year</t>
  </si>
  <si>
    <t>FCM2@DAILY</t>
  </si>
  <si>
    <t>FCM5@DAILY</t>
  </si>
  <si>
    <t>FCM10@DAILY</t>
  </si>
  <si>
    <t>01-Jan-90 *D</t>
  </si>
  <si>
    <t>.excel</t>
  </si>
  <si>
    <t>01-Jan-90</t>
  </si>
  <si>
    <t>02-Jan-90</t>
  </si>
  <si>
    <t>03-Jan-90</t>
  </si>
  <si>
    <t>04-Jan-90</t>
  </si>
  <si>
    <t>05-Jan-90</t>
  </si>
  <si>
    <t>08-Jan-90</t>
  </si>
  <si>
    <t>09-Jan-90</t>
  </si>
  <si>
    <t>10-Jan-90</t>
  </si>
  <si>
    <t>11-Jan-90</t>
  </si>
  <si>
    <t>12-Jan-90</t>
  </si>
  <si>
    <t>15-Jan-90</t>
  </si>
  <si>
    <t>16-Jan-90</t>
  </si>
  <si>
    <t>17-Jan-90</t>
  </si>
  <si>
    <t>18-Jan-90</t>
  </si>
  <si>
    <t>19-Jan-90</t>
  </si>
  <si>
    <t>22-Jan-90</t>
  </si>
  <si>
    <t>23-Jan-90</t>
  </si>
  <si>
    <t>24-Jan-90</t>
  </si>
  <si>
    <t>25-Jan-90</t>
  </si>
  <si>
    <t>26-Jan-90</t>
  </si>
  <si>
    <t>29-Jan-90</t>
  </si>
  <si>
    <t>30-Jan-90</t>
  </si>
  <si>
    <t>31-Jan-90</t>
  </si>
  <si>
    <t>01-Feb-90</t>
  </si>
  <si>
    <t>02-Feb-90</t>
  </si>
  <si>
    <t>05-Feb-90</t>
  </si>
  <si>
    <t>06-Feb-90</t>
  </si>
  <si>
    <t>07-Feb-90</t>
  </si>
  <si>
    <t>08-Feb-90</t>
  </si>
  <si>
    <t>09-Feb-90</t>
  </si>
  <si>
    <t>12-Feb-90</t>
  </si>
  <si>
    <t>13-Feb-90</t>
  </si>
  <si>
    <t>14-Feb-90</t>
  </si>
  <si>
    <t>15-Feb-90</t>
  </si>
  <si>
    <t>16-Feb-90</t>
  </si>
  <si>
    <t>19-Feb-90</t>
  </si>
  <si>
    <t>20-Feb-90</t>
  </si>
  <si>
    <t>21-Feb-90</t>
  </si>
  <si>
    <t>22-Feb-90</t>
  </si>
  <si>
    <t>23-Feb-90</t>
  </si>
  <si>
    <t>26-Feb-90</t>
  </si>
  <si>
    <t>27-Feb-90</t>
  </si>
  <si>
    <t>28-Feb-90</t>
  </si>
  <si>
    <t>01-Mar-90</t>
  </si>
  <si>
    <t>02-Mar-90</t>
  </si>
  <si>
    <t>05-Mar-90</t>
  </si>
  <si>
    <t>06-Mar-90</t>
  </si>
  <si>
    <t>07-Mar-90</t>
  </si>
  <si>
    <t>08-Mar-90</t>
  </si>
  <si>
    <t>09-Mar-90</t>
  </si>
  <si>
    <t>12-Mar-90</t>
  </si>
  <si>
    <t>13-Mar-90</t>
  </si>
  <si>
    <t>14-Mar-90</t>
  </si>
  <si>
    <t>15-Mar-90</t>
  </si>
  <si>
    <t>16-Mar-90</t>
  </si>
  <si>
    <t>19-Mar-90</t>
  </si>
  <si>
    <t>20-Mar-90</t>
  </si>
  <si>
    <t>21-Mar-90</t>
  </si>
  <si>
    <t>22-Mar-90</t>
  </si>
  <si>
    <t>23-Mar-90</t>
  </si>
  <si>
    <t>26-Mar-90</t>
  </si>
  <si>
    <t>27-Mar-90</t>
  </si>
  <si>
    <t>28-Mar-90</t>
  </si>
  <si>
    <t>29-Mar-90</t>
  </si>
  <si>
    <t>30-Mar-90</t>
  </si>
  <si>
    <t>02-Apr-90</t>
  </si>
  <si>
    <t>03-Apr-90</t>
  </si>
  <si>
    <t>04-Apr-90</t>
  </si>
  <si>
    <t>05-Apr-90</t>
  </si>
  <si>
    <t>06-Apr-90</t>
  </si>
  <si>
    <t>09-Apr-90</t>
  </si>
  <si>
    <t>10-Apr-90</t>
  </si>
  <si>
    <t>11-Apr-90</t>
  </si>
  <si>
    <t>12-Apr-90</t>
  </si>
  <si>
    <t>13-Apr-90</t>
  </si>
  <si>
    <t>16-Apr-90</t>
  </si>
  <si>
    <t>17-Apr-90</t>
  </si>
  <si>
    <t>18-Apr-90</t>
  </si>
  <si>
    <t>19-Apr-90</t>
  </si>
  <si>
    <t>20-Apr-90</t>
  </si>
  <si>
    <t>23-Apr-90</t>
  </si>
  <si>
    <t>24-Apr-90</t>
  </si>
  <si>
    <t>25-Apr-90</t>
  </si>
  <si>
    <t>26-Apr-90</t>
  </si>
  <si>
    <t>27-Apr-90</t>
  </si>
  <si>
    <t>30-Apr-90</t>
  </si>
  <si>
    <t>01-May-90</t>
  </si>
  <si>
    <t>02-May-90</t>
  </si>
  <si>
    <t>03-May-90</t>
  </si>
  <si>
    <t>04-May-90</t>
  </si>
  <si>
    <t>07-May-90</t>
  </si>
  <si>
    <t>08-May-90</t>
  </si>
  <si>
    <t>09-May-90</t>
  </si>
  <si>
    <t>10-May-90</t>
  </si>
  <si>
    <t>11-May-90</t>
  </si>
  <si>
    <t>14-May-90</t>
  </si>
  <si>
    <t>15-May-90</t>
  </si>
  <si>
    <t>16-May-90</t>
  </si>
  <si>
    <t>17-May-90</t>
  </si>
  <si>
    <t>18-May-90</t>
  </si>
  <si>
    <t>21-May-90</t>
  </si>
  <si>
    <t>22-May-90</t>
  </si>
  <si>
    <t>23-May-90</t>
  </si>
  <si>
    <t>24-May-90</t>
  </si>
  <si>
    <t>25-May-90</t>
  </si>
  <si>
    <t>28-May-90</t>
  </si>
  <si>
    <t>29-May-90</t>
  </si>
  <si>
    <t>30-May-90</t>
  </si>
  <si>
    <t>31-May-90</t>
  </si>
  <si>
    <t>01-Jun-90</t>
  </si>
  <si>
    <t>04-Jun-90</t>
  </si>
  <si>
    <t>05-Jun-90</t>
  </si>
  <si>
    <t>06-Jun-90</t>
  </si>
  <si>
    <t>07-Jun-90</t>
  </si>
  <si>
    <t>08-Jun-90</t>
  </si>
  <si>
    <t>11-Jun-90</t>
  </si>
  <si>
    <t>12-Jun-90</t>
  </si>
  <si>
    <t>13-Jun-90</t>
  </si>
  <si>
    <t>14-Jun-90</t>
  </si>
  <si>
    <t>15-Jun-90</t>
  </si>
  <si>
    <t>18-Jun-90</t>
  </si>
  <si>
    <t>19-Jun-90</t>
  </si>
  <si>
    <t>20-Jun-90</t>
  </si>
  <si>
    <t>21-Jun-90</t>
  </si>
  <si>
    <t>22-Jun-90</t>
  </si>
  <si>
    <t>25-Jun-90</t>
  </si>
  <si>
    <t>26-Jun-90</t>
  </si>
  <si>
    <t>27-Jun-90</t>
  </si>
  <si>
    <t>28-Jun-90</t>
  </si>
  <si>
    <t>29-Jun-90</t>
  </si>
  <si>
    <t>02-Jul-90</t>
  </si>
  <si>
    <t>03-Jul-90</t>
  </si>
  <si>
    <t>04-Jul-90</t>
  </si>
  <si>
    <t>05-Jul-90</t>
  </si>
  <si>
    <t>06-Jul-90</t>
  </si>
  <si>
    <t>09-Jul-90</t>
  </si>
  <si>
    <t>10-Jul-90</t>
  </si>
  <si>
    <t>11-Jul-90</t>
  </si>
  <si>
    <t>12-Jul-90</t>
  </si>
  <si>
    <t>13-Jul-90</t>
  </si>
  <si>
    <t>16-Jul-90</t>
  </si>
  <si>
    <t>17-Jul-90</t>
  </si>
  <si>
    <t>18-Jul-90</t>
  </si>
  <si>
    <t>19-Jul-90</t>
  </si>
  <si>
    <t>20-Jul-90</t>
  </si>
  <si>
    <t>23-Jul-90</t>
  </si>
  <si>
    <t>24-Jul-90</t>
  </si>
  <si>
    <t>25-Jul-90</t>
  </si>
  <si>
    <t>26-Jul-90</t>
  </si>
  <si>
    <t>27-Jul-90</t>
  </si>
  <si>
    <t>30-Jul-90</t>
  </si>
  <si>
    <t>31-Jul-90</t>
  </si>
  <si>
    <t>01-Aug-90</t>
  </si>
  <si>
    <t>02-Aug-90</t>
  </si>
  <si>
    <t>03-Aug-90</t>
  </si>
  <si>
    <t>06-Aug-90</t>
  </si>
  <si>
    <t>07-Aug-90</t>
  </si>
  <si>
    <t>08-Aug-90</t>
  </si>
  <si>
    <t>09-Aug-90</t>
  </si>
  <si>
    <t>10-Aug-90</t>
  </si>
  <si>
    <t>13-Aug-90</t>
  </si>
  <si>
    <t>14-Aug-90</t>
  </si>
  <si>
    <t>15-Aug-90</t>
  </si>
  <si>
    <t>16-Aug-90</t>
  </si>
  <si>
    <t>17-Aug-90</t>
  </si>
  <si>
    <t>20-Aug-90</t>
  </si>
  <si>
    <t>21-Aug-90</t>
  </si>
  <si>
    <t>22-Aug-90</t>
  </si>
  <si>
    <t>23-Aug-90</t>
  </si>
  <si>
    <t>24-Aug-90</t>
  </si>
  <si>
    <t>27-Aug-90</t>
  </si>
  <si>
    <t>28-Aug-90</t>
  </si>
  <si>
    <t>29-Aug-90</t>
  </si>
  <si>
    <t>30-Aug-90</t>
  </si>
  <si>
    <t>31-Aug-90</t>
  </si>
  <si>
    <t>03-Sep-90</t>
  </si>
  <si>
    <t>04-Sep-90</t>
  </si>
  <si>
    <t>05-Sep-90</t>
  </si>
  <si>
    <t>06-Sep-90</t>
  </si>
  <si>
    <t>07-Sep-90</t>
  </si>
  <si>
    <t>10-Sep-90</t>
  </si>
  <si>
    <t>11-Sep-90</t>
  </si>
  <si>
    <t>12-Sep-90</t>
  </si>
  <si>
    <t>13-Sep-90</t>
  </si>
  <si>
    <t>14-Sep-90</t>
  </si>
  <si>
    <t>17-Sep-90</t>
  </si>
  <si>
    <t>18-Sep-90</t>
  </si>
  <si>
    <t>19-Sep-90</t>
  </si>
  <si>
    <t>20-Sep-90</t>
  </si>
  <si>
    <t>21-Sep-90</t>
  </si>
  <si>
    <t>24-Sep-90</t>
  </si>
  <si>
    <t>25-Sep-90</t>
  </si>
  <si>
    <t>26-Sep-90</t>
  </si>
  <si>
    <t>27-Sep-90</t>
  </si>
  <si>
    <t>28-Sep-90</t>
  </si>
  <si>
    <t>01-Oct-90</t>
  </si>
  <si>
    <t>02-Oct-90</t>
  </si>
  <si>
    <t>03-Oct-90</t>
  </si>
  <si>
    <t>04-Oct-90</t>
  </si>
  <si>
    <t>05-Oct-90</t>
  </si>
  <si>
    <t>08-Oct-90</t>
  </si>
  <si>
    <t>09-Oct-90</t>
  </si>
  <si>
    <t>10-Oct-90</t>
  </si>
  <si>
    <t>11-Oct-90</t>
  </si>
  <si>
    <t>12-Oct-90</t>
  </si>
  <si>
    <t>15-Oct-90</t>
  </si>
  <si>
    <t>16-Oct-90</t>
  </si>
  <si>
    <t>17-Oct-90</t>
  </si>
  <si>
    <t>18-Oct-90</t>
  </si>
  <si>
    <t>19-Oct-90</t>
  </si>
  <si>
    <t>22-Oct-90</t>
  </si>
  <si>
    <t>23-Oct-90</t>
  </si>
  <si>
    <t>24-Oct-90</t>
  </si>
  <si>
    <t>25-Oct-90</t>
  </si>
  <si>
    <t>26-Oct-90</t>
  </si>
  <si>
    <t>29-Oct-90</t>
  </si>
  <si>
    <t>30-Oct-90</t>
  </si>
  <si>
    <t>31-Oct-90</t>
  </si>
  <si>
    <t>01-Nov-90</t>
  </si>
  <si>
    <t>02-Nov-90</t>
  </si>
  <si>
    <t>05-Nov-90</t>
  </si>
  <si>
    <t>06-Nov-90</t>
  </si>
  <si>
    <t>07-Nov-90</t>
  </si>
  <si>
    <t>08-Nov-90</t>
  </si>
  <si>
    <t>09-Nov-90</t>
  </si>
  <si>
    <t>12-Nov-90</t>
  </si>
  <si>
    <t>13-Nov-90</t>
  </si>
  <si>
    <t>14-Nov-90</t>
  </si>
  <si>
    <t>15-Nov-90</t>
  </si>
  <si>
    <t>16-Nov-90</t>
  </si>
  <si>
    <t>19-Nov-90</t>
  </si>
  <si>
    <t>20-Nov-90</t>
  </si>
  <si>
    <t>21-Nov-90</t>
  </si>
  <si>
    <t>22-Nov-90</t>
  </si>
  <si>
    <t>23-Nov-90</t>
  </si>
  <si>
    <t>26-Nov-90</t>
  </si>
  <si>
    <t>27-Nov-90</t>
  </si>
  <si>
    <t>28-Nov-90</t>
  </si>
  <si>
    <t>29-Nov-90</t>
  </si>
  <si>
    <t>30-Nov-90</t>
  </si>
  <si>
    <t>03-Dec-90</t>
  </si>
  <si>
    <t>04-Dec-90</t>
  </si>
  <si>
    <t>05-Dec-90</t>
  </si>
  <si>
    <t>06-Dec-90</t>
  </si>
  <si>
    <t>07-Dec-90</t>
  </si>
  <si>
    <t>10-Dec-90</t>
  </si>
  <si>
    <t>11-Dec-90</t>
  </si>
  <si>
    <t>12-Dec-90</t>
  </si>
  <si>
    <t>13-Dec-90</t>
  </si>
  <si>
    <t>14-Dec-90</t>
  </si>
  <si>
    <t>17-Dec-90</t>
  </si>
  <si>
    <t>18-Dec-90</t>
  </si>
  <si>
    <t>19-Dec-90</t>
  </si>
  <si>
    <t>20-Dec-90</t>
  </si>
  <si>
    <t>21-Dec-90</t>
  </si>
  <si>
    <t>24-Dec-90</t>
  </si>
  <si>
    <t>25-Dec-90</t>
  </si>
  <si>
    <t>26-Dec-90</t>
  </si>
  <si>
    <t>27-Dec-90</t>
  </si>
  <si>
    <t>28-Dec-90</t>
  </si>
  <si>
    <t>31-Dec-90</t>
  </si>
  <si>
    <t>01-Jan-91</t>
  </si>
  <si>
    <t>02-Jan-91</t>
  </si>
  <si>
    <t>03-Jan-91</t>
  </si>
  <si>
    <t>04-Jan-91</t>
  </si>
  <si>
    <t>07-Jan-91</t>
  </si>
  <si>
    <t>08-Jan-91</t>
  </si>
  <si>
    <t>09-Jan-91</t>
  </si>
  <si>
    <t>10-Jan-91</t>
  </si>
  <si>
    <t>11-Jan-91</t>
  </si>
  <si>
    <t>14-Jan-91</t>
  </si>
  <si>
    <t>15-Jan-91</t>
  </si>
  <si>
    <t>16-Jan-91</t>
  </si>
  <si>
    <t>17-Jan-91</t>
  </si>
  <si>
    <t>18-Jan-91</t>
  </si>
  <si>
    <t>21-Jan-91</t>
  </si>
  <si>
    <t>22-Jan-91</t>
  </si>
  <si>
    <t>23-Jan-91</t>
  </si>
  <si>
    <t>24-Jan-91</t>
  </si>
  <si>
    <t>25-Jan-91</t>
  </si>
  <si>
    <t>28-Jan-91</t>
  </si>
  <si>
    <t>29-Jan-91</t>
  </si>
  <si>
    <t>30-Jan-91</t>
  </si>
  <si>
    <t>31-Jan-91</t>
  </si>
  <si>
    <t>01-Feb-91</t>
  </si>
  <si>
    <t>04-Feb-91</t>
  </si>
  <si>
    <t>05-Feb-91</t>
  </si>
  <si>
    <t>06-Feb-91</t>
  </si>
  <si>
    <t>07-Feb-91</t>
  </si>
  <si>
    <t>08-Feb-91</t>
  </si>
  <si>
    <t>11-Feb-91</t>
  </si>
  <si>
    <t>12-Feb-91</t>
  </si>
  <si>
    <t>13-Feb-91</t>
  </si>
  <si>
    <t>14-Feb-91</t>
  </si>
  <si>
    <t>15-Feb-91</t>
  </si>
  <si>
    <t>18-Feb-91</t>
  </si>
  <si>
    <t>19-Feb-91</t>
  </si>
  <si>
    <t>20-Feb-91</t>
  </si>
  <si>
    <t>21-Feb-91</t>
  </si>
  <si>
    <t>22-Feb-91</t>
  </si>
  <si>
    <t>25-Feb-91</t>
  </si>
  <si>
    <t>26-Feb-91</t>
  </si>
  <si>
    <t>27-Feb-91</t>
  </si>
  <si>
    <t>28-Feb-91</t>
  </si>
  <si>
    <t>01-Mar-91</t>
  </si>
  <si>
    <t>04-Mar-91</t>
  </si>
  <si>
    <t>05-Mar-91</t>
  </si>
  <si>
    <t>06-Mar-91</t>
  </si>
  <si>
    <t>07-Mar-91</t>
  </si>
  <si>
    <t>08-Mar-91</t>
  </si>
  <si>
    <t>11-Mar-91</t>
  </si>
  <si>
    <t>12-Mar-91</t>
  </si>
  <si>
    <t>13-Mar-91</t>
  </si>
  <si>
    <t>14-Mar-91</t>
  </si>
  <si>
    <t>15-Mar-91</t>
  </si>
  <si>
    <t>18-Mar-91</t>
  </si>
  <si>
    <t>19-Mar-91</t>
  </si>
  <si>
    <t>20-Mar-91</t>
  </si>
  <si>
    <t>21-Mar-91</t>
  </si>
  <si>
    <t>22-Mar-91</t>
  </si>
  <si>
    <t>25-Mar-91</t>
  </si>
  <si>
    <t>26-Mar-91</t>
  </si>
  <si>
    <t>27-Mar-91</t>
  </si>
  <si>
    <t>28-Mar-91</t>
  </si>
  <si>
    <t>29-Mar-91</t>
  </si>
  <si>
    <t>01-Apr-91</t>
  </si>
  <si>
    <t>02-Apr-91</t>
  </si>
  <si>
    <t>03-Apr-91</t>
  </si>
  <si>
    <t>04-Apr-91</t>
  </si>
  <si>
    <t>05-Apr-91</t>
  </si>
  <si>
    <t>08-Apr-91</t>
  </si>
  <si>
    <t>09-Apr-91</t>
  </si>
  <si>
    <t>10-Apr-91</t>
  </si>
  <si>
    <t>11-Apr-91</t>
  </si>
  <si>
    <t>12-Apr-91</t>
  </si>
  <si>
    <t>15-Apr-91</t>
  </si>
  <si>
    <t>16-Apr-91</t>
  </si>
  <si>
    <t>17-Apr-91</t>
  </si>
  <si>
    <t>18-Apr-91</t>
  </si>
  <si>
    <t>19-Apr-91</t>
  </si>
  <si>
    <t>22-Apr-91</t>
  </si>
  <si>
    <t>23-Apr-91</t>
  </si>
  <si>
    <t>24-Apr-91</t>
  </si>
  <si>
    <t>25-Apr-91</t>
  </si>
  <si>
    <t>26-Apr-91</t>
  </si>
  <si>
    <t>29-Apr-91</t>
  </si>
  <si>
    <t>30-Apr-91</t>
  </si>
  <si>
    <t>01-May-91</t>
  </si>
  <si>
    <t>02-May-91</t>
  </si>
  <si>
    <t>03-May-91</t>
  </si>
  <si>
    <t>06-May-91</t>
  </si>
  <si>
    <t>07-May-91</t>
  </si>
  <si>
    <t>08-May-91</t>
  </si>
  <si>
    <t>09-May-91</t>
  </si>
  <si>
    <t>10-May-91</t>
  </si>
  <si>
    <t>13-May-91</t>
  </si>
  <si>
    <t>14-May-91</t>
  </si>
  <si>
    <t>15-May-91</t>
  </si>
  <si>
    <t>16-May-91</t>
  </si>
  <si>
    <t>17-May-91</t>
  </si>
  <si>
    <t>20-May-91</t>
  </si>
  <si>
    <t>21-May-91</t>
  </si>
  <si>
    <t>22-May-91</t>
  </si>
  <si>
    <t>23-May-91</t>
  </si>
  <si>
    <t>24-May-91</t>
  </si>
  <si>
    <t>27-May-91</t>
  </si>
  <si>
    <t>28-May-91</t>
  </si>
  <si>
    <t>29-May-91</t>
  </si>
  <si>
    <t>30-May-91</t>
  </si>
  <si>
    <t>31-May-91</t>
  </si>
  <si>
    <t>03-Jun-91</t>
  </si>
  <si>
    <t>04-Jun-91</t>
  </si>
  <si>
    <t>05-Jun-91</t>
  </si>
  <si>
    <t>06-Jun-91</t>
  </si>
  <si>
    <t>07-Jun-91</t>
  </si>
  <si>
    <t>10-Jun-91</t>
  </si>
  <si>
    <t>11-Jun-91</t>
  </si>
  <si>
    <t>12-Jun-91</t>
  </si>
  <si>
    <t>13-Jun-91</t>
  </si>
  <si>
    <t>14-Jun-91</t>
  </si>
  <si>
    <t>17-Jun-91</t>
  </si>
  <si>
    <t>18-Jun-91</t>
  </si>
  <si>
    <t>19-Jun-91</t>
  </si>
  <si>
    <t>20-Jun-91</t>
  </si>
  <si>
    <t>21-Jun-91</t>
  </si>
  <si>
    <t>24-Jun-91</t>
  </si>
  <si>
    <t>25-Jun-91</t>
  </si>
  <si>
    <t>26-Jun-91</t>
  </si>
  <si>
    <t>27-Jun-91</t>
  </si>
  <si>
    <t>28-Jun-91</t>
  </si>
  <si>
    <t>01-Jul-91</t>
  </si>
  <si>
    <t>02-Jul-91</t>
  </si>
  <si>
    <t>03-Jul-91</t>
  </si>
  <si>
    <t>04-Jul-91</t>
  </si>
  <si>
    <t>05-Jul-91</t>
  </si>
  <si>
    <t>08-Jul-91</t>
  </si>
  <si>
    <t>09-Jul-91</t>
  </si>
  <si>
    <t>10-Jul-91</t>
  </si>
  <si>
    <t>11-Jul-91</t>
  </si>
  <si>
    <t>12-Jul-91</t>
  </si>
  <si>
    <t>15-Jul-91</t>
  </si>
  <si>
    <t>16-Jul-91</t>
  </si>
  <si>
    <t>17-Jul-91</t>
  </si>
  <si>
    <t>18-Jul-91</t>
  </si>
  <si>
    <t>19-Jul-91</t>
  </si>
  <si>
    <t>22-Jul-91</t>
  </si>
  <si>
    <t>23-Jul-91</t>
  </si>
  <si>
    <t>24-Jul-91</t>
  </si>
  <si>
    <t>25-Jul-91</t>
  </si>
  <si>
    <t>26-Jul-91</t>
  </si>
  <si>
    <t>29-Jul-91</t>
  </si>
  <si>
    <t>30-Jul-91</t>
  </si>
  <si>
    <t>31-Jul-91</t>
  </si>
  <si>
    <t>01-Aug-91</t>
  </si>
  <si>
    <t>02-Aug-91</t>
  </si>
  <si>
    <t>05-Aug-91</t>
  </si>
  <si>
    <t>06-Aug-91</t>
  </si>
  <si>
    <t>07-Aug-91</t>
  </si>
  <si>
    <t>08-Aug-91</t>
  </si>
  <si>
    <t>09-Aug-91</t>
  </si>
  <si>
    <t>12-Aug-91</t>
  </si>
  <si>
    <t>13-Aug-91</t>
  </si>
  <si>
    <t>14-Aug-91</t>
  </si>
  <si>
    <t>15-Aug-91</t>
  </si>
  <si>
    <t>16-Aug-91</t>
  </si>
  <si>
    <t>19-Aug-91</t>
  </si>
  <si>
    <t>20-Aug-91</t>
  </si>
  <si>
    <t>21-Aug-91</t>
  </si>
  <si>
    <t>22-Aug-91</t>
  </si>
  <si>
    <t>23-Aug-91</t>
  </si>
  <si>
    <t>26-Aug-91</t>
  </si>
  <si>
    <t>27-Aug-91</t>
  </si>
  <si>
    <t>28-Aug-91</t>
  </si>
  <si>
    <t>29-Aug-91</t>
  </si>
  <si>
    <t>30-Aug-91</t>
  </si>
  <si>
    <t>02-Sep-91</t>
  </si>
  <si>
    <t>03-Sep-91</t>
  </si>
  <si>
    <t>04-Sep-91</t>
  </si>
  <si>
    <t>05-Sep-91</t>
  </si>
  <si>
    <t>06-Sep-91</t>
  </si>
  <si>
    <t>09-Sep-91</t>
  </si>
  <si>
    <t>10-Sep-91</t>
  </si>
  <si>
    <t>11-Sep-91</t>
  </si>
  <si>
    <t>12-Sep-91</t>
  </si>
  <si>
    <t>13-Sep-91</t>
  </si>
  <si>
    <t>16-Sep-91</t>
  </si>
  <si>
    <t>17-Sep-91</t>
  </si>
  <si>
    <t>18-Sep-91</t>
  </si>
  <si>
    <t>19-Sep-91</t>
  </si>
  <si>
    <t>20-Sep-91</t>
  </si>
  <si>
    <t>23-Sep-91</t>
  </si>
  <si>
    <t>24-Sep-91</t>
  </si>
  <si>
    <t>25-Sep-91</t>
  </si>
  <si>
    <t>26-Sep-91</t>
  </si>
  <si>
    <t>27-Sep-91</t>
  </si>
  <si>
    <t>30-Sep-91</t>
  </si>
  <si>
    <t>01-Oct-91</t>
  </si>
  <si>
    <t>02-Oct-91</t>
  </si>
  <si>
    <t>03-Oct-91</t>
  </si>
  <si>
    <t>04-Oct-91</t>
  </si>
  <si>
    <t>07-Oct-91</t>
  </si>
  <si>
    <t>08-Oct-91</t>
  </si>
  <si>
    <t>09-Oct-91</t>
  </si>
  <si>
    <t>10-Oct-91</t>
  </si>
  <si>
    <t>11-Oct-91</t>
  </si>
  <si>
    <t>14-Oct-91</t>
  </si>
  <si>
    <t>15-Oct-91</t>
  </si>
  <si>
    <t>16-Oct-91</t>
  </si>
  <si>
    <t>17-Oct-91</t>
  </si>
  <si>
    <t>18-Oct-91</t>
  </si>
  <si>
    <t>21-Oct-91</t>
  </si>
  <si>
    <t>22-Oct-91</t>
  </si>
  <si>
    <t>23-Oct-91</t>
  </si>
  <si>
    <t>24-Oct-91</t>
  </si>
  <si>
    <t>25-Oct-91</t>
  </si>
  <si>
    <t>28-Oct-91</t>
  </si>
  <si>
    <t>29-Oct-91</t>
  </si>
  <si>
    <t>30-Oct-91</t>
  </si>
  <si>
    <t>31-Oct-91</t>
  </si>
  <si>
    <t>01-Nov-91</t>
  </si>
  <si>
    <t>04-Nov-91</t>
  </si>
  <si>
    <t>05-Nov-91</t>
  </si>
  <si>
    <t>06-Nov-91</t>
  </si>
  <si>
    <t>07-Nov-91</t>
  </si>
  <si>
    <t>08-Nov-91</t>
  </si>
  <si>
    <t>11-Nov-91</t>
  </si>
  <si>
    <t>12-Nov-91</t>
  </si>
  <si>
    <t>13-Nov-91</t>
  </si>
  <si>
    <t>14-Nov-91</t>
  </si>
  <si>
    <t>15-Nov-91</t>
  </si>
  <si>
    <t>18-Nov-91</t>
  </si>
  <si>
    <t>19-Nov-91</t>
  </si>
  <si>
    <t>20-Nov-91</t>
  </si>
  <si>
    <t>21-Nov-91</t>
  </si>
  <si>
    <t>22-Nov-91</t>
  </si>
  <si>
    <t>25-Nov-91</t>
  </si>
  <si>
    <t>26-Nov-91</t>
  </si>
  <si>
    <t>27-Nov-91</t>
  </si>
  <si>
    <t>28-Nov-91</t>
  </si>
  <si>
    <t>29-Nov-91</t>
  </si>
  <si>
    <t>02-Dec-91</t>
  </si>
  <si>
    <t>03-Dec-91</t>
  </si>
  <si>
    <t>04-Dec-91</t>
  </si>
  <si>
    <t>05-Dec-91</t>
  </si>
  <si>
    <t>06-Dec-91</t>
  </si>
  <si>
    <t>09-Dec-91</t>
  </si>
  <si>
    <t>10-Dec-91</t>
  </si>
  <si>
    <t>11-Dec-91</t>
  </si>
  <si>
    <t>12-Dec-91</t>
  </si>
  <si>
    <t>13-Dec-91</t>
  </si>
  <si>
    <t>16-Dec-91</t>
  </si>
  <si>
    <t>17-Dec-91</t>
  </si>
  <si>
    <t>18-Dec-91</t>
  </si>
  <si>
    <t>19-Dec-91</t>
  </si>
  <si>
    <t>20-Dec-91</t>
  </si>
  <si>
    <t>23-Dec-91</t>
  </si>
  <si>
    <t>24-Dec-91</t>
  </si>
  <si>
    <t>25-Dec-91</t>
  </si>
  <si>
    <t>26-Dec-91</t>
  </si>
  <si>
    <t>27-Dec-91</t>
  </si>
  <si>
    <t>30-Dec-91</t>
  </si>
  <si>
    <t>31-Dec-91</t>
  </si>
  <si>
    <t>01-Jan-92</t>
  </si>
  <si>
    <t>02-Jan-92</t>
  </si>
  <si>
    <t>03-Jan-92</t>
  </si>
  <si>
    <t>06-Jan-92</t>
  </si>
  <si>
    <t>07-Jan-92</t>
  </si>
  <si>
    <t>08-Jan-92</t>
  </si>
  <si>
    <t>09-Jan-92</t>
  </si>
  <si>
    <t>10-Jan-92</t>
  </si>
  <si>
    <t>13-Jan-92</t>
  </si>
  <si>
    <t>14-Jan-92</t>
  </si>
  <si>
    <t>15-Jan-92</t>
  </si>
  <si>
    <t>16-Jan-92</t>
  </si>
  <si>
    <t>17-Jan-92</t>
  </si>
  <si>
    <t>20-Jan-92</t>
  </si>
  <si>
    <t>21-Jan-92</t>
  </si>
  <si>
    <t>22-Jan-92</t>
  </si>
  <si>
    <t>23-Jan-92</t>
  </si>
  <si>
    <t>24-Jan-92</t>
  </si>
  <si>
    <t>27-Jan-92</t>
  </si>
  <si>
    <t>28-Jan-92</t>
  </si>
  <si>
    <t>29-Jan-92</t>
  </si>
  <si>
    <t>30-Jan-92</t>
  </si>
  <si>
    <t>31-Jan-92</t>
  </si>
  <si>
    <t>03-Feb-92</t>
  </si>
  <si>
    <t>04-Feb-92</t>
  </si>
  <si>
    <t>05-Feb-92</t>
  </si>
  <si>
    <t>06-Feb-92</t>
  </si>
  <si>
    <t>07-Feb-92</t>
  </si>
  <si>
    <t>10-Feb-92</t>
  </si>
  <si>
    <t>11-Feb-92</t>
  </si>
  <si>
    <t>12-Feb-92</t>
  </si>
  <si>
    <t>13-Feb-92</t>
  </si>
  <si>
    <t>14-Feb-92</t>
  </si>
  <si>
    <t>17-Feb-92</t>
  </si>
  <si>
    <t>18-Feb-92</t>
  </si>
  <si>
    <t>19-Feb-92</t>
  </si>
  <si>
    <t>20-Feb-92</t>
  </si>
  <si>
    <t>21-Feb-92</t>
  </si>
  <si>
    <t>24-Feb-92</t>
  </si>
  <si>
    <t>25-Feb-92</t>
  </si>
  <si>
    <t>26-Feb-92</t>
  </si>
  <si>
    <t>27-Feb-92</t>
  </si>
  <si>
    <t>28-Feb-92</t>
  </si>
  <si>
    <t>02-Mar-92</t>
  </si>
  <si>
    <t>03-Mar-92</t>
  </si>
  <si>
    <t>04-Mar-92</t>
  </si>
  <si>
    <t>05-Mar-92</t>
  </si>
  <si>
    <t>06-Mar-92</t>
  </si>
  <si>
    <t>09-Mar-92</t>
  </si>
  <si>
    <t>10-Mar-92</t>
  </si>
  <si>
    <t>11-Mar-92</t>
  </si>
  <si>
    <t>12-Mar-92</t>
  </si>
  <si>
    <t>13-Mar-92</t>
  </si>
  <si>
    <t>16-Mar-92</t>
  </si>
  <si>
    <t>17-Mar-92</t>
  </si>
  <si>
    <t>18-Mar-92</t>
  </si>
  <si>
    <t>19-Mar-92</t>
  </si>
  <si>
    <t>20-Mar-92</t>
  </si>
  <si>
    <t>23-Mar-92</t>
  </si>
  <si>
    <t>24-Mar-92</t>
  </si>
  <si>
    <t>25-Mar-92</t>
  </si>
  <si>
    <t>26-Mar-92</t>
  </si>
  <si>
    <t>27-Mar-92</t>
  </si>
  <si>
    <t>30-Mar-92</t>
  </si>
  <si>
    <t>31-Mar-92</t>
  </si>
  <si>
    <t>01-Apr-92</t>
  </si>
  <si>
    <t>02-Apr-92</t>
  </si>
  <si>
    <t>03-Apr-92</t>
  </si>
  <si>
    <t>06-Apr-92</t>
  </si>
  <si>
    <t>07-Apr-92</t>
  </si>
  <si>
    <t>08-Apr-92</t>
  </si>
  <si>
    <t>09-Apr-92</t>
  </si>
  <si>
    <t>10-Apr-92</t>
  </si>
  <si>
    <t>13-Apr-92</t>
  </si>
  <si>
    <t>14-Apr-92</t>
  </si>
  <si>
    <t>15-Apr-92</t>
  </si>
  <si>
    <t>16-Apr-92</t>
  </si>
  <si>
    <t>17-Apr-92</t>
  </si>
  <si>
    <t>20-Apr-92</t>
  </si>
  <si>
    <t>21-Apr-92</t>
  </si>
  <si>
    <t>22-Apr-92</t>
  </si>
  <si>
    <t>23-Apr-92</t>
  </si>
  <si>
    <t>24-Apr-92</t>
  </si>
  <si>
    <t>27-Apr-92</t>
  </si>
  <si>
    <t>28-Apr-92</t>
  </si>
  <si>
    <t>29-Apr-92</t>
  </si>
  <si>
    <t>30-Apr-92</t>
  </si>
  <si>
    <t>01-May-92</t>
  </si>
  <si>
    <t>04-May-92</t>
  </si>
  <si>
    <t>05-May-92</t>
  </si>
  <si>
    <t>06-May-92</t>
  </si>
  <si>
    <t>07-May-92</t>
  </si>
  <si>
    <t>08-May-92</t>
  </si>
  <si>
    <t>11-May-92</t>
  </si>
  <si>
    <t>12-May-92</t>
  </si>
  <si>
    <t>13-May-92</t>
  </si>
  <si>
    <t>14-May-92</t>
  </si>
  <si>
    <t>15-May-92</t>
  </si>
  <si>
    <t>18-May-92</t>
  </si>
  <si>
    <t>19-May-92</t>
  </si>
  <si>
    <t>20-May-92</t>
  </si>
  <si>
    <t>21-May-92</t>
  </si>
  <si>
    <t>22-May-92</t>
  </si>
  <si>
    <t>25-May-92</t>
  </si>
  <si>
    <t>26-May-92</t>
  </si>
  <si>
    <t>27-May-92</t>
  </si>
  <si>
    <t>28-May-92</t>
  </si>
  <si>
    <t>29-May-92</t>
  </si>
  <si>
    <t>01-Jun-92</t>
  </si>
  <si>
    <t>02-Jun-92</t>
  </si>
  <si>
    <t>03-Jun-92</t>
  </si>
  <si>
    <t>04-Jun-92</t>
  </si>
  <si>
    <t>05-Jun-92</t>
  </si>
  <si>
    <t>08-Jun-92</t>
  </si>
  <si>
    <t>09-Jun-92</t>
  </si>
  <si>
    <t>10-Jun-92</t>
  </si>
  <si>
    <t>11-Jun-92</t>
  </si>
  <si>
    <t>12-Jun-92</t>
  </si>
  <si>
    <t>15-Jun-92</t>
  </si>
  <si>
    <t>16-Jun-92</t>
  </si>
  <si>
    <t>17-Jun-92</t>
  </si>
  <si>
    <t>18-Jun-92</t>
  </si>
  <si>
    <t>19-Jun-92</t>
  </si>
  <si>
    <t>22-Jun-92</t>
  </si>
  <si>
    <t>23-Jun-92</t>
  </si>
  <si>
    <t>24-Jun-92</t>
  </si>
  <si>
    <t>25-Jun-92</t>
  </si>
  <si>
    <t>26-Jun-92</t>
  </si>
  <si>
    <t>29-Jun-92</t>
  </si>
  <si>
    <t>30-Jun-92</t>
  </si>
  <si>
    <t>01-Jul-92</t>
  </si>
  <si>
    <t>02-Jul-92</t>
  </si>
  <si>
    <t>03-Jul-92</t>
  </si>
  <si>
    <t>06-Jul-92</t>
  </si>
  <si>
    <t>07-Jul-92</t>
  </si>
  <si>
    <t>08-Jul-92</t>
  </si>
  <si>
    <t>09-Jul-92</t>
  </si>
  <si>
    <t>10-Jul-92</t>
  </si>
  <si>
    <t>13-Jul-92</t>
  </si>
  <si>
    <t>14-Jul-92</t>
  </si>
  <si>
    <t>15-Jul-92</t>
  </si>
  <si>
    <t>16-Jul-92</t>
  </si>
  <si>
    <t>17-Jul-92</t>
  </si>
  <si>
    <t>20-Jul-92</t>
  </si>
  <si>
    <t>21-Jul-92</t>
  </si>
  <si>
    <t>22-Jul-92</t>
  </si>
  <si>
    <t>23-Jul-92</t>
  </si>
  <si>
    <t>24-Jul-92</t>
  </si>
  <si>
    <t>27-Jul-92</t>
  </si>
  <si>
    <t>28-Jul-92</t>
  </si>
  <si>
    <t>29-Jul-92</t>
  </si>
  <si>
    <t>30-Jul-92</t>
  </si>
  <si>
    <t>31-Jul-92</t>
  </si>
  <si>
    <t>03-Aug-92</t>
  </si>
  <si>
    <t>04-Aug-92</t>
  </si>
  <si>
    <t>05-Aug-92</t>
  </si>
  <si>
    <t>06-Aug-92</t>
  </si>
  <si>
    <t>07-Aug-92</t>
  </si>
  <si>
    <t>10-Aug-92</t>
  </si>
  <si>
    <t>11-Aug-92</t>
  </si>
  <si>
    <t>12-Aug-92</t>
  </si>
  <si>
    <t>13-Aug-92</t>
  </si>
  <si>
    <t>14-Aug-92</t>
  </si>
  <si>
    <t>17-Aug-92</t>
  </si>
  <si>
    <t>18-Aug-92</t>
  </si>
  <si>
    <t>19-Aug-92</t>
  </si>
  <si>
    <t>20-Aug-92</t>
  </si>
  <si>
    <t>21-Aug-92</t>
  </si>
  <si>
    <t>24-Aug-92</t>
  </si>
  <si>
    <t>25-Aug-92</t>
  </si>
  <si>
    <t>26-Aug-92</t>
  </si>
  <si>
    <t>27-Aug-92</t>
  </si>
  <si>
    <t>28-Aug-92</t>
  </si>
  <si>
    <t>31-Aug-92</t>
  </si>
  <si>
    <t>01-Sep-92</t>
  </si>
  <si>
    <t>02-Sep-92</t>
  </si>
  <si>
    <t>03-Sep-92</t>
  </si>
  <si>
    <t>04-Sep-92</t>
  </si>
  <si>
    <t>07-Sep-92</t>
  </si>
  <si>
    <t>08-Sep-92</t>
  </si>
  <si>
    <t>09-Sep-92</t>
  </si>
  <si>
    <t>10-Sep-92</t>
  </si>
  <si>
    <t>11-Sep-92</t>
  </si>
  <si>
    <t>14-Sep-92</t>
  </si>
  <si>
    <t>15-Sep-92</t>
  </si>
  <si>
    <t>16-Sep-92</t>
  </si>
  <si>
    <t>17-Sep-92</t>
  </si>
  <si>
    <t>18-Sep-92</t>
  </si>
  <si>
    <t>21-Sep-92</t>
  </si>
  <si>
    <t>22-Sep-92</t>
  </si>
  <si>
    <t>23-Sep-92</t>
  </si>
  <si>
    <t>24-Sep-92</t>
  </si>
  <si>
    <t>25-Sep-92</t>
  </si>
  <si>
    <t>28-Sep-92</t>
  </si>
  <si>
    <t>29-Sep-92</t>
  </si>
  <si>
    <t>30-Sep-92</t>
  </si>
  <si>
    <t>01-Oct-92</t>
  </si>
  <si>
    <t>02-Oct-92</t>
  </si>
  <si>
    <t>05-Oct-92</t>
  </si>
  <si>
    <t>06-Oct-92</t>
  </si>
  <si>
    <t>07-Oct-92</t>
  </si>
  <si>
    <t>08-Oct-92</t>
  </si>
  <si>
    <t>09-Oct-92</t>
  </si>
  <si>
    <t>12-Oct-92</t>
  </si>
  <si>
    <t>13-Oct-92</t>
  </si>
  <si>
    <t>14-Oct-92</t>
  </si>
  <si>
    <t>15-Oct-92</t>
  </si>
  <si>
    <t>16-Oct-92</t>
  </si>
  <si>
    <t>19-Oct-92</t>
  </si>
  <si>
    <t>20-Oct-92</t>
  </si>
  <si>
    <t>21-Oct-92</t>
  </si>
  <si>
    <t>22-Oct-92</t>
  </si>
  <si>
    <t>23-Oct-92</t>
  </si>
  <si>
    <t>26-Oct-92</t>
  </si>
  <si>
    <t>27-Oct-92</t>
  </si>
  <si>
    <t>28-Oct-92</t>
  </si>
  <si>
    <t>29-Oct-92</t>
  </si>
  <si>
    <t>30-Oct-92</t>
  </si>
  <si>
    <t>02-Nov-92</t>
  </si>
  <si>
    <t>03-Nov-92</t>
  </si>
  <si>
    <t>04-Nov-92</t>
  </si>
  <si>
    <t>05-Nov-92</t>
  </si>
  <si>
    <t>06-Nov-92</t>
  </si>
  <si>
    <t>09-Nov-92</t>
  </si>
  <si>
    <t>10-Nov-92</t>
  </si>
  <si>
    <t>11-Nov-92</t>
  </si>
  <si>
    <t>12-Nov-92</t>
  </si>
  <si>
    <t>13-Nov-92</t>
  </si>
  <si>
    <t>16-Nov-92</t>
  </si>
  <si>
    <t>17-Nov-92</t>
  </si>
  <si>
    <t>18-Nov-92</t>
  </si>
  <si>
    <t>19-Nov-92</t>
  </si>
  <si>
    <t>20-Nov-92</t>
  </si>
  <si>
    <t>23-Nov-92</t>
  </si>
  <si>
    <t>24-Nov-92</t>
  </si>
  <si>
    <t>25-Nov-92</t>
  </si>
  <si>
    <t>26-Nov-92</t>
  </si>
  <si>
    <t>27-Nov-92</t>
  </si>
  <si>
    <t>30-Nov-92</t>
  </si>
  <si>
    <t>01-Dec-92</t>
  </si>
  <si>
    <t>02-Dec-92</t>
  </si>
  <si>
    <t>03-Dec-92</t>
  </si>
  <si>
    <t>04-Dec-92</t>
  </si>
  <si>
    <t>07-Dec-92</t>
  </si>
  <si>
    <t>08-Dec-92</t>
  </si>
  <si>
    <t>09-Dec-92</t>
  </si>
  <si>
    <t>10-Dec-92</t>
  </si>
  <si>
    <t>11-Dec-92</t>
  </si>
  <si>
    <t>14-Dec-92</t>
  </si>
  <si>
    <t>15-Dec-92</t>
  </si>
  <si>
    <t>16-Dec-92</t>
  </si>
  <si>
    <t>17-Dec-92</t>
  </si>
  <si>
    <t>18-Dec-92</t>
  </si>
  <si>
    <t>21-Dec-92</t>
  </si>
  <si>
    <t>22-Dec-92</t>
  </si>
  <si>
    <t>23-Dec-92</t>
  </si>
  <si>
    <t>24-Dec-92</t>
  </si>
  <si>
    <t>25-Dec-92</t>
  </si>
  <si>
    <t>28-Dec-92</t>
  </si>
  <si>
    <t>29-Dec-92</t>
  </si>
  <si>
    <t>30-Dec-92</t>
  </si>
  <si>
    <t>31-Dec-92</t>
  </si>
  <si>
    <t>01-Jan-93</t>
  </si>
  <si>
    <t>04-Jan-93</t>
  </si>
  <si>
    <t>05-Jan-93</t>
  </si>
  <si>
    <t>06-Jan-93</t>
  </si>
  <si>
    <t>07-Jan-93</t>
  </si>
  <si>
    <t>08-Jan-93</t>
  </si>
  <si>
    <t>11-Jan-93</t>
  </si>
  <si>
    <t>12-Jan-93</t>
  </si>
  <si>
    <t>13-Jan-93</t>
  </si>
  <si>
    <t>14-Jan-93</t>
  </si>
  <si>
    <t>15-Jan-93</t>
  </si>
  <si>
    <t>18-Jan-93</t>
  </si>
  <si>
    <t>19-Jan-93</t>
  </si>
  <si>
    <t>20-Jan-93</t>
  </si>
  <si>
    <t>21-Jan-93</t>
  </si>
  <si>
    <t>22-Jan-93</t>
  </si>
  <si>
    <t>25-Jan-93</t>
  </si>
  <si>
    <t>26-Jan-93</t>
  </si>
  <si>
    <t>27-Jan-93</t>
  </si>
  <si>
    <t>28-Jan-93</t>
  </si>
  <si>
    <t>29-Jan-93</t>
  </si>
  <si>
    <t>01-Feb-93</t>
  </si>
  <si>
    <t>02-Feb-93</t>
  </si>
  <si>
    <t>03-Feb-93</t>
  </si>
  <si>
    <t>04-Feb-93</t>
  </si>
  <si>
    <t>05-Feb-93</t>
  </si>
  <si>
    <t>08-Feb-93</t>
  </si>
  <si>
    <t>09-Feb-93</t>
  </si>
  <si>
    <t>10-Feb-93</t>
  </si>
  <si>
    <t>11-Feb-93</t>
  </si>
  <si>
    <t>12-Feb-93</t>
  </si>
  <si>
    <t>15-Feb-93</t>
  </si>
  <si>
    <t>16-Feb-93</t>
  </si>
  <si>
    <t>17-Feb-93</t>
  </si>
  <si>
    <t>18-Feb-93</t>
  </si>
  <si>
    <t>19-Feb-93</t>
  </si>
  <si>
    <t>22-Feb-93</t>
  </si>
  <si>
    <t>23-Feb-93</t>
  </si>
  <si>
    <t>24-Feb-93</t>
  </si>
  <si>
    <t>25-Feb-93</t>
  </si>
  <si>
    <t>26-Feb-93</t>
  </si>
  <si>
    <t>01-Mar-93</t>
  </si>
  <si>
    <t>02-Mar-93</t>
  </si>
  <si>
    <t>03-Mar-93</t>
  </si>
  <si>
    <t>04-Mar-93</t>
  </si>
  <si>
    <t>05-Mar-93</t>
  </si>
  <si>
    <t>08-Mar-93</t>
  </si>
  <si>
    <t>09-Mar-93</t>
  </si>
  <si>
    <t>10-Mar-93</t>
  </si>
  <si>
    <t>11-Mar-93</t>
  </si>
  <si>
    <t>12-Mar-93</t>
  </si>
  <si>
    <t>15-Mar-93</t>
  </si>
  <si>
    <t>16-Mar-93</t>
  </si>
  <si>
    <t>17-Mar-93</t>
  </si>
  <si>
    <t>18-Mar-93</t>
  </si>
  <si>
    <t>19-Mar-93</t>
  </si>
  <si>
    <t>22-Mar-93</t>
  </si>
  <si>
    <t>23-Mar-93</t>
  </si>
  <si>
    <t>24-Mar-93</t>
  </si>
  <si>
    <t>25-Mar-93</t>
  </si>
  <si>
    <t>26-Mar-93</t>
  </si>
  <si>
    <t>29-Mar-93</t>
  </si>
  <si>
    <t>30-Mar-93</t>
  </si>
  <si>
    <t>31-Mar-93</t>
  </si>
  <si>
    <t>01-Apr-93</t>
  </si>
  <si>
    <t>02-Apr-93</t>
  </si>
  <si>
    <t>05-Apr-93</t>
  </si>
  <si>
    <t>06-Apr-93</t>
  </si>
  <si>
    <t>07-Apr-93</t>
  </si>
  <si>
    <t>08-Apr-93</t>
  </si>
  <si>
    <t>09-Apr-93</t>
  </si>
  <si>
    <t>12-Apr-93</t>
  </si>
  <si>
    <t>13-Apr-93</t>
  </si>
  <si>
    <t>14-Apr-93</t>
  </si>
  <si>
    <t>15-Apr-93</t>
  </si>
  <si>
    <t>16-Apr-93</t>
  </si>
  <si>
    <t>19-Apr-93</t>
  </si>
  <si>
    <t>20-Apr-93</t>
  </si>
  <si>
    <t>21-Apr-93</t>
  </si>
  <si>
    <t>22-Apr-93</t>
  </si>
  <si>
    <t>23-Apr-93</t>
  </si>
  <si>
    <t>26-Apr-93</t>
  </si>
  <si>
    <t>27-Apr-93</t>
  </si>
  <si>
    <t>28-Apr-93</t>
  </si>
  <si>
    <t>29-Apr-93</t>
  </si>
  <si>
    <t>30-Apr-93</t>
  </si>
  <si>
    <t>03-May-93</t>
  </si>
  <si>
    <t>04-May-93</t>
  </si>
  <si>
    <t>05-May-93</t>
  </si>
  <si>
    <t>06-May-93</t>
  </si>
  <si>
    <t>07-May-93</t>
  </si>
  <si>
    <t>10-May-93</t>
  </si>
  <si>
    <t>11-May-93</t>
  </si>
  <si>
    <t>12-May-93</t>
  </si>
  <si>
    <t>13-May-93</t>
  </si>
  <si>
    <t>14-May-93</t>
  </si>
  <si>
    <t>17-May-93</t>
  </si>
  <si>
    <t>18-May-93</t>
  </si>
  <si>
    <t>19-May-93</t>
  </si>
  <si>
    <t>20-May-93</t>
  </si>
  <si>
    <t>21-May-93</t>
  </si>
  <si>
    <t>24-May-93</t>
  </si>
  <si>
    <t>25-May-93</t>
  </si>
  <si>
    <t>26-May-93</t>
  </si>
  <si>
    <t>27-May-93</t>
  </si>
  <si>
    <t>28-May-93</t>
  </si>
  <si>
    <t>31-May-93</t>
  </si>
  <si>
    <t>01-Jun-93</t>
  </si>
  <si>
    <t>02-Jun-93</t>
  </si>
  <si>
    <t>03-Jun-93</t>
  </si>
  <si>
    <t>04-Jun-93</t>
  </si>
  <si>
    <t>07-Jun-93</t>
  </si>
  <si>
    <t>08-Jun-93</t>
  </si>
  <si>
    <t>09-Jun-93</t>
  </si>
  <si>
    <t>10-Jun-93</t>
  </si>
  <si>
    <t>11-Jun-93</t>
  </si>
  <si>
    <t>14-Jun-93</t>
  </si>
  <si>
    <t>15-Jun-93</t>
  </si>
  <si>
    <t>16-Jun-93</t>
  </si>
  <si>
    <t>17-Jun-93</t>
  </si>
  <si>
    <t>18-Jun-93</t>
  </si>
  <si>
    <t>21-Jun-93</t>
  </si>
  <si>
    <t>22-Jun-93</t>
  </si>
  <si>
    <t>23-Jun-93</t>
  </si>
  <si>
    <t>24-Jun-93</t>
  </si>
  <si>
    <t>25-Jun-93</t>
  </si>
  <si>
    <t>28-Jun-93</t>
  </si>
  <si>
    <t>29-Jun-93</t>
  </si>
  <si>
    <t>30-Jun-93</t>
  </si>
  <si>
    <t>01-Jul-93</t>
  </si>
  <si>
    <t>02-Jul-93</t>
  </si>
  <si>
    <t>05-Jul-93</t>
  </si>
  <si>
    <t>06-Jul-93</t>
  </si>
  <si>
    <t>07-Jul-93</t>
  </si>
  <si>
    <t>08-Jul-93</t>
  </si>
  <si>
    <t>09-Jul-93</t>
  </si>
  <si>
    <t>12-Jul-93</t>
  </si>
  <si>
    <t>13-Jul-93</t>
  </si>
  <si>
    <t>14-Jul-93</t>
  </si>
  <si>
    <t>15-Jul-93</t>
  </si>
  <si>
    <t>16-Jul-93</t>
  </si>
  <si>
    <t>19-Jul-93</t>
  </si>
  <si>
    <t>20-Jul-93</t>
  </si>
  <si>
    <t>21-Jul-93</t>
  </si>
  <si>
    <t>22-Jul-93</t>
  </si>
  <si>
    <t>23-Jul-93</t>
  </si>
  <si>
    <t>26-Jul-93</t>
  </si>
  <si>
    <t>27-Jul-93</t>
  </si>
  <si>
    <t>28-Jul-93</t>
  </si>
  <si>
    <t>29-Jul-93</t>
  </si>
  <si>
    <t>30-Jul-93</t>
  </si>
  <si>
    <t>02-Aug-93</t>
  </si>
  <si>
    <t>03-Aug-93</t>
  </si>
  <si>
    <t>04-Aug-93</t>
  </si>
  <si>
    <t>05-Aug-93</t>
  </si>
  <si>
    <t>06-Aug-93</t>
  </si>
  <si>
    <t>09-Aug-93</t>
  </si>
  <si>
    <t>10-Aug-93</t>
  </si>
  <si>
    <t>11-Aug-93</t>
  </si>
  <si>
    <t>12-Aug-93</t>
  </si>
  <si>
    <t>13-Aug-93</t>
  </si>
  <si>
    <t>16-Aug-93</t>
  </si>
  <si>
    <t>17-Aug-93</t>
  </si>
  <si>
    <t>18-Aug-93</t>
  </si>
  <si>
    <t>19-Aug-93</t>
  </si>
  <si>
    <t>20-Aug-93</t>
  </si>
  <si>
    <t>23-Aug-93</t>
  </si>
  <si>
    <t>24-Aug-93</t>
  </si>
  <si>
    <t>25-Aug-93</t>
  </si>
  <si>
    <t>26-Aug-93</t>
  </si>
  <si>
    <t>27-Aug-93</t>
  </si>
  <si>
    <t>30-Aug-93</t>
  </si>
  <si>
    <t>31-Aug-93</t>
  </si>
  <si>
    <t>01-Sep-93</t>
  </si>
  <si>
    <t>02-Sep-93</t>
  </si>
  <si>
    <t>03-Sep-93</t>
  </si>
  <si>
    <t>06-Sep-93</t>
  </si>
  <si>
    <t>07-Sep-93</t>
  </si>
  <si>
    <t>08-Sep-93</t>
  </si>
  <si>
    <t>09-Sep-93</t>
  </si>
  <si>
    <t>10-Sep-93</t>
  </si>
  <si>
    <t>13-Sep-93</t>
  </si>
  <si>
    <t>14-Sep-93</t>
  </si>
  <si>
    <t>15-Sep-93</t>
  </si>
  <si>
    <t>16-Sep-93</t>
  </si>
  <si>
    <t>17-Sep-93</t>
  </si>
  <si>
    <t>20-Sep-93</t>
  </si>
  <si>
    <t>21-Sep-93</t>
  </si>
  <si>
    <t>22-Sep-93</t>
  </si>
  <si>
    <t>23-Sep-93</t>
  </si>
  <si>
    <t>24-Sep-93</t>
  </si>
  <si>
    <t>27-Sep-93</t>
  </si>
  <si>
    <t>28-Sep-93</t>
  </si>
  <si>
    <t>29-Sep-93</t>
  </si>
  <si>
    <t>30-Sep-93</t>
  </si>
  <si>
    <t>01-Oct-93</t>
  </si>
  <si>
    <t>04-Oct-93</t>
  </si>
  <si>
    <t>05-Oct-93</t>
  </si>
  <si>
    <t>06-Oct-93</t>
  </si>
  <si>
    <t>07-Oct-93</t>
  </si>
  <si>
    <t>08-Oct-93</t>
  </si>
  <si>
    <t>11-Oct-93</t>
  </si>
  <si>
    <t>12-Oct-93</t>
  </si>
  <si>
    <t>13-Oct-93</t>
  </si>
  <si>
    <t>14-Oct-93</t>
  </si>
  <si>
    <t>15-Oct-93</t>
  </si>
  <si>
    <t>18-Oct-93</t>
  </si>
  <si>
    <t>19-Oct-93</t>
  </si>
  <si>
    <t>20-Oct-93</t>
  </si>
  <si>
    <t>21-Oct-93</t>
  </si>
  <si>
    <t>22-Oct-93</t>
  </si>
  <si>
    <t>25-Oct-93</t>
  </si>
  <si>
    <t>26-Oct-93</t>
  </si>
  <si>
    <t>27-Oct-93</t>
  </si>
  <si>
    <t>28-Oct-93</t>
  </si>
  <si>
    <t>29-Oct-93</t>
  </si>
  <si>
    <t>01-Nov-93</t>
  </si>
  <si>
    <t>02-Nov-93</t>
  </si>
  <si>
    <t>03-Nov-93</t>
  </si>
  <si>
    <t>04-Nov-93</t>
  </si>
  <si>
    <t>05-Nov-93</t>
  </si>
  <si>
    <t>08-Nov-93</t>
  </si>
  <si>
    <t>09-Nov-93</t>
  </si>
  <si>
    <t>10-Nov-93</t>
  </si>
  <si>
    <t>11-Nov-93</t>
  </si>
  <si>
    <t>12-Nov-93</t>
  </si>
  <si>
    <t>15-Nov-93</t>
  </si>
  <si>
    <t>16-Nov-93</t>
  </si>
  <si>
    <t>17-Nov-93</t>
  </si>
  <si>
    <t>18-Nov-93</t>
  </si>
  <si>
    <t>19-Nov-93</t>
  </si>
  <si>
    <t>22-Nov-93</t>
  </si>
  <si>
    <t>23-Nov-93</t>
  </si>
  <si>
    <t>24-Nov-93</t>
  </si>
  <si>
    <t>25-Nov-93</t>
  </si>
  <si>
    <t>26-Nov-93</t>
  </si>
  <si>
    <t>29-Nov-93</t>
  </si>
  <si>
    <t>30-Nov-93</t>
  </si>
  <si>
    <t>01-Dec-93</t>
  </si>
  <si>
    <t>02-Dec-93</t>
  </si>
  <si>
    <t>03-Dec-93</t>
  </si>
  <si>
    <t>06-Dec-93</t>
  </si>
  <si>
    <t>07-Dec-93</t>
  </si>
  <si>
    <t>08-Dec-93</t>
  </si>
  <si>
    <t>09-Dec-93</t>
  </si>
  <si>
    <t>10-Dec-93</t>
  </si>
  <si>
    <t>13-Dec-93</t>
  </si>
  <si>
    <t>14-Dec-93</t>
  </si>
  <si>
    <t>15-Dec-93</t>
  </si>
  <si>
    <t>16-Dec-93</t>
  </si>
  <si>
    <t>17-Dec-93</t>
  </si>
  <si>
    <t>20-Dec-93</t>
  </si>
  <si>
    <t>21-Dec-93</t>
  </si>
  <si>
    <t>22-Dec-93</t>
  </si>
  <si>
    <t>23-Dec-93</t>
  </si>
  <si>
    <t>24-Dec-93</t>
  </si>
  <si>
    <t>27-Dec-93</t>
  </si>
  <si>
    <t>28-Dec-93</t>
  </si>
  <si>
    <t>29-Dec-93</t>
  </si>
  <si>
    <t>30-Dec-93</t>
  </si>
  <si>
    <t>31-Dec-93</t>
  </si>
  <si>
    <t>03-Jan-94</t>
  </si>
  <si>
    <t>04-Jan-94</t>
  </si>
  <si>
    <t>05-Jan-94</t>
  </si>
  <si>
    <t>06-Jan-94</t>
  </si>
  <si>
    <t>07-Jan-94</t>
  </si>
  <si>
    <t>10-Jan-94</t>
  </si>
  <si>
    <t>11-Jan-94</t>
  </si>
  <si>
    <t>12-Jan-94</t>
  </si>
  <si>
    <t>13-Jan-94</t>
  </si>
  <si>
    <t>14-Jan-94</t>
  </si>
  <si>
    <t>17-Jan-94</t>
  </si>
  <si>
    <t>18-Jan-94</t>
  </si>
  <si>
    <t>19-Jan-94</t>
  </si>
  <si>
    <t>20-Jan-94</t>
  </si>
  <si>
    <t>21-Jan-94</t>
  </si>
  <si>
    <t>24-Jan-94</t>
  </si>
  <si>
    <t>25-Jan-94</t>
  </si>
  <si>
    <t>26-Jan-94</t>
  </si>
  <si>
    <t>27-Jan-94</t>
  </si>
  <si>
    <t>28-Jan-94</t>
  </si>
  <si>
    <t>31-Jan-94</t>
  </si>
  <si>
    <t>01-Feb-94</t>
  </si>
  <si>
    <t>02-Feb-94</t>
  </si>
  <si>
    <t>03-Feb-94</t>
  </si>
  <si>
    <t>04-Feb-94</t>
  </si>
  <si>
    <t>07-Feb-94</t>
  </si>
  <si>
    <t>08-Feb-94</t>
  </si>
  <si>
    <t>09-Feb-94</t>
  </si>
  <si>
    <t>10-Feb-94</t>
  </si>
  <si>
    <t>11-Feb-94</t>
  </si>
  <si>
    <t>14-Feb-94</t>
  </si>
  <si>
    <t>15-Feb-94</t>
  </si>
  <si>
    <t>16-Feb-94</t>
  </si>
  <si>
    <t>17-Feb-94</t>
  </si>
  <si>
    <t>18-Feb-94</t>
  </si>
  <si>
    <t>21-Feb-94</t>
  </si>
  <si>
    <t>22-Feb-94</t>
  </si>
  <si>
    <t>23-Feb-94</t>
  </si>
  <si>
    <t>24-Feb-94</t>
  </si>
  <si>
    <t>25-Feb-94</t>
  </si>
  <si>
    <t>28-Feb-94</t>
  </si>
  <si>
    <t>01-Mar-94</t>
  </si>
  <si>
    <t>02-Mar-94</t>
  </si>
  <si>
    <t>03-Mar-94</t>
  </si>
  <si>
    <t>04-Mar-94</t>
  </si>
  <si>
    <t>07-Mar-94</t>
  </si>
  <si>
    <t>08-Mar-94</t>
  </si>
  <si>
    <t>09-Mar-94</t>
  </si>
  <si>
    <t>10-Mar-94</t>
  </si>
  <si>
    <t>11-Mar-94</t>
  </si>
  <si>
    <t>14-Mar-94</t>
  </si>
  <si>
    <t>15-Mar-94</t>
  </si>
  <si>
    <t>16-Mar-94</t>
  </si>
  <si>
    <t>17-Mar-94</t>
  </si>
  <si>
    <t>18-Mar-94</t>
  </si>
  <si>
    <t>21-Mar-94</t>
  </si>
  <si>
    <t>22-Mar-94</t>
  </si>
  <si>
    <t>23-Mar-94</t>
  </si>
  <si>
    <t>24-Mar-94</t>
  </si>
  <si>
    <t>25-Mar-94</t>
  </si>
  <si>
    <t>28-Mar-94</t>
  </si>
  <si>
    <t>29-Mar-94</t>
  </si>
  <si>
    <t>30-Mar-94</t>
  </si>
  <si>
    <t>31-Mar-94</t>
  </si>
  <si>
    <t>01-Apr-94</t>
  </si>
  <si>
    <t>04-Apr-94</t>
  </si>
  <si>
    <t>05-Apr-94</t>
  </si>
  <si>
    <t>06-Apr-94</t>
  </si>
  <si>
    <t>07-Apr-94</t>
  </si>
  <si>
    <t>08-Apr-94</t>
  </si>
  <si>
    <t>11-Apr-94</t>
  </si>
  <si>
    <t>12-Apr-94</t>
  </si>
  <si>
    <t>13-Apr-94</t>
  </si>
  <si>
    <t>14-Apr-94</t>
  </si>
  <si>
    <t>15-Apr-94</t>
  </si>
  <si>
    <t>18-Apr-94</t>
  </si>
  <si>
    <t>19-Apr-94</t>
  </si>
  <si>
    <t>20-Apr-94</t>
  </si>
  <si>
    <t>21-Apr-94</t>
  </si>
  <si>
    <t>22-Apr-94</t>
  </si>
  <si>
    <t>25-Apr-94</t>
  </si>
  <si>
    <t>26-Apr-94</t>
  </si>
  <si>
    <t>27-Apr-94</t>
  </si>
  <si>
    <t>28-Apr-94</t>
  </si>
  <si>
    <t>29-Apr-94</t>
  </si>
  <si>
    <t>02-May-94</t>
  </si>
  <si>
    <t>03-May-94</t>
  </si>
  <si>
    <t>04-May-94</t>
  </si>
  <si>
    <t>05-May-94</t>
  </si>
  <si>
    <t>06-May-94</t>
  </si>
  <si>
    <t>09-May-94</t>
  </si>
  <si>
    <t>10-May-94</t>
  </si>
  <si>
    <t>11-May-94</t>
  </si>
  <si>
    <t>12-May-94</t>
  </si>
  <si>
    <t>13-May-94</t>
  </si>
  <si>
    <t>16-May-94</t>
  </si>
  <si>
    <t>17-May-94</t>
  </si>
  <si>
    <t>18-May-94</t>
  </si>
  <si>
    <t>19-May-94</t>
  </si>
  <si>
    <t>20-May-94</t>
  </si>
  <si>
    <t>23-May-94</t>
  </si>
  <si>
    <t>24-May-94</t>
  </si>
  <si>
    <t>25-May-94</t>
  </si>
  <si>
    <t>26-May-94</t>
  </si>
  <si>
    <t>27-May-94</t>
  </si>
  <si>
    <t>30-May-94</t>
  </si>
  <si>
    <t>31-May-94</t>
  </si>
  <si>
    <t>01-Jun-94</t>
  </si>
  <si>
    <t>02-Jun-94</t>
  </si>
  <si>
    <t>03-Jun-94</t>
  </si>
  <si>
    <t>06-Jun-94</t>
  </si>
  <si>
    <t>07-Jun-94</t>
  </si>
  <si>
    <t>08-Jun-94</t>
  </si>
  <si>
    <t>09-Jun-94</t>
  </si>
  <si>
    <t>10-Jun-94</t>
  </si>
  <si>
    <t>13-Jun-94</t>
  </si>
  <si>
    <t>14-Jun-94</t>
  </si>
  <si>
    <t>15-Jun-94</t>
  </si>
  <si>
    <t>16-Jun-94</t>
  </si>
  <si>
    <t>17-Jun-94</t>
  </si>
  <si>
    <t>20-Jun-94</t>
  </si>
  <si>
    <t>21-Jun-94</t>
  </si>
  <si>
    <t>22-Jun-94</t>
  </si>
  <si>
    <t>23-Jun-94</t>
  </si>
  <si>
    <t>24-Jun-94</t>
  </si>
  <si>
    <t>27-Jun-94</t>
  </si>
  <si>
    <t>28-Jun-94</t>
  </si>
  <si>
    <t>29-Jun-94</t>
  </si>
  <si>
    <t>30-Jun-94</t>
  </si>
  <si>
    <t>01-Jul-94</t>
  </si>
  <si>
    <t>04-Jul-94</t>
  </si>
  <si>
    <t>05-Jul-94</t>
  </si>
  <si>
    <t>06-Jul-94</t>
  </si>
  <si>
    <t>07-Jul-94</t>
  </si>
  <si>
    <t>08-Jul-94</t>
  </si>
  <si>
    <t>11-Jul-94</t>
  </si>
  <si>
    <t>12-Jul-94</t>
  </si>
  <si>
    <t>13-Jul-94</t>
  </si>
  <si>
    <t>14-Jul-94</t>
  </si>
  <si>
    <t>15-Jul-94</t>
  </si>
  <si>
    <t>18-Jul-94</t>
  </si>
  <si>
    <t>19-Jul-94</t>
  </si>
  <si>
    <t>20-Jul-94</t>
  </si>
  <si>
    <t>21-Jul-94</t>
  </si>
  <si>
    <t>22-Jul-94</t>
  </si>
  <si>
    <t>25-Jul-94</t>
  </si>
  <si>
    <t>26-Jul-94</t>
  </si>
  <si>
    <t>27-Jul-94</t>
  </si>
  <si>
    <t>28-Jul-94</t>
  </si>
  <si>
    <t>29-Jul-94</t>
  </si>
  <si>
    <t>01-Aug-94</t>
  </si>
  <si>
    <t>02-Aug-94</t>
  </si>
  <si>
    <t>03-Aug-94</t>
  </si>
  <si>
    <t>04-Aug-94</t>
  </si>
  <si>
    <t>05-Aug-94</t>
  </si>
  <si>
    <t>08-Aug-94</t>
  </si>
  <si>
    <t>09-Aug-94</t>
  </si>
  <si>
    <t>10-Aug-94</t>
  </si>
  <si>
    <t>11-Aug-94</t>
  </si>
  <si>
    <t>12-Aug-94</t>
  </si>
  <si>
    <t>15-Aug-94</t>
  </si>
  <si>
    <t>16-Aug-94</t>
  </si>
  <si>
    <t>17-Aug-94</t>
  </si>
  <si>
    <t>18-Aug-94</t>
  </si>
  <si>
    <t>19-Aug-94</t>
  </si>
  <si>
    <t>22-Aug-94</t>
  </si>
  <si>
    <t>23-Aug-94</t>
  </si>
  <si>
    <t>24-Aug-94</t>
  </si>
  <si>
    <t>25-Aug-94</t>
  </si>
  <si>
    <t>26-Aug-94</t>
  </si>
  <si>
    <t>29-Aug-94</t>
  </si>
  <si>
    <t>30-Aug-94</t>
  </si>
  <si>
    <t>31-Aug-94</t>
  </si>
  <si>
    <t>01-Sep-94</t>
  </si>
  <si>
    <t>02-Sep-94</t>
  </si>
  <si>
    <t>05-Sep-94</t>
  </si>
  <si>
    <t>06-Sep-94</t>
  </si>
  <si>
    <t>07-Sep-94</t>
  </si>
  <si>
    <t>08-Sep-94</t>
  </si>
  <si>
    <t>09-Sep-94</t>
  </si>
  <si>
    <t>12-Sep-94</t>
  </si>
  <si>
    <t>13-Sep-94</t>
  </si>
  <si>
    <t>14-Sep-94</t>
  </si>
  <si>
    <t>15-Sep-94</t>
  </si>
  <si>
    <t>16-Sep-94</t>
  </si>
  <si>
    <t>19-Sep-94</t>
  </si>
  <si>
    <t>20-Sep-94</t>
  </si>
  <si>
    <t>21-Sep-94</t>
  </si>
  <si>
    <t>22-Sep-94</t>
  </si>
  <si>
    <t>23-Sep-94</t>
  </si>
  <si>
    <t>26-Sep-94</t>
  </si>
  <si>
    <t>27-Sep-94</t>
  </si>
  <si>
    <t>28-Sep-94</t>
  </si>
  <si>
    <t>29-Sep-94</t>
  </si>
  <si>
    <t>30-Sep-94</t>
  </si>
  <si>
    <t>03-Oct-94</t>
  </si>
  <si>
    <t>04-Oct-94</t>
  </si>
  <si>
    <t>05-Oct-94</t>
  </si>
  <si>
    <t>06-Oct-94</t>
  </si>
  <si>
    <t>07-Oct-94</t>
  </si>
  <si>
    <t>10-Oct-94</t>
  </si>
  <si>
    <t>11-Oct-94</t>
  </si>
  <si>
    <t>12-Oct-94</t>
  </si>
  <si>
    <t>13-Oct-94</t>
  </si>
  <si>
    <t>14-Oct-94</t>
  </si>
  <si>
    <t>17-Oct-94</t>
  </si>
  <si>
    <t>18-Oct-94</t>
  </si>
  <si>
    <t>19-Oct-94</t>
  </si>
  <si>
    <t>20-Oct-94</t>
  </si>
  <si>
    <t>21-Oct-94</t>
  </si>
  <si>
    <t>24-Oct-94</t>
  </si>
  <si>
    <t>25-Oct-94</t>
  </si>
  <si>
    <t>26-Oct-94</t>
  </si>
  <si>
    <t>27-Oct-94</t>
  </si>
  <si>
    <t>28-Oct-94</t>
  </si>
  <si>
    <t>31-Oct-94</t>
  </si>
  <si>
    <t>01-Nov-94</t>
  </si>
  <si>
    <t>02-Nov-94</t>
  </si>
  <si>
    <t>03-Nov-94</t>
  </si>
  <si>
    <t>04-Nov-94</t>
  </si>
  <si>
    <t>07-Nov-94</t>
  </si>
  <si>
    <t>08-Nov-94</t>
  </si>
  <si>
    <t>09-Nov-94</t>
  </si>
  <si>
    <t>10-Nov-94</t>
  </si>
  <si>
    <t>11-Nov-94</t>
  </si>
  <si>
    <t>14-Nov-94</t>
  </si>
  <si>
    <t>15-Nov-94</t>
  </si>
  <si>
    <t>16-Nov-94</t>
  </si>
  <si>
    <t>17-Nov-94</t>
  </si>
  <si>
    <t>18-Nov-94</t>
  </si>
  <si>
    <t>21-Nov-94</t>
  </si>
  <si>
    <t>22-Nov-94</t>
  </si>
  <si>
    <t>23-Nov-94</t>
  </si>
  <si>
    <t>24-Nov-94</t>
  </si>
  <si>
    <t>25-Nov-94</t>
  </si>
  <si>
    <t>28-Nov-94</t>
  </si>
  <si>
    <t>29-Nov-94</t>
  </si>
  <si>
    <t>30-Nov-94</t>
  </si>
  <si>
    <t>01-Dec-94</t>
  </si>
  <si>
    <t>02-Dec-94</t>
  </si>
  <si>
    <t>05-Dec-94</t>
  </si>
  <si>
    <t>06-Dec-94</t>
  </si>
  <si>
    <t>07-Dec-94</t>
  </si>
  <si>
    <t>08-Dec-94</t>
  </si>
  <si>
    <t>09-Dec-94</t>
  </si>
  <si>
    <t>12-Dec-94</t>
  </si>
  <si>
    <t>13-Dec-94</t>
  </si>
  <si>
    <t>14-Dec-94</t>
  </si>
  <si>
    <t>15-Dec-94</t>
  </si>
  <si>
    <t>16-Dec-94</t>
  </si>
  <si>
    <t>19-Dec-94</t>
  </si>
  <si>
    <t>20-Dec-94</t>
  </si>
  <si>
    <t>21-Dec-94</t>
  </si>
  <si>
    <t>22-Dec-94</t>
  </si>
  <si>
    <t>23-Dec-94</t>
  </si>
  <si>
    <t>26-Dec-94</t>
  </si>
  <si>
    <t>27-Dec-94</t>
  </si>
  <si>
    <t>28-Dec-94</t>
  </si>
  <si>
    <t>29-Dec-94</t>
  </si>
  <si>
    <t>30-Dec-94</t>
  </si>
  <si>
    <t>02-Jan-95</t>
  </si>
  <si>
    <t>03-Jan-95</t>
  </si>
  <si>
    <t>04-Jan-95</t>
  </si>
  <si>
    <t>05-Jan-95</t>
  </si>
  <si>
    <t>06-Jan-95</t>
  </si>
  <si>
    <t>09-Jan-95</t>
  </si>
  <si>
    <t>10-Jan-95</t>
  </si>
  <si>
    <t>11-Jan-95</t>
  </si>
  <si>
    <t>12-Jan-95</t>
  </si>
  <si>
    <t>13-Jan-95</t>
  </si>
  <si>
    <t>16-Jan-95</t>
  </si>
  <si>
    <t>17-Jan-95</t>
  </si>
  <si>
    <t>18-Jan-95</t>
  </si>
  <si>
    <t>19-Jan-95</t>
  </si>
  <si>
    <t>20-Jan-95</t>
  </si>
  <si>
    <t>23-Jan-95</t>
  </si>
  <si>
    <t>24-Jan-95</t>
  </si>
  <si>
    <t>25-Jan-95</t>
  </si>
  <si>
    <t>26-Jan-95</t>
  </si>
  <si>
    <t>27-Jan-95</t>
  </si>
  <si>
    <t>30-Jan-95</t>
  </si>
  <si>
    <t>31-Jan-95</t>
  </si>
  <si>
    <t>01-Feb-95</t>
  </si>
  <si>
    <t>02-Feb-95</t>
  </si>
  <si>
    <t>03-Feb-95</t>
  </si>
  <si>
    <t>06-Feb-95</t>
  </si>
  <si>
    <t>07-Feb-95</t>
  </si>
  <si>
    <t>08-Feb-95</t>
  </si>
  <si>
    <t>09-Feb-95</t>
  </si>
  <si>
    <t>10-Feb-95</t>
  </si>
  <si>
    <t>13-Feb-95</t>
  </si>
  <si>
    <t>14-Feb-95</t>
  </si>
  <si>
    <t>15-Feb-95</t>
  </si>
  <si>
    <t>16-Feb-95</t>
  </si>
  <si>
    <t>17-Feb-95</t>
  </si>
  <si>
    <t>20-Feb-95</t>
  </si>
  <si>
    <t>21-Feb-95</t>
  </si>
  <si>
    <t>22-Feb-95</t>
  </si>
  <si>
    <t>23-Feb-95</t>
  </si>
  <si>
    <t>24-Feb-95</t>
  </si>
  <si>
    <t>27-Feb-95</t>
  </si>
  <si>
    <t>28-Feb-95</t>
  </si>
  <si>
    <t>01-Mar-95</t>
  </si>
  <si>
    <t>02-Mar-95</t>
  </si>
  <si>
    <t>03-Mar-95</t>
  </si>
  <si>
    <t>06-Mar-95</t>
  </si>
  <si>
    <t>07-Mar-95</t>
  </si>
  <si>
    <t>08-Mar-95</t>
  </si>
  <si>
    <t>09-Mar-95</t>
  </si>
  <si>
    <t>10-Mar-95</t>
  </si>
  <si>
    <t>13-Mar-95</t>
  </si>
  <si>
    <t>14-Mar-95</t>
  </si>
  <si>
    <t>15-Mar-95</t>
  </si>
  <si>
    <t>16-Mar-95</t>
  </si>
  <si>
    <t>17-Mar-95</t>
  </si>
  <si>
    <t>20-Mar-95</t>
  </si>
  <si>
    <t>21-Mar-95</t>
  </si>
  <si>
    <t>22-Mar-95</t>
  </si>
  <si>
    <t>23-Mar-95</t>
  </si>
  <si>
    <t>24-Mar-95</t>
  </si>
  <si>
    <t>27-Mar-95</t>
  </si>
  <si>
    <t>28-Mar-95</t>
  </si>
  <si>
    <t>29-Mar-95</t>
  </si>
  <si>
    <t>30-Mar-95</t>
  </si>
  <si>
    <t>31-Mar-95</t>
  </si>
  <si>
    <t>03-Apr-95</t>
  </si>
  <si>
    <t>04-Apr-95</t>
  </si>
  <si>
    <t>05-Apr-95</t>
  </si>
  <si>
    <t>06-Apr-95</t>
  </si>
  <si>
    <t>07-Apr-95</t>
  </si>
  <si>
    <t>10-Apr-95</t>
  </si>
  <si>
    <t>11-Apr-95</t>
  </si>
  <si>
    <t>12-Apr-95</t>
  </si>
  <si>
    <t>13-Apr-95</t>
  </si>
  <si>
    <t>14-Apr-95</t>
  </si>
  <si>
    <t>17-Apr-95</t>
  </si>
  <si>
    <t>18-Apr-95</t>
  </si>
  <si>
    <t>19-Apr-95</t>
  </si>
  <si>
    <t>20-Apr-95</t>
  </si>
  <si>
    <t>21-Apr-95</t>
  </si>
  <si>
    <t>24-Apr-95</t>
  </si>
  <si>
    <t>25-Apr-95</t>
  </si>
  <si>
    <t>26-Apr-95</t>
  </si>
  <si>
    <t>27-Apr-95</t>
  </si>
  <si>
    <t>28-Apr-95</t>
  </si>
  <si>
    <t>01-May-95</t>
  </si>
  <si>
    <t>02-May-95</t>
  </si>
  <si>
    <t>03-May-95</t>
  </si>
  <si>
    <t>04-May-95</t>
  </si>
  <si>
    <t>05-May-95</t>
  </si>
  <si>
    <t>08-May-95</t>
  </si>
  <si>
    <t>09-May-95</t>
  </si>
  <si>
    <t>10-May-95</t>
  </si>
  <si>
    <t>11-May-95</t>
  </si>
  <si>
    <t>12-May-95</t>
  </si>
  <si>
    <t>15-May-95</t>
  </si>
  <si>
    <t>16-May-95</t>
  </si>
  <si>
    <t>17-May-95</t>
  </si>
  <si>
    <t>18-May-95</t>
  </si>
  <si>
    <t>19-May-95</t>
  </si>
  <si>
    <t>22-May-95</t>
  </si>
  <si>
    <t>23-May-95</t>
  </si>
  <si>
    <t>24-May-95</t>
  </si>
  <si>
    <t>25-May-95</t>
  </si>
  <si>
    <t>26-May-95</t>
  </si>
  <si>
    <t>29-May-95</t>
  </si>
  <si>
    <t>30-May-95</t>
  </si>
  <si>
    <t>31-May-95</t>
  </si>
  <si>
    <t>01-Jun-95</t>
  </si>
  <si>
    <t>02-Jun-95</t>
  </si>
  <si>
    <t>05-Jun-95</t>
  </si>
  <si>
    <t>06-Jun-95</t>
  </si>
  <si>
    <t>07-Jun-95</t>
  </si>
  <si>
    <t>08-Jun-95</t>
  </si>
  <si>
    <t>09-Jun-95</t>
  </si>
  <si>
    <t>12-Jun-95</t>
  </si>
  <si>
    <t>13-Jun-95</t>
  </si>
  <si>
    <t>14-Jun-95</t>
  </si>
  <si>
    <t>15-Jun-95</t>
  </si>
  <si>
    <t>16-Jun-95</t>
  </si>
  <si>
    <t>19-Jun-95</t>
  </si>
  <si>
    <t>20-Jun-95</t>
  </si>
  <si>
    <t>21-Jun-95</t>
  </si>
  <si>
    <t>22-Jun-95</t>
  </si>
  <si>
    <t>23-Jun-95</t>
  </si>
  <si>
    <t>26-Jun-95</t>
  </si>
  <si>
    <t>27-Jun-95</t>
  </si>
  <si>
    <t>28-Jun-95</t>
  </si>
  <si>
    <t>29-Jun-95</t>
  </si>
  <si>
    <t>30-Jun-95</t>
  </si>
  <si>
    <t>03-Jul-95</t>
  </si>
  <si>
    <t>04-Jul-95</t>
  </si>
  <si>
    <t>05-Jul-95</t>
  </si>
  <si>
    <t>06-Jul-95</t>
  </si>
  <si>
    <t>07-Jul-95</t>
  </si>
  <si>
    <t>10-Jul-95</t>
  </si>
  <si>
    <t>11-Jul-95</t>
  </si>
  <si>
    <t>12-Jul-95</t>
  </si>
  <si>
    <t>13-Jul-95</t>
  </si>
  <si>
    <t>14-Jul-95</t>
  </si>
  <si>
    <t>17-Jul-95</t>
  </si>
  <si>
    <t>18-Jul-95</t>
  </si>
  <si>
    <t>19-Jul-95</t>
  </si>
  <si>
    <t>20-Jul-95</t>
  </si>
  <si>
    <t>21-Jul-95</t>
  </si>
  <si>
    <t>24-Jul-95</t>
  </si>
  <si>
    <t>25-Jul-95</t>
  </si>
  <si>
    <t>26-Jul-95</t>
  </si>
  <si>
    <t>27-Jul-95</t>
  </si>
  <si>
    <t>28-Jul-95</t>
  </si>
  <si>
    <t>31-Jul-95</t>
  </si>
  <si>
    <t>01-Aug-95</t>
  </si>
  <si>
    <t>02-Aug-95</t>
  </si>
  <si>
    <t>03-Aug-95</t>
  </si>
  <si>
    <t>04-Aug-95</t>
  </si>
  <si>
    <t>07-Aug-95</t>
  </si>
  <si>
    <t>08-Aug-95</t>
  </si>
  <si>
    <t>09-Aug-95</t>
  </si>
  <si>
    <t>10-Aug-95</t>
  </si>
  <si>
    <t>11-Aug-95</t>
  </si>
  <si>
    <t>14-Aug-95</t>
  </si>
  <si>
    <t>15-Aug-95</t>
  </si>
  <si>
    <t>16-Aug-95</t>
  </si>
  <si>
    <t>17-Aug-95</t>
  </si>
  <si>
    <t>18-Aug-95</t>
  </si>
  <si>
    <t>21-Aug-95</t>
  </si>
  <si>
    <t>22-Aug-95</t>
  </si>
  <si>
    <t>23-Aug-95</t>
  </si>
  <si>
    <t>24-Aug-95</t>
  </si>
  <si>
    <t>25-Aug-95</t>
  </si>
  <si>
    <t>28-Aug-95</t>
  </si>
  <si>
    <t>29-Aug-95</t>
  </si>
  <si>
    <t>30-Aug-95</t>
  </si>
  <si>
    <t>31-Aug-95</t>
  </si>
  <si>
    <t>01-Sep-95</t>
  </si>
  <si>
    <t>04-Sep-95</t>
  </si>
  <si>
    <t>05-Sep-95</t>
  </si>
  <si>
    <t>06-Sep-95</t>
  </si>
  <si>
    <t>07-Sep-95</t>
  </si>
  <si>
    <t>08-Sep-95</t>
  </si>
  <si>
    <t>11-Sep-95</t>
  </si>
  <si>
    <t>12-Sep-95</t>
  </si>
  <si>
    <t>13-Sep-95</t>
  </si>
  <si>
    <t>14-Sep-95</t>
  </si>
  <si>
    <t>15-Sep-95</t>
  </si>
  <si>
    <t>18-Sep-95</t>
  </si>
  <si>
    <t>19-Sep-95</t>
  </si>
  <si>
    <t>20-Sep-95</t>
  </si>
  <si>
    <t>21-Sep-95</t>
  </si>
  <si>
    <t>22-Sep-95</t>
  </si>
  <si>
    <t>25-Sep-95</t>
  </si>
  <si>
    <t>26-Sep-95</t>
  </si>
  <si>
    <t>27-Sep-95</t>
  </si>
  <si>
    <t>28-Sep-95</t>
  </si>
  <si>
    <t>29-Sep-95</t>
  </si>
  <si>
    <t>02-Oct-95</t>
  </si>
  <si>
    <t>03-Oct-95</t>
  </si>
  <si>
    <t>04-Oct-95</t>
  </si>
  <si>
    <t>05-Oct-95</t>
  </si>
  <si>
    <t>06-Oct-95</t>
  </si>
  <si>
    <t>09-Oct-95</t>
  </si>
  <si>
    <t>10-Oct-95</t>
  </si>
  <si>
    <t>11-Oct-95</t>
  </si>
  <si>
    <t>12-Oct-95</t>
  </si>
  <si>
    <t>13-Oct-95</t>
  </si>
  <si>
    <t>16-Oct-95</t>
  </si>
  <si>
    <t>17-Oct-95</t>
  </si>
  <si>
    <t>18-Oct-95</t>
  </si>
  <si>
    <t>19-Oct-95</t>
  </si>
  <si>
    <t>20-Oct-95</t>
  </si>
  <si>
    <t>23-Oct-95</t>
  </si>
  <si>
    <t>24-Oct-95</t>
  </si>
  <si>
    <t>25-Oct-95</t>
  </si>
  <si>
    <t>26-Oct-95</t>
  </si>
  <si>
    <t>27-Oct-95</t>
  </si>
  <si>
    <t>30-Oct-95</t>
  </si>
  <si>
    <t>31-Oct-95</t>
  </si>
  <si>
    <t>01-Nov-95</t>
  </si>
  <si>
    <t>02-Nov-95</t>
  </si>
  <si>
    <t>03-Nov-95</t>
  </si>
  <si>
    <t>06-Nov-95</t>
  </si>
  <si>
    <t>07-Nov-95</t>
  </si>
  <si>
    <t>08-Nov-95</t>
  </si>
  <si>
    <t>09-Nov-95</t>
  </si>
  <si>
    <t>10-Nov-95</t>
  </si>
  <si>
    <t>13-Nov-95</t>
  </si>
  <si>
    <t>14-Nov-95</t>
  </si>
  <si>
    <t>15-Nov-95</t>
  </si>
  <si>
    <t>16-Nov-95</t>
  </si>
  <si>
    <t>17-Nov-95</t>
  </si>
  <si>
    <t>20-Nov-95</t>
  </si>
  <si>
    <t>21-Nov-95</t>
  </si>
  <si>
    <t>22-Nov-95</t>
  </si>
  <si>
    <t>23-Nov-95</t>
  </si>
  <si>
    <t>24-Nov-95</t>
  </si>
  <si>
    <t>27-Nov-95</t>
  </si>
  <si>
    <t>28-Nov-95</t>
  </si>
  <si>
    <t>29-Nov-95</t>
  </si>
  <si>
    <t>30-Nov-95</t>
  </si>
  <si>
    <t>01-Dec-95</t>
  </si>
  <si>
    <t>04-Dec-95</t>
  </si>
  <si>
    <t>05-Dec-95</t>
  </si>
  <si>
    <t>06-Dec-95</t>
  </si>
  <si>
    <t>07-Dec-95</t>
  </si>
  <si>
    <t>08-Dec-95</t>
  </si>
  <si>
    <t>11-Dec-95</t>
  </si>
  <si>
    <t>12-Dec-95</t>
  </si>
  <si>
    <t>13-Dec-95</t>
  </si>
  <si>
    <t>14-Dec-95</t>
  </si>
  <si>
    <t>15-Dec-95</t>
  </si>
  <si>
    <t>18-Dec-95</t>
  </si>
  <si>
    <t>19-Dec-95</t>
  </si>
  <si>
    <t>20-Dec-95</t>
  </si>
  <si>
    <t>21-Dec-95</t>
  </si>
  <si>
    <t>22-Dec-95</t>
  </si>
  <si>
    <t>25-Dec-95</t>
  </si>
  <si>
    <t>26-Dec-95</t>
  </si>
  <si>
    <t>27-Dec-95</t>
  </si>
  <si>
    <t>28-Dec-95</t>
  </si>
  <si>
    <t>29-Dec-95</t>
  </si>
  <si>
    <t>01-Jan-96</t>
  </si>
  <si>
    <t>02-Jan-96</t>
  </si>
  <si>
    <t>03-Jan-96</t>
  </si>
  <si>
    <t>04-Jan-96</t>
  </si>
  <si>
    <t>05-Jan-96</t>
  </si>
  <si>
    <t>08-Jan-96</t>
  </si>
  <si>
    <t>09-Jan-96</t>
  </si>
  <si>
    <t>10-Jan-96</t>
  </si>
  <si>
    <t>11-Jan-96</t>
  </si>
  <si>
    <t>12-Jan-96</t>
  </si>
  <si>
    <t>15-Jan-96</t>
  </si>
  <si>
    <t>16-Jan-96</t>
  </si>
  <si>
    <t>17-Jan-96</t>
  </si>
  <si>
    <t>18-Jan-96</t>
  </si>
  <si>
    <t>19-Jan-96</t>
  </si>
  <si>
    <t>22-Jan-96</t>
  </si>
  <si>
    <t>23-Jan-96</t>
  </si>
  <si>
    <t>24-Jan-96</t>
  </si>
  <si>
    <t>25-Jan-96</t>
  </si>
  <si>
    <t>26-Jan-96</t>
  </si>
  <si>
    <t>29-Jan-96</t>
  </si>
  <si>
    <t>30-Jan-96</t>
  </si>
  <si>
    <t>31-Jan-96</t>
  </si>
  <si>
    <t>01-Feb-96</t>
  </si>
  <si>
    <t>02-Feb-96</t>
  </si>
  <si>
    <t>05-Feb-96</t>
  </si>
  <si>
    <t>06-Feb-96</t>
  </si>
  <si>
    <t>07-Feb-96</t>
  </si>
  <si>
    <t>08-Feb-96</t>
  </si>
  <si>
    <t>09-Feb-96</t>
  </si>
  <si>
    <t>12-Feb-96</t>
  </si>
  <si>
    <t>13-Feb-96</t>
  </si>
  <si>
    <t>14-Feb-96</t>
  </si>
  <si>
    <t>15-Feb-96</t>
  </si>
  <si>
    <t>16-Feb-96</t>
  </si>
  <si>
    <t>19-Feb-96</t>
  </si>
  <si>
    <t>20-Feb-96</t>
  </si>
  <si>
    <t>21-Feb-96</t>
  </si>
  <si>
    <t>22-Feb-96</t>
  </si>
  <si>
    <t>23-Feb-96</t>
  </si>
  <si>
    <t>26-Feb-96</t>
  </si>
  <si>
    <t>27-Feb-96</t>
  </si>
  <si>
    <t>28-Feb-96</t>
  </si>
  <si>
    <t>29-Feb-96</t>
  </si>
  <si>
    <t>01-Mar-96</t>
  </si>
  <si>
    <t>04-Mar-96</t>
  </si>
  <si>
    <t>05-Mar-96</t>
  </si>
  <si>
    <t>06-Mar-96</t>
  </si>
  <si>
    <t>07-Mar-96</t>
  </si>
  <si>
    <t>08-Mar-96</t>
  </si>
  <si>
    <t>11-Mar-96</t>
  </si>
  <si>
    <t>12-Mar-96</t>
  </si>
  <si>
    <t>13-Mar-96</t>
  </si>
  <si>
    <t>14-Mar-96</t>
  </si>
  <si>
    <t>15-Mar-96</t>
  </si>
  <si>
    <t>18-Mar-96</t>
  </si>
  <si>
    <t>19-Mar-96</t>
  </si>
  <si>
    <t>20-Mar-96</t>
  </si>
  <si>
    <t>21-Mar-96</t>
  </si>
  <si>
    <t>22-Mar-96</t>
  </si>
  <si>
    <t>25-Mar-96</t>
  </si>
  <si>
    <t>26-Mar-96</t>
  </si>
  <si>
    <t>27-Mar-96</t>
  </si>
  <si>
    <t>28-Mar-96</t>
  </si>
  <si>
    <t>29-Mar-96</t>
  </si>
  <si>
    <t>01-Apr-96</t>
  </si>
  <si>
    <t>02-Apr-96</t>
  </si>
  <si>
    <t>03-Apr-96</t>
  </si>
  <si>
    <t>04-Apr-96</t>
  </si>
  <si>
    <t>05-Apr-96</t>
  </si>
  <si>
    <t>08-Apr-96</t>
  </si>
  <si>
    <t>09-Apr-96</t>
  </si>
  <si>
    <t>10-Apr-96</t>
  </si>
  <si>
    <t>11-Apr-96</t>
  </si>
  <si>
    <t>12-Apr-96</t>
  </si>
  <si>
    <t>15-Apr-96</t>
  </si>
  <si>
    <t>16-Apr-96</t>
  </si>
  <si>
    <t>17-Apr-96</t>
  </si>
  <si>
    <t>18-Apr-96</t>
  </si>
  <si>
    <t>19-Apr-96</t>
  </si>
  <si>
    <t>22-Apr-96</t>
  </si>
  <si>
    <t>23-Apr-96</t>
  </si>
  <si>
    <t>24-Apr-96</t>
  </si>
  <si>
    <t>25-Apr-96</t>
  </si>
  <si>
    <t>26-Apr-96</t>
  </si>
  <si>
    <t>29-Apr-96</t>
  </si>
  <si>
    <t>30-Apr-96</t>
  </si>
  <si>
    <t>01-May-96</t>
  </si>
  <si>
    <t>02-May-96</t>
  </si>
  <si>
    <t>03-May-96</t>
  </si>
  <si>
    <t>06-May-96</t>
  </si>
  <si>
    <t>07-May-96</t>
  </si>
  <si>
    <t>08-May-96</t>
  </si>
  <si>
    <t>09-May-96</t>
  </si>
  <si>
    <t>10-May-96</t>
  </si>
  <si>
    <t>13-May-96</t>
  </si>
  <si>
    <t>14-May-96</t>
  </si>
  <si>
    <t>15-May-96</t>
  </si>
  <si>
    <t>16-May-96</t>
  </si>
  <si>
    <t>17-May-96</t>
  </si>
  <si>
    <t>20-May-96</t>
  </si>
  <si>
    <t>21-May-96</t>
  </si>
  <si>
    <t>22-May-96</t>
  </si>
  <si>
    <t>23-May-96</t>
  </si>
  <si>
    <t>24-May-96</t>
  </si>
  <si>
    <t>27-May-96</t>
  </si>
  <si>
    <t>28-May-96</t>
  </si>
  <si>
    <t>29-May-96</t>
  </si>
  <si>
    <t>30-May-96</t>
  </si>
  <si>
    <t>31-May-96</t>
  </si>
  <si>
    <t>03-Jun-96</t>
  </si>
  <si>
    <t>04-Jun-96</t>
  </si>
  <si>
    <t>05-Jun-96</t>
  </si>
  <si>
    <t>06-Jun-96</t>
  </si>
  <si>
    <t>07-Jun-96</t>
  </si>
  <si>
    <t>10-Jun-96</t>
  </si>
  <si>
    <t>11-Jun-96</t>
  </si>
  <si>
    <t>12-Jun-96</t>
  </si>
  <si>
    <t>13-Jun-96</t>
  </si>
  <si>
    <t>14-Jun-96</t>
  </si>
  <si>
    <t>17-Jun-96</t>
  </si>
  <si>
    <t>18-Jun-96</t>
  </si>
  <si>
    <t>19-Jun-96</t>
  </si>
  <si>
    <t>20-Jun-96</t>
  </si>
  <si>
    <t>21-Jun-96</t>
  </si>
  <si>
    <t>24-Jun-96</t>
  </si>
  <si>
    <t>25-Jun-96</t>
  </si>
  <si>
    <t>26-Jun-96</t>
  </si>
  <si>
    <t>27-Jun-96</t>
  </si>
  <si>
    <t>28-Jun-96</t>
  </si>
  <si>
    <t>01-Jul-96</t>
  </si>
  <si>
    <t>02-Jul-96</t>
  </si>
  <si>
    <t>03-Jul-96</t>
  </si>
  <si>
    <t>04-Jul-96</t>
  </si>
  <si>
    <t>05-Jul-96</t>
  </si>
  <si>
    <t>08-Jul-96</t>
  </si>
  <si>
    <t>09-Jul-96</t>
  </si>
  <si>
    <t>10-Jul-96</t>
  </si>
  <si>
    <t>11-Jul-96</t>
  </si>
  <si>
    <t>12-Jul-96</t>
  </si>
  <si>
    <t>15-Jul-96</t>
  </si>
  <si>
    <t>16-Jul-96</t>
  </si>
  <si>
    <t>17-Jul-96</t>
  </si>
  <si>
    <t>18-Jul-96</t>
  </si>
  <si>
    <t>19-Jul-96</t>
  </si>
  <si>
    <t>22-Jul-96</t>
  </si>
  <si>
    <t>23-Jul-96</t>
  </si>
  <si>
    <t>24-Jul-96</t>
  </si>
  <si>
    <t>25-Jul-96</t>
  </si>
  <si>
    <t>26-Jul-96</t>
  </si>
  <si>
    <t>29-Jul-96</t>
  </si>
  <si>
    <t>30-Jul-96</t>
  </si>
  <si>
    <t>31-Jul-96</t>
  </si>
  <si>
    <t>01-Aug-96</t>
  </si>
  <si>
    <t>02-Aug-96</t>
  </si>
  <si>
    <t>05-Aug-96</t>
  </si>
  <si>
    <t>06-Aug-96</t>
  </si>
  <si>
    <t>07-Aug-96</t>
  </si>
  <si>
    <t>08-Aug-96</t>
  </si>
  <si>
    <t>09-Aug-96</t>
  </si>
  <si>
    <t>12-Aug-96</t>
  </si>
  <si>
    <t>13-Aug-96</t>
  </si>
  <si>
    <t>14-Aug-96</t>
  </si>
  <si>
    <t>15-Aug-96</t>
  </si>
  <si>
    <t>16-Aug-96</t>
  </si>
  <si>
    <t>19-Aug-96</t>
  </si>
  <si>
    <t>20-Aug-96</t>
  </si>
  <si>
    <t>21-Aug-96</t>
  </si>
  <si>
    <t>22-Aug-96</t>
  </si>
  <si>
    <t>23-Aug-96</t>
  </si>
  <si>
    <t>26-Aug-96</t>
  </si>
  <si>
    <t>27-Aug-96</t>
  </si>
  <si>
    <t>28-Aug-96</t>
  </si>
  <si>
    <t>29-Aug-96</t>
  </si>
  <si>
    <t>30-Aug-96</t>
  </si>
  <si>
    <t>02-Sep-96</t>
  </si>
  <si>
    <t>03-Sep-96</t>
  </si>
  <si>
    <t>04-Sep-96</t>
  </si>
  <si>
    <t>05-Sep-96</t>
  </si>
  <si>
    <t>06-Sep-96</t>
  </si>
  <si>
    <t>09-Sep-96</t>
  </si>
  <si>
    <t>10-Sep-96</t>
  </si>
  <si>
    <t>11-Sep-96</t>
  </si>
  <si>
    <t>12-Sep-96</t>
  </si>
  <si>
    <t>13-Sep-96</t>
  </si>
  <si>
    <t>16-Sep-96</t>
  </si>
  <si>
    <t>17-Sep-96</t>
  </si>
  <si>
    <t>18-Sep-96</t>
  </si>
  <si>
    <t>19-Sep-96</t>
  </si>
  <si>
    <t>20-Sep-96</t>
  </si>
  <si>
    <t>23-Sep-96</t>
  </si>
  <si>
    <t>24-Sep-96</t>
  </si>
  <si>
    <t>25-Sep-96</t>
  </si>
  <si>
    <t>26-Sep-96</t>
  </si>
  <si>
    <t>27-Sep-96</t>
  </si>
  <si>
    <t>30-Sep-96</t>
  </si>
  <si>
    <t>01-Oct-96</t>
  </si>
  <si>
    <t>02-Oct-96</t>
  </si>
  <si>
    <t>03-Oct-96</t>
  </si>
  <si>
    <t>04-Oct-96</t>
  </si>
  <si>
    <t>07-Oct-96</t>
  </si>
  <si>
    <t>08-Oct-96</t>
  </si>
  <si>
    <t>09-Oct-96</t>
  </si>
  <si>
    <t>10-Oct-96</t>
  </si>
  <si>
    <t>11-Oct-96</t>
  </si>
  <si>
    <t>14-Oct-96</t>
  </si>
  <si>
    <t>15-Oct-96</t>
  </si>
  <si>
    <t>16-Oct-96</t>
  </si>
  <si>
    <t>17-Oct-96</t>
  </si>
  <si>
    <t>18-Oct-96</t>
  </si>
  <si>
    <t>21-Oct-96</t>
  </si>
  <si>
    <t>22-Oct-96</t>
  </si>
  <si>
    <t>23-Oct-96</t>
  </si>
  <si>
    <t>24-Oct-96</t>
  </si>
  <si>
    <t>25-Oct-96</t>
  </si>
  <si>
    <t>28-Oct-96</t>
  </si>
  <si>
    <t>29-Oct-96</t>
  </si>
  <si>
    <t>30-Oct-96</t>
  </si>
  <si>
    <t>31-Oct-96</t>
  </si>
  <si>
    <t>01-Nov-96</t>
  </si>
  <si>
    <t>04-Nov-96</t>
  </si>
  <si>
    <t>05-Nov-96</t>
  </si>
  <si>
    <t>06-Nov-96</t>
  </si>
  <si>
    <t>07-Nov-96</t>
  </si>
  <si>
    <t>08-Nov-96</t>
  </si>
  <si>
    <t>11-Nov-96</t>
  </si>
  <si>
    <t>12-Nov-96</t>
  </si>
  <si>
    <t>13-Nov-96</t>
  </si>
  <si>
    <t>14-Nov-96</t>
  </si>
  <si>
    <t>15-Nov-96</t>
  </si>
  <si>
    <t>18-Nov-96</t>
  </si>
  <si>
    <t>19-Nov-96</t>
  </si>
  <si>
    <t>20-Nov-96</t>
  </si>
  <si>
    <t>21-Nov-96</t>
  </si>
  <si>
    <t>22-Nov-96</t>
  </si>
  <si>
    <t>25-Nov-96</t>
  </si>
  <si>
    <t>26-Nov-96</t>
  </si>
  <si>
    <t>27-Nov-96</t>
  </si>
  <si>
    <t>28-Nov-96</t>
  </si>
  <si>
    <t>29-Nov-96</t>
  </si>
  <si>
    <t>02-Dec-96</t>
  </si>
  <si>
    <t>03-Dec-96</t>
  </si>
  <si>
    <t>04-Dec-96</t>
  </si>
  <si>
    <t>05-Dec-96</t>
  </si>
  <si>
    <t>06-Dec-96</t>
  </si>
  <si>
    <t>09-Dec-96</t>
  </si>
  <si>
    <t>10-Dec-96</t>
  </si>
  <si>
    <t>11-Dec-96</t>
  </si>
  <si>
    <t>12-Dec-96</t>
  </si>
  <si>
    <t>13-Dec-96</t>
  </si>
  <si>
    <t>16-Dec-96</t>
  </si>
  <si>
    <t>17-Dec-96</t>
  </si>
  <si>
    <t>18-Dec-96</t>
  </si>
  <si>
    <t>19-Dec-96</t>
  </si>
  <si>
    <t>20-Dec-96</t>
  </si>
  <si>
    <t>23-Dec-96</t>
  </si>
  <si>
    <t>24-Dec-96</t>
  </si>
  <si>
    <t>25-Dec-96</t>
  </si>
  <si>
    <t>26-Dec-96</t>
  </si>
  <si>
    <t>27-Dec-96</t>
  </si>
  <si>
    <t>30-Dec-96</t>
  </si>
  <si>
    <t>31-Dec-96</t>
  </si>
  <si>
    <t>01-Jan-97</t>
  </si>
  <si>
    <t>02-Jan-97</t>
  </si>
  <si>
    <t>03-Jan-97</t>
  </si>
  <si>
    <t>06-Jan-97</t>
  </si>
  <si>
    <t>07-Jan-97</t>
  </si>
  <si>
    <t>08-Jan-97</t>
  </si>
  <si>
    <t>09-Jan-97</t>
  </si>
  <si>
    <t>10-Jan-97</t>
  </si>
  <si>
    <t>13-Jan-97</t>
  </si>
  <si>
    <t>14-Jan-97</t>
  </si>
  <si>
    <t>15-Jan-97</t>
  </si>
  <si>
    <t>16-Jan-97</t>
  </si>
  <si>
    <t>17-Jan-97</t>
  </si>
  <si>
    <t>20-Jan-97</t>
  </si>
  <si>
    <t>21-Jan-97</t>
  </si>
  <si>
    <t>22-Jan-97</t>
  </si>
  <si>
    <t>23-Jan-97</t>
  </si>
  <si>
    <t>24-Jan-97</t>
  </si>
  <si>
    <t>27-Jan-97</t>
  </si>
  <si>
    <t>28-Jan-97</t>
  </si>
  <si>
    <t>29-Jan-97</t>
  </si>
  <si>
    <t>30-Jan-97</t>
  </si>
  <si>
    <t>31-Jan-97</t>
  </si>
  <si>
    <t>03-Feb-97</t>
  </si>
  <si>
    <t>04-Feb-97</t>
  </si>
  <si>
    <t>05-Feb-97</t>
  </si>
  <si>
    <t>06-Feb-97</t>
  </si>
  <si>
    <t>07-Feb-97</t>
  </si>
  <si>
    <t>10-Feb-97</t>
  </si>
  <si>
    <t>11-Feb-97</t>
  </si>
  <si>
    <t>12-Feb-97</t>
  </si>
  <si>
    <t>13-Feb-97</t>
  </si>
  <si>
    <t>14-Feb-97</t>
  </si>
  <si>
    <t>17-Feb-97</t>
  </si>
  <si>
    <t>18-Feb-97</t>
  </si>
  <si>
    <t>19-Feb-97</t>
  </si>
  <si>
    <t>20-Feb-97</t>
  </si>
  <si>
    <t>21-Feb-97</t>
  </si>
  <si>
    <t>24-Feb-97</t>
  </si>
  <si>
    <t>25-Feb-97</t>
  </si>
  <si>
    <t>26-Feb-97</t>
  </si>
  <si>
    <t>27-Feb-97</t>
  </si>
  <si>
    <t>28-Feb-97</t>
  </si>
  <si>
    <t>03-Mar-97</t>
  </si>
  <si>
    <t>04-Mar-97</t>
  </si>
  <si>
    <t>05-Mar-97</t>
  </si>
  <si>
    <t>06-Mar-97</t>
  </si>
  <si>
    <t>07-Mar-97</t>
  </si>
  <si>
    <t>10-Mar-97</t>
  </si>
  <si>
    <t>11-Mar-97</t>
  </si>
  <si>
    <t>12-Mar-97</t>
  </si>
  <si>
    <t>13-Mar-97</t>
  </si>
  <si>
    <t>14-Mar-97</t>
  </si>
  <si>
    <t>17-Mar-97</t>
  </si>
  <si>
    <t>18-Mar-97</t>
  </si>
  <si>
    <t>19-Mar-97</t>
  </si>
  <si>
    <t>20-Mar-97</t>
  </si>
  <si>
    <t>21-Mar-97</t>
  </si>
  <si>
    <t>24-Mar-97</t>
  </si>
  <si>
    <t>25-Mar-97</t>
  </si>
  <si>
    <t>26-Mar-97</t>
  </si>
  <si>
    <t>27-Mar-97</t>
  </si>
  <si>
    <t>28-Mar-97</t>
  </si>
  <si>
    <t>31-Mar-97</t>
  </si>
  <si>
    <t>01-Apr-97</t>
  </si>
  <si>
    <t>02-Apr-97</t>
  </si>
  <si>
    <t>03-Apr-97</t>
  </si>
  <si>
    <t>04-Apr-97</t>
  </si>
  <si>
    <t>07-Apr-97</t>
  </si>
  <si>
    <t>08-Apr-97</t>
  </si>
  <si>
    <t>09-Apr-97</t>
  </si>
  <si>
    <t>10-Apr-97</t>
  </si>
  <si>
    <t>11-Apr-97</t>
  </si>
  <si>
    <t>14-Apr-97</t>
  </si>
  <si>
    <t>15-Apr-97</t>
  </si>
  <si>
    <t>16-Apr-97</t>
  </si>
  <si>
    <t>17-Apr-97</t>
  </si>
  <si>
    <t>18-Apr-97</t>
  </si>
  <si>
    <t>21-Apr-97</t>
  </si>
  <si>
    <t>22-Apr-97</t>
  </si>
  <si>
    <t>23-Apr-97</t>
  </si>
  <si>
    <t>24-Apr-97</t>
  </si>
  <si>
    <t>25-Apr-97</t>
  </si>
  <si>
    <t>28-Apr-97</t>
  </si>
  <si>
    <t>29-Apr-97</t>
  </si>
  <si>
    <t>30-Apr-97</t>
  </si>
  <si>
    <t>01-May-97</t>
  </si>
  <si>
    <t>02-May-97</t>
  </si>
  <si>
    <t>05-May-97</t>
  </si>
  <si>
    <t>06-May-97</t>
  </si>
  <si>
    <t>07-May-97</t>
  </si>
  <si>
    <t>08-May-97</t>
  </si>
  <si>
    <t>09-May-97</t>
  </si>
  <si>
    <t>12-May-97</t>
  </si>
  <si>
    <t>13-May-97</t>
  </si>
  <si>
    <t>14-May-97</t>
  </si>
  <si>
    <t>15-May-97</t>
  </si>
  <si>
    <t>16-May-97</t>
  </si>
  <si>
    <t>19-May-97</t>
  </si>
  <si>
    <t>20-May-97</t>
  </si>
  <si>
    <t>21-May-97</t>
  </si>
  <si>
    <t>22-May-97</t>
  </si>
  <si>
    <t>23-May-97</t>
  </si>
  <si>
    <t>26-May-97</t>
  </si>
  <si>
    <t>27-May-97</t>
  </si>
  <si>
    <t>28-May-97</t>
  </si>
  <si>
    <t>29-May-97</t>
  </si>
  <si>
    <t>30-May-97</t>
  </si>
  <si>
    <t>02-Jun-97</t>
  </si>
  <si>
    <t>03-Jun-97</t>
  </si>
  <si>
    <t>04-Jun-97</t>
  </si>
  <si>
    <t>05-Jun-97</t>
  </si>
  <si>
    <t>06-Jun-97</t>
  </si>
  <si>
    <t>09-Jun-97</t>
  </si>
  <si>
    <t>10-Jun-97</t>
  </si>
  <si>
    <t>11-Jun-97</t>
  </si>
  <si>
    <t>12-Jun-97</t>
  </si>
  <si>
    <t>13-Jun-97</t>
  </si>
  <si>
    <t>16-Jun-97</t>
  </si>
  <si>
    <t>17-Jun-97</t>
  </si>
  <si>
    <t>18-Jun-97</t>
  </si>
  <si>
    <t>19-Jun-97</t>
  </si>
  <si>
    <t>20-Jun-97</t>
  </si>
  <si>
    <t>23-Jun-97</t>
  </si>
  <si>
    <t>24-Jun-97</t>
  </si>
  <si>
    <t>25-Jun-97</t>
  </si>
  <si>
    <t>26-Jun-97</t>
  </si>
  <si>
    <t>27-Jun-97</t>
  </si>
  <si>
    <t>30-Jun-97</t>
  </si>
  <si>
    <t>01-Jul-97</t>
  </si>
  <si>
    <t>02-Jul-97</t>
  </si>
  <si>
    <t>03-Jul-97</t>
  </si>
  <si>
    <t>04-Jul-97</t>
  </si>
  <si>
    <t>07-Jul-97</t>
  </si>
  <si>
    <t>08-Jul-97</t>
  </si>
  <si>
    <t>09-Jul-97</t>
  </si>
  <si>
    <t>10-Jul-97</t>
  </si>
  <si>
    <t>11-Jul-97</t>
  </si>
  <si>
    <t>14-Jul-97</t>
  </si>
  <si>
    <t>15-Jul-97</t>
  </si>
  <si>
    <t>16-Jul-97</t>
  </si>
  <si>
    <t>17-Jul-97</t>
  </si>
  <si>
    <t>18-Jul-97</t>
  </si>
  <si>
    <t>21-Jul-97</t>
  </si>
  <si>
    <t>22-Jul-97</t>
  </si>
  <si>
    <t>23-Jul-97</t>
  </si>
  <si>
    <t>24-Jul-97</t>
  </si>
  <si>
    <t>25-Jul-97</t>
  </si>
  <si>
    <t>28-Jul-97</t>
  </si>
  <si>
    <t>29-Jul-97</t>
  </si>
  <si>
    <t>30-Jul-97</t>
  </si>
  <si>
    <t>31-Jul-97</t>
  </si>
  <si>
    <t>01-Aug-97</t>
  </si>
  <si>
    <t>04-Aug-97</t>
  </si>
  <si>
    <t>05-Aug-97</t>
  </si>
  <si>
    <t>06-Aug-97</t>
  </si>
  <si>
    <t>07-Aug-97</t>
  </si>
  <si>
    <t>08-Aug-97</t>
  </si>
  <si>
    <t>11-Aug-97</t>
  </si>
  <si>
    <t>12-Aug-97</t>
  </si>
  <si>
    <t>13-Aug-97</t>
  </si>
  <si>
    <t>14-Aug-97</t>
  </si>
  <si>
    <t>15-Aug-97</t>
  </si>
  <si>
    <t>18-Aug-97</t>
  </si>
  <si>
    <t>19-Aug-97</t>
  </si>
  <si>
    <t>20-Aug-97</t>
  </si>
  <si>
    <t>21-Aug-97</t>
  </si>
  <si>
    <t>22-Aug-97</t>
  </si>
  <si>
    <t>25-Aug-97</t>
  </si>
  <si>
    <t>26-Aug-97</t>
  </si>
  <si>
    <t>27-Aug-97</t>
  </si>
  <si>
    <t>28-Aug-97</t>
  </si>
  <si>
    <t>29-Aug-97</t>
  </si>
  <si>
    <t>01-Sep-97</t>
  </si>
  <si>
    <t>02-Sep-97</t>
  </si>
  <si>
    <t>03-Sep-97</t>
  </si>
  <si>
    <t>04-Sep-97</t>
  </si>
  <si>
    <t>05-Sep-97</t>
  </si>
  <si>
    <t>08-Sep-97</t>
  </si>
  <si>
    <t>09-Sep-97</t>
  </si>
  <si>
    <t>10-Sep-97</t>
  </si>
  <si>
    <t>11-Sep-97</t>
  </si>
  <si>
    <t>12-Sep-97</t>
  </si>
  <si>
    <t>15-Sep-97</t>
  </si>
  <si>
    <t>16-Sep-97</t>
  </si>
  <si>
    <t>17-Sep-97</t>
  </si>
  <si>
    <t>18-Sep-97</t>
  </si>
  <si>
    <t>19-Sep-97</t>
  </si>
  <si>
    <t>22-Sep-97</t>
  </si>
  <si>
    <t>23-Sep-97</t>
  </si>
  <si>
    <t>24-Sep-97</t>
  </si>
  <si>
    <t>25-Sep-97</t>
  </si>
  <si>
    <t>26-Sep-97</t>
  </si>
  <si>
    <t>29-Sep-97</t>
  </si>
  <si>
    <t>30-Sep-97</t>
  </si>
  <si>
    <t>01-Oct-97</t>
  </si>
  <si>
    <t>02-Oct-97</t>
  </si>
  <si>
    <t>03-Oct-97</t>
  </si>
  <si>
    <t>06-Oct-97</t>
  </si>
  <si>
    <t>07-Oct-97</t>
  </si>
  <si>
    <t>08-Oct-97</t>
  </si>
  <si>
    <t>09-Oct-97</t>
  </si>
  <si>
    <t>10-Oct-97</t>
  </si>
  <si>
    <t>13-Oct-97</t>
  </si>
  <si>
    <t>14-Oct-97</t>
  </si>
  <si>
    <t>15-Oct-97</t>
  </si>
  <si>
    <t>16-Oct-97</t>
  </si>
  <si>
    <t>17-Oct-97</t>
  </si>
  <si>
    <t>20-Oct-97</t>
  </si>
  <si>
    <t>21-Oct-97</t>
  </si>
  <si>
    <t>22-Oct-97</t>
  </si>
  <si>
    <t>23-Oct-97</t>
  </si>
  <si>
    <t>24-Oct-97</t>
  </si>
  <si>
    <t>27-Oct-97</t>
  </si>
  <si>
    <t>28-Oct-97</t>
  </si>
  <si>
    <t>29-Oct-97</t>
  </si>
  <si>
    <t>30-Oct-97</t>
  </si>
  <si>
    <t>31-Oct-97</t>
  </si>
  <si>
    <t>03-Nov-97</t>
  </si>
  <si>
    <t>04-Nov-97</t>
  </si>
  <si>
    <t>05-Nov-97</t>
  </si>
  <si>
    <t>06-Nov-97</t>
  </si>
  <si>
    <t>07-Nov-97</t>
  </si>
  <si>
    <t>10-Nov-97</t>
  </si>
  <si>
    <t>11-Nov-97</t>
  </si>
  <si>
    <t>12-Nov-97</t>
  </si>
  <si>
    <t>13-Nov-97</t>
  </si>
  <si>
    <t>14-Nov-97</t>
  </si>
  <si>
    <t>17-Nov-97</t>
  </si>
  <si>
    <t>18-Nov-97</t>
  </si>
  <si>
    <t>19-Nov-97</t>
  </si>
  <si>
    <t>20-Nov-97</t>
  </si>
  <si>
    <t>21-Nov-97</t>
  </si>
  <si>
    <t>24-Nov-97</t>
  </si>
  <si>
    <t>25-Nov-97</t>
  </si>
  <si>
    <t>26-Nov-97</t>
  </si>
  <si>
    <t>27-Nov-97</t>
  </si>
  <si>
    <t>28-Nov-97</t>
  </si>
  <si>
    <t>01-Dec-97</t>
  </si>
  <si>
    <t>02-Dec-97</t>
  </si>
  <si>
    <t>03-Dec-97</t>
  </si>
  <si>
    <t>04-Dec-97</t>
  </si>
  <si>
    <t>05-Dec-97</t>
  </si>
  <si>
    <t>08-Dec-97</t>
  </si>
  <si>
    <t>09-Dec-97</t>
  </si>
  <si>
    <t>10-Dec-97</t>
  </si>
  <si>
    <t>11-Dec-97</t>
  </si>
  <si>
    <t>12-Dec-97</t>
  </si>
  <si>
    <t>15-Dec-97</t>
  </si>
  <si>
    <t>16-Dec-97</t>
  </si>
  <si>
    <t>17-Dec-97</t>
  </si>
  <si>
    <t>18-Dec-97</t>
  </si>
  <si>
    <t>19-Dec-97</t>
  </si>
  <si>
    <t>22-Dec-97</t>
  </si>
  <si>
    <t>23-Dec-97</t>
  </si>
  <si>
    <t>24-Dec-97</t>
  </si>
  <si>
    <t>25-Dec-97</t>
  </si>
  <si>
    <t>26-Dec-97</t>
  </si>
  <si>
    <t>29-Dec-97</t>
  </si>
  <si>
    <t>30-Dec-97</t>
  </si>
  <si>
    <t>31-Dec-97</t>
  </si>
  <si>
    <t>01-Jan-98</t>
  </si>
  <si>
    <t>02-Jan-98</t>
  </si>
  <si>
    <t>05-Jan-98</t>
  </si>
  <si>
    <t>06-Jan-98</t>
  </si>
  <si>
    <t>07-Jan-98</t>
  </si>
  <si>
    <t>08-Jan-98</t>
  </si>
  <si>
    <t>09-Jan-98</t>
  </si>
  <si>
    <t>12-Jan-98</t>
  </si>
  <si>
    <t>13-Jan-98</t>
  </si>
  <si>
    <t>14-Jan-98</t>
  </si>
  <si>
    <t>15-Jan-98</t>
  </si>
  <si>
    <t>16-Jan-98</t>
  </si>
  <si>
    <t>19-Jan-98</t>
  </si>
  <si>
    <t>20-Jan-98</t>
  </si>
  <si>
    <t>21-Jan-98</t>
  </si>
  <si>
    <t>22-Jan-98</t>
  </si>
  <si>
    <t>23-Jan-98</t>
  </si>
  <si>
    <t>26-Jan-98</t>
  </si>
  <si>
    <t>27-Jan-98</t>
  </si>
  <si>
    <t>28-Jan-98</t>
  </si>
  <si>
    <t>29-Jan-98</t>
  </si>
  <si>
    <t>30-Jan-98</t>
  </si>
  <si>
    <t>02-Feb-98</t>
  </si>
  <si>
    <t>03-Feb-98</t>
  </si>
  <si>
    <t>04-Feb-98</t>
  </si>
  <si>
    <t>05-Feb-98</t>
  </si>
  <si>
    <t>06-Feb-98</t>
  </si>
  <si>
    <t>09-Feb-98</t>
  </si>
  <si>
    <t>10-Feb-98</t>
  </si>
  <si>
    <t>11-Feb-98</t>
  </si>
  <si>
    <t>12-Feb-98</t>
  </si>
  <si>
    <t>13-Feb-98</t>
  </si>
  <si>
    <t>16-Feb-98</t>
  </si>
  <si>
    <t>17-Feb-98</t>
  </si>
  <si>
    <t>18-Feb-98</t>
  </si>
  <si>
    <t>19-Feb-98</t>
  </si>
  <si>
    <t>20-Feb-98</t>
  </si>
  <si>
    <t>23-Feb-98</t>
  </si>
  <si>
    <t>24-Feb-98</t>
  </si>
  <si>
    <t>25-Feb-98</t>
  </si>
  <si>
    <t>26-Feb-98</t>
  </si>
  <si>
    <t>27-Feb-98</t>
  </si>
  <si>
    <t>02-Mar-98</t>
  </si>
  <si>
    <t>03-Mar-98</t>
  </si>
  <si>
    <t>04-Mar-98</t>
  </si>
  <si>
    <t>05-Mar-98</t>
  </si>
  <si>
    <t>06-Mar-98</t>
  </si>
  <si>
    <t>09-Mar-98</t>
  </si>
  <si>
    <t>10-Mar-98</t>
  </si>
  <si>
    <t>11-Mar-98</t>
  </si>
  <si>
    <t>12-Mar-98</t>
  </si>
  <si>
    <t>13-Mar-98</t>
  </si>
  <si>
    <t>16-Mar-98</t>
  </si>
  <si>
    <t>17-Mar-98</t>
  </si>
  <si>
    <t>18-Mar-98</t>
  </si>
  <si>
    <t>19-Mar-98</t>
  </si>
  <si>
    <t>20-Mar-98</t>
  </si>
  <si>
    <t>23-Mar-98</t>
  </si>
  <si>
    <t>24-Mar-98</t>
  </si>
  <si>
    <t>25-Mar-98</t>
  </si>
  <si>
    <t>26-Mar-98</t>
  </si>
  <si>
    <t>27-Mar-98</t>
  </si>
  <si>
    <t>30-Mar-98</t>
  </si>
  <si>
    <t>31-Mar-98</t>
  </si>
  <si>
    <t>01-Apr-98</t>
  </si>
  <si>
    <t>02-Apr-98</t>
  </si>
  <si>
    <t>03-Apr-98</t>
  </si>
  <si>
    <t>06-Apr-98</t>
  </si>
  <si>
    <t>07-Apr-98</t>
  </si>
  <si>
    <t>08-Apr-98</t>
  </si>
  <si>
    <t>09-Apr-98</t>
  </si>
  <si>
    <t>10-Apr-98</t>
  </si>
  <si>
    <t>13-Apr-98</t>
  </si>
  <si>
    <t>14-Apr-98</t>
  </si>
  <si>
    <t>15-Apr-98</t>
  </si>
  <si>
    <t>16-Apr-98</t>
  </si>
  <si>
    <t>17-Apr-98</t>
  </si>
  <si>
    <t>20-Apr-98</t>
  </si>
  <si>
    <t>21-Apr-98</t>
  </si>
  <si>
    <t>22-Apr-98</t>
  </si>
  <si>
    <t>23-Apr-98</t>
  </si>
  <si>
    <t>24-Apr-98</t>
  </si>
  <si>
    <t>27-Apr-98</t>
  </si>
  <si>
    <t>28-Apr-98</t>
  </si>
  <si>
    <t>29-Apr-98</t>
  </si>
  <si>
    <t>30-Apr-98</t>
  </si>
  <si>
    <t>01-May-98</t>
  </si>
  <si>
    <t>04-May-98</t>
  </si>
  <si>
    <t>05-May-98</t>
  </si>
  <si>
    <t>06-May-98</t>
  </si>
  <si>
    <t>07-May-98</t>
  </si>
  <si>
    <t>08-May-98</t>
  </si>
  <si>
    <t>11-May-98</t>
  </si>
  <si>
    <t>12-May-98</t>
  </si>
  <si>
    <t>13-May-98</t>
  </si>
  <si>
    <t>14-May-98</t>
  </si>
  <si>
    <t>15-May-98</t>
  </si>
  <si>
    <t>18-May-98</t>
  </si>
  <si>
    <t>19-May-98</t>
  </si>
  <si>
    <t>20-May-98</t>
  </si>
  <si>
    <t>21-May-98</t>
  </si>
  <si>
    <t>22-May-98</t>
  </si>
  <si>
    <t>25-May-98</t>
  </si>
  <si>
    <t>26-May-98</t>
  </si>
  <si>
    <t>27-May-98</t>
  </si>
  <si>
    <t>28-May-98</t>
  </si>
  <si>
    <t>29-May-98</t>
  </si>
  <si>
    <t>01-Jun-98</t>
  </si>
  <si>
    <t>02-Jun-98</t>
  </si>
  <si>
    <t>03-Jun-98</t>
  </si>
  <si>
    <t>04-Jun-98</t>
  </si>
  <si>
    <t>05-Jun-98</t>
  </si>
  <si>
    <t>08-Jun-98</t>
  </si>
  <si>
    <t>09-Jun-98</t>
  </si>
  <si>
    <t>10-Jun-98</t>
  </si>
  <si>
    <t>11-Jun-98</t>
  </si>
  <si>
    <t>12-Jun-98</t>
  </si>
  <si>
    <t>15-Jun-98</t>
  </si>
  <si>
    <t>16-Jun-98</t>
  </si>
  <si>
    <t>17-Jun-98</t>
  </si>
  <si>
    <t>18-Jun-98</t>
  </si>
  <si>
    <t>19-Jun-98</t>
  </si>
  <si>
    <t>22-Jun-98</t>
  </si>
  <si>
    <t>23-Jun-98</t>
  </si>
  <si>
    <t>24-Jun-98</t>
  </si>
  <si>
    <t>25-Jun-98</t>
  </si>
  <si>
    <t>26-Jun-98</t>
  </si>
  <si>
    <t>29-Jun-98</t>
  </si>
  <si>
    <t>30-Jun-98</t>
  </si>
  <si>
    <t>01-Jul-98</t>
  </si>
  <si>
    <t>02-Jul-98</t>
  </si>
  <si>
    <t>03-Jul-98</t>
  </si>
  <si>
    <t>06-Jul-98</t>
  </si>
  <si>
    <t>07-Jul-98</t>
  </si>
  <si>
    <t>08-Jul-98</t>
  </si>
  <si>
    <t>09-Jul-98</t>
  </si>
  <si>
    <t>10-Jul-98</t>
  </si>
  <si>
    <t>13-Jul-98</t>
  </si>
  <si>
    <t>14-Jul-98</t>
  </si>
  <si>
    <t>15-Jul-98</t>
  </si>
  <si>
    <t>16-Jul-98</t>
  </si>
  <si>
    <t>17-Jul-98</t>
  </si>
  <si>
    <t>20-Jul-98</t>
  </si>
  <si>
    <t>21-Jul-98</t>
  </si>
  <si>
    <t>22-Jul-98</t>
  </si>
  <si>
    <t>23-Jul-98</t>
  </si>
  <si>
    <t>24-Jul-98</t>
  </si>
  <si>
    <t>27-Jul-98</t>
  </si>
  <si>
    <t>28-Jul-98</t>
  </si>
  <si>
    <t>29-Jul-98</t>
  </si>
  <si>
    <t>30-Jul-98</t>
  </si>
  <si>
    <t>31-Jul-98</t>
  </si>
  <si>
    <t>03-Aug-98</t>
  </si>
  <si>
    <t>04-Aug-98</t>
  </si>
  <si>
    <t>05-Aug-98</t>
  </si>
  <si>
    <t>06-Aug-98</t>
  </si>
  <si>
    <t>07-Aug-98</t>
  </si>
  <si>
    <t>10-Aug-98</t>
  </si>
  <si>
    <t>11-Aug-98</t>
  </si>
  <si>
    <t>12-Aug-98</t>
  </si>
  <si>
    <t>13-Aug-98</t>
  </si>
  <si>
    <t>14-Aug-98</t>
  </si>
  <si>
    <t>17-Aug-98</t>
  </si>
  <si>
    <t>18-Aug-98</t>
  </si>
  <si>
    <t>19-Aug-98</t>
  </si>
  <si>
    <t>20-Aug-98</t>
  </si>
  <si>
    <t>21-Aug-98</t>
  </si>
  <si>
    <t>24-Aug-98</t>
  </si>
  <si>
    <t>25-Aug-98</t>
  </si>
  <si>
    <t>26-Aug-98</t>
  </si>
  <si>
    <t>27-Aug-98</t>
  </si>
  <si>
    <t>28-Aug-98</t>
  </si>
  <si>
    <t>31-Aug-98</t>
  </si>
  <si>
    <t>01-Sep-98</t>
  </si>
  <si>
    <t>02-Sep-98</t>
  </si>
  <si>
    <t>03-Sep-98</t>
  </si>
  <si>
    <t>04-Sep-98</t>
  </si>
  <si>
    <t>07-Sep-98</t>
  </si>
  <si>
    <t>08-Sep-98</t>
  </si>
  <si>
    <t>09-Sep-98</t>
  </si>
  <si>
    <t>10-Sep-98</t>
  </si>
  <si>
    <t>11-Sep-98</t>
  </si>
  <si>
    <t>14-Sep-98</t>
  </si>
  <si>
    <t>15-Sep-98</t>
  </si>
  <si>
    <t>16-Sep-98</t>
  </si>
  <si>
    <t>17-Sep-98</t>
  </si>
  <si>
    <t>18-Sep-98</t>
  </si>
  <si>
    <t>21-Sep-98</t>
  </si>
  <si>
    <t>22-Sep-98</t>
  </si>
  <si>
    <t>23-Sep-98</t>
  </si>
  <si>
    <t>24-Sep-98</t>
  </si>
  <si>
    <t>25-Sep-98</t>
  </si>
  <si>
    <t>28-Sep-98</t>
  </si>
  <si>
    <t>29-Sep-98</t>
  </si>
  <si>
    <t>30-Sep-98</t>
  </si>
  <si>
    <t>01-Oct-98</t>
  </si>
  <si>
    <t>02-Oct-98</t>
  </si>
  <si>
    <t>05-Oct-98</t>
  </si>
  <si>
    <t>06-Oct-98</t>
  </si>
  <si>
    <t>07-Oct-98</t>
  </si>
  <si>
    <t>08-Oct-98</t>
  </si>
  <si>
    <t>09-Oct-98</t>
  </si>
  <si>
    <t>12-Oct-98</t>
  </si>
  <si>
    <t>13-Oct-98</t>
  </si>
  <si>
    <t>14-Oct-98</t>
  </si>
  <si>
    <t>15-Oct-98</t>
  </si>
  <si>
    <t>16-Oct-98</t>
  </si>
  <si>
    <t>19-Oct-98</t>
  </si>
  <si>
    <t>20-Oct-98</t>
  </si>
  <si>
    <t>21-Oct-98</t>
  </si>
  <si>
    <t>22-Oct-98</t>
  </si>
  <si>
    <t>23-Oct-98</t>
  </si>
  <si>
    <t>26-Oct-98</t>
  </si>
  <si>
    <t>27-Oct-98</t>
  </si>
  <si>
    <t>28-Oct-98</t>
  </si>
  <si>
    <t>29-Oct-98</t>
  </si>
  <si>
    <t>30-Oct-98</t>
  </si>
  <si>
    <t>02-Nov-98</t>
  </si>
  <si>
    <t>03-Nov-98</t>
  </si>
  <si>
    <t>04-Nov-98</t>
  </si>
  <si>
    <t>05-Nov-98</t>
  </si>
  <si>
    <t>06-Nov-98</t>
  </si>
  <si>
    <t>09-Nov-98</t>
  </si>
  <si>
    <t>10-Nov-98</t>
  </si>
  <si>
    <t>11-Nov-98</t>
  </si>
  <si>
    <t>12-Nov-98</t>
  </si>
  <si>
    <t>13-Nov-98</t>
  </si>
  <si>
    <t>16-Nov-98</t>
  </si>
  <si>
    <t>17-Nov-98</t>
  </si>
  <si>
    <t>18-Nov-98</t>
  </si>
  <si>
    <t>19-Nov-98</t>
  </si>
  <si>
    <t>20-Nov-98</t>
  </si>
  <si>
    <t>23-Nov-98</t>
  </si>
  <si>
    <t>24-Nov-98</t>
  </si>
  <si>
    <t>25-Nov-98</t>
  </si>
  <si>
    <t>26-Nov-98</t>
  </si>
  <si>
    <t>27-Nov-98</t>
  </si>
  <si>
    <t>30-Nov-98</t>
  </si>
  <si>
    <t>01-Dec-98</t>
  </si>
  <si>
    <t>02-Dec-98</t>
  </si>
  <si>
    <t>03-Dec-98</t>
  </si>
  <si>
    <t>04-Dec-98</t>
  </si>
  <si>
    <t>07-Dec-98</t>
  </si>
  <si>
    <t>08-Dec-98</t>
  </si>
  <si>
    <t>09-Dec-98</t>
  </si>
  <si>
    <t>10-Dec-98</t>
  </si>
  <si>
    <t>11-Dec-98</t>
  </si>
  <si>
    <t>14-Dec-98</t>
  </si>
  <si>
    <t>15-Dec-98</t>
  </si>
  <si>
    <t>16-Dec-98</t>
  </si>
  <si>
    <t>17-Dec-98</t>
  </si>
  <si>
    <t>18-Dec-98</t>
  </si>
  <si>
    <t>21-Dec-98</t>
  </si>
  <si>
    <t>22-Dec-98</t>
  </si>
  <si>
    <t>23-Dec-98</t>
  </si>
  <si>
    <t>24-Dec-98</t>
  </si>
  <si>
    <t>25-Dec-98</t>
  </si>
  <si>
    <t>28-Dec-98</t>
  </si>
  <si>
    <t>29-Dec-98</t>
  </si>
  <si>
    <t>30-Dec-98</t>
  </si>
  <si>
    <t>31-Dec-98</t>
  </si>
  <si>
    <t>01-Jan-99</t>
  </si>
  <si>
    <t>04-Jan-99</t>
  </si>
  <si>
    <t>05-Jan-99</t>
  </si>
  <si>
    <t>06-Jan-99</t>
  </si>
  <si>
    <t>07-Jan-99</t>
  </si>
  <si>
    <t>08-Jan-99</t>
  </si>
  <si>
    <t>11-Jan-99</t>
  </si>
  <si>
    <t>12-Jan-99</t>
  </si>
  <si>
    <t>13-Jan-99</t>
  </si>
  <si>
    <t>14-Jan-99</t>
  </si>
  <si>
    <t>15-Jan-99</t>
  </si>
  <si>
    <t>18-Jan-99</t>
  </si>
  <si>
    <t>19-Jan-99</t>
  </si>
  <si>
    <t>20-Jan-99</t>
  </si>
  <si>
    <t>21-Jan-99</t>
  </si>
  <si>
    <t>22-Jan-99</t>
  </si>
  <si>
    <t>25-Jan-99</t>
  </si>
  <si>
    <t>26-Jan-99</t>
  </si>
  <si>
    <t>27-Jan-99</t>
  </si>
  <si>
    <t>28-Jan-99</t>
  </si>
  <si>
    <t>29-Jan-99</t>
  </si>
  <si>
    <t>01-Feb-99</t>
  </si>
  <si>
    <t>02-Feb-99</t>
  </si>
  <si>
    <t>03-Feb-99</t>
  </si>
  <si>
    <t>04-Feb-99</t>
  </si>
  <si>
    <t>05-Feb-99</t>
  </si>
  <si>
    <t>08-Feb-99</t>
  </si>
  <si>
    <t>09-Feb-99</t>
  </si>
  <si>
    <t>10-Feb-99</t>
  </si>
  <si>
    <t>11-Feb-99</t>
  </si>
  <si>
    <t>12-Feb-99</t>
  </si>
  <si>
    <t>15-Feb-99</t>
  </si>
  <si>
    <t>16-Feb-99</t>
  </si>
  <si>
    <t>17-Feb-99</t>
  </si>
  <si>
    <t>18-Feb-99</t>
  </si>
  <si>
    <t>19-Feb-99</t>
  </si>
  <si>
    <t>22-Feb-99</t>
  </si>
  <si>
    <t>23-Feb-99</t>
  </si>
  <si>
    <t>24-Feb-99</t>
  </si>
  <si>
    <t>25-Feb-99</t>
  </si>
  <si>
    <t>26-Feb-99</t>
  </si>
  <si>
    <t>01-Mar-99</t>
  </si>
  <si>
    <t>02-Mar-99</t>
  </si>
  <si>
    <t>03-Mar-99</t>
  </si>
  <si>
    <t>04-Mar-99</t>
  </si>
  <si>
    <t>05-Mar-99</t>
  </si>
  <si>
    <t>08-Mar-99</t>
  </si>
  <si>
    <t>09-Mar-99</t>
  </si>
  <si>
    <t>10-Mar-99</t>
  </si>
  <si>
    <t>11-Mar-99</t>
  </si>
  <si>
    <t>12-Mar-99</t>
  </si>
  <si>
    <t>15-Mar-99</t>
  </si>
  <si>
    <t>16-Mar-99</t>
  </si>
  <si>
    <t>17-Mar-99</t>
  </si>
  <si>
    <t>18-Mar-99</t>
  </si>
  <si>
    <t>19-Mar-99</t>
  </si>
  <si>
    <t>22-Mar-99</t>
  </si>
  <si>
    <t>23-Mar-99</t>
  </si>
  <si>
    <t>24-Mar-99</t>
  </si>
  <si>
    <t>25-Mar-99</t>
  </si>
  <si>
    <t>26-Mar-99</t>
  </si>
  <si>
    <t>29-Mar-99</t>
  </si>
  <si>
    <t>30-Mar-99</t>
  </si>
  <si>
    <t>31-Mar-99</t>
  </si>
  <si>
    <t>01-Apr-99</t>
  </si>
  <si>
    <t>02-Apr-99</t>
  </si>
  <si>
    <t>05-Apr-99</t>
  </si>
  <si>
    <t>06-Apr-99</t>
  </si>
  <si>
    <t>07-Apr-99</t>
  </si>
  <si>
    <t>08-Apr-99</t>
  </si>
  <si>
    <t>09-Apr-99</t>
  </si>
  <si>
    <t>12-Apr-99</t>
  </si>
  <si>
    <t>13-Apr-99</t>
  </si>
  <si>
    <t>14-Apr-99</t>
  </si>
  <si>
    <t>15-Apr-99</t>
  </si>
  <si>
    <t>16-Apr-99</t>
  </si>
  <si>
    <t>19-Apr-99</t>
  </si>
  <si>
    <t>20-Apr-99</t>
  </si>
  <si>
    <t>21-Apr-99</t>
  </si>
  <si>
    <t>22-Apr-99</t>
  </si>
  <si>
    <t>23-Apr-99</t>
  </si>
  <si>
    <t>26-Apr-99</t>
  </si>
  <si>
    <t>27-Apr-99</t>
  </si>
  <si>
    <t>28-Apr-99</t>
  </si>
  <si>
    <t>29-Apr-99</t>
  </si>
  <si>
    <t>30-Apr-99</t>
  </si>
  <si>
    <t>03-May-99</t>
  </si>
  <si>
    <t>04-May-99</t>
  </si>
  <si>
    <t>05-May-99</t>
  </si>
  <si>
    <t>06-May-99</t>
  </si>
  <si>
    <t>07-May-99</t>
  </si>
  <si>
    <t>10-May-99</t>
  </si>
  <si>
    <t>11-May-99</t>
  </si>
  <si>
    <t>12-May-99</t>
  </si>
  <si>
    <t>13-May-99</t>
  </si>
  <si>
    <t>14-May-99</t>
  </si>
  <si>
    <t>17-May-99</t>
  </si>
  <si>
    <t>18-May-99</t>
  </si>
  <si>
    <t>19-May-99</t>
  </si>
  <si>
    <t>20-May-99</t>
  </si>
  <si>
    <t>21-May-99</t>
  </si>
  <si>
    <t>24-May-99</t>
  </si>
  <si>
    <t>25-May-99</t>
  </si>
  <si>
    <t>26-May-99</t>
  </si>
  <si>
    <t>27-May-99</t>
  </si>
  <si>
    <t>28-May-99</t>
  </si>
  <si>
    <t>31-May-99</t>
  </si>
  <si>
    <t>01-Jun-99</t>
  </si>
  <si>
    <t>02-Jun-99</t>
  </si>
  <si>
    <t>03-Jun-99</t>
  </si>
  <si>
    <t>04-Jun-99</t>
  </si>
  <si>
    <t>07-Jun-99</t>
  </si>
  <si>
    <t>08-Jun-99</t>
  </si>
  <si>
    <t>09-Jun-99</t>
  </si>
  <si>
    <t>10-Jun-99</t>
  </si>
  <si>
    <t>11-Jun-99</t>
  </si>
  <si>
    <t>14-Jun-99</t>
  </si>
  <si>
    <t>15-Jun-99</t>
  </si>
  <si>
    <t>16-Jun-99</t>
  </si>
  <si>
    <t>17-Jun-99</t>
  </si>
  <si>
    <t>18-Jun-99</t>
  </si>
  <si>
    <t>21-Jun-99</t>
  </si>
  <si>
    <t>22-Jun-99</t>
  </si>
  <si>
    <t>23-Jun-99</t>
  </si>
  <si>
    <t>24-Jun-99</t>
  </si>
  <si>
    <t>25-Jun-99</t>
  </si>
  <si>
    <t>28-Jun-99</t>
  </si>
  <si>
    <t>29-Jun-99</t>
  </si>
  <si>
    <t>30-Jun-99</t>
  </si>
  <si>
    <t>01-Jul-99</t>
  </si>
  <si>
    <t>02-Jul-99</t>
  </si>
  <si>
    <t>05-Jul-99</t>
  </si>
  <si>
    <t>06-Jul-99</t>
  </si>
  <si>
    <t>07-Jul-99</t>
  </si>
  <si>
    <t>08-Jul-99</t>
  </si>
  <si>
    <t>09-Jul-99</t>
  </si>
  <si>
    <t>12-Jul-99</t>
  </si>
  <si>
    <t>13-Jul-99</t>
  </si>
  <si>
    <t>14-Jul-99</t>
  </si>
  <si>
    <t>15-Jul-99</t>
  </si>
  <si>
    <t>16-Jul-99</t>
  </si>
  <si>
    <t>19-Jul-99</t>
  </si>
  <si>
    <t>20-Jul-99</t>
  </si>
  <si>
    <t>21-Jul-99</t>
  </si>
  <si>
    <t>22-Jul-99</t>
  </si>
  <si>
    <t>23-Jul-99</t>
  </si>
  <si>
    <t>26-Jul-99</t>
  </si>
  <si>
    <t>27-Jul-99</t>
  </si>
  <si>
    <t>28-Jul-99</t>
  </si>
  <si>
    <t>29-Jul-99</t>
  </si>
  <si>
    <t>30-Jul-99</t>
  </si>
  <si>
    <t>02-Aug-99</t>
  </si>
  <si>
    <t>03-Aug-99</t>
  </si>
  <si>
    <t>04-Aug-99</t>
  </si>
  <si>
    <t>05-Aug-99</t>
  </si>
  <si>
    <t>06-Aug-99</t>
  </si>
  <si>
    <t>09-Aug-99</t>
  </si>
  <si>
    <t>10-Aug-99</t>
  </si>
  <si>
    <t>11-Aug-99</t>
  </si>
  <si>
    <t>12-Aug-99</t>
  </si>
  <si>
    <t>13-Aug-99</t>
  </si>
  <si>
    <t>16-Aug-99</t>
  </si>
  <si>
    <t>17-Aug-99</t>
  </si>
  <si>
    <t>18-Aug-99</t>
  </si>
  <si>
    <t>19-Aug-99</t>
  </si>
  <si>
    <t>20-Aug-99</t>
  </si>
  <si>
    <t>23-Aug-99</t>
  </si>
  <si>
    <t>24-Aug-99</t>
  </si>
  <si>
    <t>25-Aug-99</t>
  </si>
  <si>
    <t>26-Aug-99</t>
  </si>
  <si>
    <t>27-Aug-99</t>
  </si>
  <si>
    <t>30-Aug-99</t>
  </si>
  <si>
    <t>31-Aug-99</t>
  </si>
  <si>
    <t>01-Sep-99</t>
  </si>
  <si>
    <t>02-Sep-99</t>
  </si>
  <si>
    <t>03-Sep-99</t>
  </si>
  <si>
    <t>06-Sep-99</t>
  </si>
  <si>
    <t>07-Sep-99</t>
  </si>
  <si>
    <t>08-Sep-99</t>
  </si>
  <si>
    <t>09-Sep-99</t>
  </si>
  <si>
    <t>10-Sep-99</t>
  </si>
  <si>
    <t>13-Sep-99</t>
  </si>
  <si>
    <t>14-Sep-99</t>
  </si>
  <si>
    <t>15-Sep-99</t>
  </si>
  <si>
    <t>16-Sep-99</t>
  </si>
  <si>
    <t>17-Sep-99</t>
  </si>
  <si>
    <t>20-Sep-99</t>
  </si>
  <si>
    <t>21-Sep-99</t>
  </si>
  <si>
    <t>22-Sep-99</t>
  </si>
  <si>
    <t>23-Sep-99</t>
  </si>
  <si>
    <t>24-Sep-99</t>
  </si>
  <si>
    <t>27-Sep-99</t>
  </si>
  <si>
    <t>28-Sep-99</t>
  </si>
  <si>
    <t>29-Sep-99</t>
  </si>
  <si>
    <t>30-Sep-99</t>
  </si>
  <si>
    <t>01-Oct-99</t>
  </si>
  <si>
    <t>04-Oct-99</t>
  </si>
  <si>
    <t>05-Oct-99</t>
  </si>
  <si>
    <t>06-Oct-99</t>
  </si>
  <si>
    <t>07-Oct-99</t>
  </si>
  <si>
    <t>08-Oct-99</t>
  </si>
  <si>
    <t>11-Oct-99</t>
  </si>
  <si>
    <t>12-Oct-99</t>
  </si>
  <si>
    <t>13-Oct-99</t>
  </si>
  <si>
    <t>14-Oct-99</t>
  </si>
  <si>
    <t>15-Oct-99</t>
  </si>
  <si>
    <t>18-Oct-99</t>
  </si>
  <si>
    <t>19-Oct-99</t>
  </si>
  <si>
    <t>20-Oct-99</t>
  </si>
  <si>
    <t>21-Oct-99</t>
  </si>
  <si>
    <t>22-Oct-99</t>
  </si>
  <si>
    <t>25-Oct-99</t>
  </si>
  <si>
    <t>26-Oct-99</t>
  </si>
  <si>
    <t>27-Oct-99</t>
  </si>
  <si>
    <t>28-Oct-99</t>
  </si>
  <si>
    <t>29-Oct-99</t>
  </si>
  <si>
    <t>01-Nov-99</t>
  </si>
  <si>
    <t>02-Nov-99</t>
  </si>
  <si>
    <t>03-Nov-99</t>
  </si>
  <si>
    <t>04-Nov-99</t>
  </si>
  <si>
    <t>05-Nov-99</t>
  </si>
  <si>
    <t>08-Nov-99</t>
  </si>
  <si>
    <t>09-Nov-99</t>
  </si>
  <si>
    <t>10-Nov-99</t>
  </si>
  <si>
    <t>11-Nov-99</t>
  </si>
  <si>
    <t>12-Nov-99</t>
  </si>
  <si>
    <t>15-Nov-99</t>
  </si>
  <si>
    <t>16-Nov-99</t>
  </si>
  <si>
    <t>17-Nov-99</t>
  </si>
  <si>
    <t>18-Nov-99</t>
  </si>
  <si>
    <t>19-Nov-99</t>
  </si>
  <si>
    <t>22-Nov-99</t>
  </si>
  <si>
    <t>23-Nov-99</t>
  </si>
  <si>
    <t>24-Nov-99</t>
  </si>
  <si>
    <t>25-Nov-99</t>
  </si>
  <si>
    <t>26-Nov-99</t>
  </si>
  <si>
    <t>29-Nov-99</t>
  </si>
  <si>
    <t>30-Nov-99</t>
  </si>
  <si>
    <t>01-Dec-99</t>
  </si>
  <si>
    <t>02-Dec-99</t>
  </si>
  <si>
    <t>03-Dec-99</t>
  </si>
  <si>
    <t>06-Dec-99</t>
  </si>
  <si>
    <t>07-Dec-99</t>
  </si>
  <si>
    <t>08-Dec-99</t>
  </si>
  <si>
    <t>09-Dec-99</t>
  </si>
  <si>
    <t>10-Dec-99</t>
  </si>
  <si>
    <t>13-Dec-99</t>
  </si>
  <si>
    <t>14-Dec-99</t>
  </si>
  <si>
    <t>15-Dec-99</t>
  </si>
  <si>
    <t>16-Dec-99</t>
  </si>
  <si>
    <t>17-Dec-99</t>
  </si>
  <si>
    <t>20-Dec-99</t>
  </si>
  <si>
    <t>21-Dec-99</t>
  </si>
  <si>
    <t>22-Dec-99</t>
  </si>
  <si>
    <t>23-Dec-99</t>
  </si>
  <si>
    <t>24-Dec-99</t>
  </si>
  <si>
    <t>27-Dec-99</t>
  </si>
  <si>
    <t>28-Dec-99</t>
  </si>
  <si>
    <t>29-Dec-99</t>
  </si>
  <si>
    <t>30-Dec-99</t>
  </si>
  <si>
    <t>31-Dec-99</t>
  </si>
  <si>
    <t>03-Jan-00</t>
  </si>
  <si>
    <t>04-Jan-00</t>
  </si>
  <si>
    <t>05-Jan-00</t>
  </si>
  <si>
    <t>06-Jan-00</t>
  </si>
  <si>
    <t>07-Jan-00</t>
  </si>
  <si>
    <t>10-Jan-00</t>
  </si>
  <si>
    <t>11-Jan-00</t>
  </si>
  <si>
    <t>12-Jan-00</t>
  </si>
  <si>
    <t>13-Jan-00</t>
  </si>
  <si>
    <t>14-Jan-00</t>
  </si>
  <si>
    <t>17-Jan-00</t>
  </si>
  <si>
    <t>18-Jan-00</t>
  </si>
  <si>
    <t>19-Jan-00</t>
  </si>
  <si>
    <t>20-Jan-00</t>
  </si>
  <si>
    <t>21-Jan-00</t>
  </si>
  <si>
    <t>24-Jan-00</t>
  </si>
  <si>
    <t>25-Jan-00</t>
  </si>
  <si>
    <t>26-Jan-00</t>
  </si>
  <si>
    <t>27-Jan-00</t>
  </si>
  <si>
    <t>28-Jan-00</t>
  </si>
  <si>
    <t>31-Jan-00</t>
  </si>
  <si>
    <t>01-Feb-00</t>
  </si>
  <si>
    <t>02-Feb-00</t>
  </si>
  <si>
    <t>03-Feb-00</t>
  </si>
  <si>
    <t>04-Feb-00</t>
  </si>
  <si>
    <t>07-Feb-00</t>
  </si>
  <si>
    <t>08-Feb-00</t>
  </si>
  <si>
    <t>09-Feb-00</t>
  </si>
  <si>
    <t>10-Feb-00</t>
  </si>
  <si>
    <t>11-Feb-00</t>
  </si>
  <si>
    <t>14-Feb-00</t>
  </si>
  <si>
    <t>15-Feb-00</t>
  </si>
  <si>
    <t>16-Feb-00</t>
  </si>
  <si>
    <t>17-Feb-00</t>
  </si>
  <si>
    <t>18-Feb-00</t>
  </si>
  <si>
    <t>21-Feb-00</t>
  </si>
  <si>
    <t>22-Feb-00</t>
  </si>
  <si>
    <t>23-Feb-00</t>
  </si>
  <si>
    <t>24-Feb-00</t>
  </si>
  <si>
    <t>25-Feb-00</t>
  </si>
  <si>
    <t>28-Feb-00</t>
  </si>
  <si>
    <t>29-Feb-00</t>
  </si>
  <si>
    <t>01-Mar-00</t>
  </si>
  <si>
    <t>02-Mar-00</t>
  </si>
  <si>
    <t>03-Mar-00</t>
  </si>
  <si>
    <t>06-Mar-00</t>
  </si>
  <si>
    <t>07-Mar-00</t>
  </si>
  <si>
    <t>08-Mar-00</t>
  </si>
  <si>
    <t>09-Mar-00</t>
  </si>
  <si>
    <t>10-Mar-00</t>
  </si>
  <si>
    <t>13-Mar-00</t>
  </si>
  <si>
    <t>14-Mar-00</t>
  </si>
  <si>
    <t>15-Mar-00</t>
  </si>
  <si>
    <t>16-Mar-00</t>
  </si>
  <si>
    <t>17-Mar-00</t>
  </si>
  <si>
    <t>20-Mar-00</t>
  </si>
  <si>
    <t>21-Mar-00</t>
  </si>
  <si>
    <t>22-Mar-00</t>
  </si>
  <si>
    <t>23-Mar-00</t>
  </si>
  <si>
    <t>24-Mar-00</t>
  </si>
  <si>
    <t>27-Mar-00</t>
  </si>
  <si>
    <t>28-Mar-00</t>
  </si>
  <si>
    <t>29-Mar-00</t>
  </si>
  <si>
    <t>30-Mar-00</t>
  </si>
  <si>
    <t>31-Mar-00</t>
  </si>
  <si>
    <t>03-Apr-00</t>
  </si>
  <si>
    <t>04-Apr-00</t>
  </si>
  <si>
    <t>05-Apr-00</t>
  </si>
  <si>
    <t>06-Apr-00</t>
  </si>
  <si>
    <t>07-Apr-00</t>
  </si>
  <si>
    <t>10-Apr-00</t>
  </si>
  <si>
    <t>11-Apr-00</t>
  </si>
  <si>
    <t>12-Apr-00</t>
  </si>
  <si>
    <t>13-Apr-00</t>
  </si>
  <si>
    <t>14-Apr-00</t>
  </si>
  <si>
    <t>17-Apr-00</t>
  </si>
  <si>
    <t>18-Apr-00</t>
  </si>
  <si>
    <t>19-Apr-00</t>
  </si>
  <si>
    <t>20-Apr-00</t>
  </si>
  <si>
    <t>21-Apr-00</t>
  </si>
  <si>
    <t>24-Apr-00</t>
  </si>
  <si>
    <t>25-Apr-00</t>
  </si>
  <si>
    <t>26-Apr-00</t>
  </si>
  <si>
    <t>27-Apr-00</t>
  </si>
  <si>
    <t>28-Apr-00</t>
  </si>
  <si>
    <t>01-May-00</t>
  </si>
  <si>
    <t>02-May-00</t>
  </si>
  <si>
    <t>03-May-00</t>
  </si>
  <si>
    <t>04-May-00</t>
  </si>
  <si>
    <t>05-May-00</t>
  </si>
  <si>
    <t>08-May-00</t>
  </si>
  <si>
    <t>09-May-00</t>
  </si>
  <si>
    <t>10-May-00</t>
  </si>
  <si>
    <t>11-May-00</t>
  </si>
  <si>
    <t>12-May-00</t>
  </si>
  <si>
    <t>15-May-00</t>
  </si>
  <si>
    <t>16-May-00</t>
  </si>
  <si>
    <t>17-May-00</t>
  </si>
  <si>
    <t>18-May-00</t>
  </si>
  <si>
    <t>19-May-00</t>
  </si>
  <si>
    <t>22-May-00</t>
  </si>
  <si>
    <t>23-May-00</t>
  </si>
  <si>
    <t>24-May-00</t>
  </si>
  <si>
    <t>25-May-00</t>
  </si>
  <si>
    <t>26-May-00</t>
  </si>
  <si>
    <t>29-May-00</t>
  </si>
  <si>
    <t>30-May-00</t>
  </si>
  <si>
    <t>31-May-00</t>
  </si>
  <si>
    <t>01-Jun-00</t>
  </si>
  <si>
    <t>02-Jun-00</t>
  </si>
  <si>
    <t>05-Jun-00</t>
  </si>
  <si>
    <t>06-Jun-00</t>
  </si>
  <si>
    <t>07-Jun-00</t>
  </si>
  <si>
    <t>08-Jun-00</t>
  </si>
  <si>
    <t>09-Jun-00</t>
  </si>
  <si>
    <t>12-Jun-00</t>
  </si>
  <si>
    <t>13-Jun-00</t>
  </si>
  <si>
    <t>14-Jun-00</t>
  </si>
  <si>
    <t>15-Jun-00</t>
  </si>
  <si>
    <t>16-Jun-00</t>
  </si>
  <si>
    <t>19-Jun-00</t>
  </si>
  <si>
    <t>20-Jun-00</t>
  </si>
  <si>
    <t>21-Jun-00</t>
  </si>
  <si>
    <t>22-Jun-00</t>
  </si>
  <si>
    <t>23-Jun-00</t>
  </si>
  <si>
    <t>26-Jun-00</t>
  </si>
  <si>
    <t>27-Jun-00</t>
  </si>
  <si>
    <t>28-Jun-00</t>
  </si>
  <si>
    <t>29-Jun-00</t>
  </si>
  <si>
    <t>30-Jun-00</t>
  </si>
  <si>
    <t>03-Jul-00</t>
  </si>
  <si>
    <t>04-Jul-00</t>
  </si>
  <si>
    <t>05-Jul-00</t>
  </si>
  <si>
    <t>06-Jul-00</t>
  </si>
  <si>
    <t>07-Jul-00</t>
  </si>
  <si>
    <t>10-Jul-00</t>
  </si>
  <si>
    <t>11-Jul-00</t>
  </si>
  <si>
    <t>12-Jul-00</t>
  </si>
  <si>
    <t>13-Jul-00</t>
  </si>
  <si>
    <t>14-Jul-00</t>
  </si>
  <si>
    <t>17-Jul-00</t>
  </si>
  <si>
    <t>18-Jul-00</t>
  </si>
  <si>
    <t>19-Jul-00</t>
  </si>
  <si>
    <t>20-Jul-00</t>
  </si>
  <si>
    <t>21-Jul-00</t>
  </si>
  <si>
    <t>24-Jul-00</t>
  </si>
  <si>
    <t>25-Jul-00</t>
  </si>
  <si>
    <t>26-Jul-00</t>
  </si>
  <si>
    <t>27-Jul-00</t>
  </si>
  <si>
    <t>28-Jul-00</t>
  </si>
  <si>
    <t>31-Jul-00</t>
  </si>
  <si>
    <t>01-Aug-00</t>
  </si>
  <si>
    <t>02-Aug-00</t>
  </si>
  <si>
    <t>03-Aug-00</t>
  </si>
  <si>
    <t>04-Aug-00</t>
  </si>
  <si>
    <t>07-Aug-00</t>
  </si>
  <si>
    <t>08-Aug-00</t>
  </si>
  <si>
    <t>09-Aug-00</t>
  </si>
  <si>
    <t>10-Aug-00</t>
  </si>
  <si>
    <t>11-Aug-00</t>
  </si>
  <si>
    <t>14-Aug-00</t>
  </si>
  <si>
    <t>15-Aug-00</t>
  </si>
  <si>
    <t>16-Aug-00</t>
  </si>
  <si>
    <t>17-Aug-00</t>
  </si>
  <si>
    <t>18-Aug-00</t>
  </si>
  <si>
    <t>21-Aug-00</t>
  </si>
  <si>
    <t>22-Aug-00</t>
  </si>
  <si>
    <t>23-Aug-00</t>
  </si>
  <si>
    <t>24-Aug-00</t>
  </si>
  <si>
    <t>25-Aug-00</t>
  </si>
  <si>
    <t>28-Aug-00</t>
  </si>
  <si>
    <t>29-Aug-00</t>
  </si>
  <si>
    <t>30-Aug-00</t>
  </si>
  <si>
    <t>31-Aug-00</t>
  </si>
  <si>
    <t>01-Sep-00</t>
  </si>
  <si>
    <t>04-Sep-00</t>
  </si>
  <si>
    <t>05-Sep-00</t>
  </si>
  <si>
    <t>06-Sep-00</t>
  </si>
  <si>
    <t>07-Sep-00</t>
  </si>
  <si>
    <t>08-Sep-00</t>
  </si>
  <si>
    <t>11-Sep-00</t>
  </si>
  <si>
    <t>12-Sep-00</t>
  </si>
  <si>
    <t>13-Sep-00</t>
  </si>
  <si>
    <t>14-Sep-00</t>
  </si>
  <si>
    <t>15-Sep-00</t>
  </si>
  <si>
    <t>18-Sep-00</t>
  </si>
  <si>
    <t>19-Sep-00</t>
  </si>
  <si>
    <t>20-Sep-00</t>
  </si>
  <si>
    <t>21-Sep-00</t>
  </si>
  <si>
    <t>22-Sep-00</t>
  </si>
  <si>
    <t>25-Sep-00</t>
  </si>
  <si>
    <t>26-Sep-00</t>
  </si>
  <si>
    <t>27-Sep-00</t>
  </si>
  <si>
    <t>28-Sep-00</t>
  </si>
  <si>
    <t>29-Sep-00</t>
  </si>
  <si>
    <t>02-Oct-00</t>
  </si>
  <si>
    <t>03-Oct-00</t>
  </si>
  <si>
    <t>04-Oct-00</t>
  </si>
  <si>
    <t>05-Oct-00</t>
  </si>
  <si>
    <t>06-Oct-00</t>
  </si>
  <si>
    <t>09-Oct-00</t>
  </si>
  <si>
    <t>10-Oct-00</t>
  </si>
  <si>
    <t>11-Oct-00</t>
  </si>
  <si>
    <t>12-Oct-00</t>
  </si>
  <si>
    <t>13-Oct-00</t>
  </si>
  <si>
    <t>16-Oct-00</t>
  </si>
  <si>
    <t>17-Oct-00</t>
  </si>
  <si>
    <t>18-Oct-00</t>
  </si>
  <si>
    <t>19-Oct-00</t>
  </si>
  <si>
    <t>20-Oct-00</t>
  </si>
  <si>
    <t>23-Oct-00</t>
  </si>
  <si>
    <t>24-Oct-00</t>
  </si>
  <si>
    <t>25-Oct-00</t>
  </si>
  <si>
    <t>26-Oct-00</t>
  </si>
  <si>
    <t>27-Oct-00</t>
  </si>
  <si>
    <t>30-Oct-00</t>
  </si>
  <si>
    <t>31-Oct-00</t>
  </si>
  <si>
    <t>01-Nov-00</t>
  </si>
  <si>
    <t>02-Nov-00</t>
  </si>
  <si>
    <t>03-Nov-00</t>
  </si>
  <si>
    <t>06-Nov-00</t>
  </si>
  <si>
    <t>07-Nov-00</t>
  </si>
  <si>
    <t>08-Nov-00</t>
  </si>
  <si>
    <t>09-Nov-00</t>
  </si>
  <si>
    <t>10-Nov-00</t>
  </si>
  <si>
    <t>13-Nov-00</t>
  </si>
  <si>
    <t>14-Nov-00</t>
  </si>
  <si>
    <t>15-Nov-00</t>
  </si>
  <si>
    <t>16-Nov-00</t>
  </si>
  <si>
    <t>17-Nov-00</t>
  </si>
  <si>
    <t>20-Nov-00</t>
  </si>
  <si>
    <t>21-Nov-00</t>
  </si>
  <si>
    <t>22-Nov-00</t>
  </si>
  <si>
    <t>23-Nov-00</t>
  </si>
  <si>
    <t>24-Nov-00</t>
  </si>
  <si>
    <t>27-Nov-00</t>
  </si>
  <si>
    <t>28-Nov-00</t>
  </si>
  <si>
    <t>29-Nov-00</t>
  </si>
  <si>
    <t>30-Nov-00</t>
  </si>
  <si>
    <t>01-Dec-00</t>
  </si>
  <si>
    <t>04-Dec-00</t>
  </si>
  <si>
    <t>05-Dec-00</t>
  </si>
  <si>
    <t>06-Dec-00</t>
  </si>
  <si>
    <t>07-Dec-00</t>
  </si>
  <si>
    <t>08-Dec-00</t>
  </si>
  <si>
    <t>11-Dec-00</t>
  </si>
  <si>
    <t>12-Dec-00</t>
  </si>
  <si>
    <t>13-Dec-00</t>
  </si>
  <si>
    <t>14-Dec-00</t>
  </si>
  <si>
    <t>15-Dec-00</t>
  </si>
  <si>
    <t>18-Dec-00</t>
  </si>
  <si>
    <t>19-Dec-00</t>
  </si>
  <si>
    <t>20-Dec-00</t>
  </si>
  <si>
    <t>21-Dec-00</t>
  </si>
  <si>
    <t>22-Dec-00</t>
  </si>
  <si>
    <t>25-Dec-00</t>
  </si>
  <si>
    <t>26-Dec-00</t>
  </si>
  <si>
    <t>27-Dec-00</t>
  </si>
  <si>
    <t>28-Dec-00</t>
  </si>
  <si>
    <t>29-Dec-00</t>
  </si>
  <si>
    <t>01-Jan-01</t>
  </si>
  <si>
    <t>02-Jan-01</t>
  </si>
  <si>
    <t>03-Jan-01</t>
  </si>
  <si>
    <t>04-Jan-01</t>
  </si>
  <si>
    <t>05-Jan-01</t>
  </si>
  <si>
    <t>08-Jan-01</t>
  </si>
  <si>
    <t>09-Jan-01</t>
  </si>
  <si>
    <t>10-Jan-01</t>
  </si>
  <si>
    <t>11-Jan-01</t>
  </si>
  <si>
    <t>12-Jan-01</t>
  </si>
  <si>
    <t>15-Jan-01</t>
  </si>
  <si>
    <t>16-Jan-01</t>
  </si>
  <si>
    <t>17-Jan-01</t>
  </si>
  <si>
    <t>18-Jan-01</t>
  </si>
  <si>
    <t>19-Jan-01</t>
  </si>
  <si>
    <t>22-Jan-01</t>
  </si>
  <si>
    <t>23-Jan-01</t>
  </si>
  <si>
    <t>24-Jan-01</t>
  </si>
  <si>
    <t>25-Jan-01</t>
  </si>
  <si>
    <t>26-Jan-01</t>
  </si>
  <si>
    <t>29-Jan-01</t>
  </si>
  <si>
    <t>30-Jan-01</t>
  </si>
  <si>
    <t>31-Jan-01</t>
  </si>
  <si>
    <t>01-Feb-01</t>
  </si>
  <si>
    <t>02-Feb-01</t>
  </si>
  <si>
    <t>05-Feb-01</t>
  </si>
  <si>
    <t>06-Feb-01</t>
  </si>
  <si>
    <t>07-Feb-01</t>
  </si>
  <si>
    <t>08-Feb-01</t>
  </si>
  <si>
    <t>09-Feb-01</t>
  </si>
  <si>
    <t>12-Feb-01</t>
  </si>
  <si>
    <t>13-Feb-01</t>
  </si>
  <si>
    <t>14-Feb-01</t>
  </si>
  <si>
    <t>15-Feb-01</t>
  </si>
  <si>
    <t>16-Feb-01</t>
  </si>
  <si>
    <t>19-Feb-01</t>
  </si>
  <si>
    <t>20-Feb-01</t>
  </si>
  <si>
    <t>21-Feb-01</t>
  </si>
  <si>
    <t>22-Feb-01</t>
  </si>
  <si>
    <t>23-Feb-01</t>
  </si>
  <si>
    <t>26-Feb-01</t>
  </si>
  <si>
    <t>27-Feb-01</t>
  </si>
  <si>
    <t>28-Feb-01</t>
  </si>
  <si>
    <t>01-Mar-01</t>
  </si>
  <si>
    <t>02-Mar-01</t>
  </si>
  <si>
    <t>05-Mar-01</t>
  </si>
  <si>
    <t>06-Mar-01</t>
  </si>
  <si>
    <t>07-Mar-01</t>
  </si>
  <si>
    <t>08-Mar-01</t>
  </si>
  <si>
    <t>09-Mar-01</t>
  </si>
  <si>
    <t>12-Mar-01</t>
  </si>
  <si>
    <t>13-Mar-01</t>
  </si>
  <si>
    <t>14-Mar-01</t>
  </si>
  <si>
    <t>15-Mar-01</t>
  </si>
  <si>
    <t>16-Mar-01</t>
  </si>
  <si>
    <t>19-Mar-01</t>
  </si>
  <si>
    <t>20-Mar-01</t>
  </si>
  <si>
    <t>21-Mar-01</t>
  </si>
  <si>
    <t>22-Mar-01</t>
  </si>
  <si>
    <t>23-Mar-01</t>
  </si>
  <si>
    <t>26-Mar-01</t>
  </si>
  <si>
    <t>27-Mar-01</t>
  </si>
  <si>
    <t>28-Mar-01</t>
  </si>
  <si>
    <t>29-Mar-01</t>
  </si>
  <si>
    <t>30-Mar-01</t>
  </si>
  <si>
    <t>02-Apr-01</t>
  </si>
  <si>
    <t>03-Apr-01</t>
  </si>
  <si>
    <t>04-Apr-01</t>
  </si>
  <si>
    <t>05-Apr-01</t>
  </si>
  <si>
    <t>06-Apr-01</t>
  </si>
  <si>
    <t>09-Apr-01</t>
  </si>
  <si>
    <t>10-Apr-01</t>
  </si>
  <si>
    <t>11-Apr-01</t>
  </si>
  <si>
    <t>12-Apr-01</t>
  </si>
  <si>
    <t>13-Apr-01</t>
  </si>
  <si>
    <t>16-Apr-01</t>
  </si>
  <si>
    <t>17-Apr-01</t>
  </si>
  <si>
    <t>18-Apr-01</t>
  </si>
  <si>
    <t>19-Apr-01</t>
  </si>
  <si>
    <t>20-Apr-01</t>
  </si>
  <si>
    <t>23-Apr-01</t>
  </si>
  <si>
    <t>24-Apr-01</t>
  </si>
  <si>
    <t>25-Apr-01</t>
  </si>
  <si>
    <t>26-Apr-01</t>
  </si>
  <si>
    <t>27-Apr-01</t>
  </si>
  <si>
    <t>30-Apr-01</t>
  </si>
  <si>
    <t>01-May-01</t>
  </si>
  <si>
    <t>02-May-01</t>
  </si>
  <si>
    <t>03-May-01</t>
  </si>
  <si>
    <t>04-May-01</t>
  </si>
  <si>
    <t>07-May-01</t>
  </si>
  <si>
    <t>08-May-01</t>
  </si>
  <si>
    <t>09-May-01</t>
  </si>
  <si>
    <t>10-May-01</t>
  </si>
  <si>
    <t>11-May-01</t>
  </si>
  <si>
    <t>14-May-01</t>
  </si>
  <si>
    <t>15-May-01</t>
  </si>
  <si>
    <t>16-May-01</t>
  </si>
  <si>
    <t>17-May-01</t>
  </si>
  <si>
    <t>18-May-01</t>
  </si>
  <si>
    <t>21-May-01</t>
  </si>
  <si>
    <t>22-May-01</t>
  </si>
  <si>
    <t>23-May-01</t>
  </si>
  <si>
    <t>24-May-01</t>
  </si>
  <si>
    <t>25-May-01</t>
  </si>
  <si>
    <t>28-May-01</t>
  </si>
  <si>
    <t>29-May-01</t>
  </si>
  <si>
    <t>30-May-01</t>
  </si>
  <si>
    <t>31-May-01</t>
  </si>
  <si>
    <t>01-Jun-01</t>
  </si>
  <si>
    <t>04-Jun-01</t>
  </si>
  <si>
    <t>05-Jun-01</t>
  </si>
  <si>
    <t>06-Jun-01</t>
  </si>
  <si>
    <t>07-Jun-01</t>
  </si>
  <si>
    <t>08-Jun-01</t>
  </si>
  <si>
    <t>11-Jun-01</t>
  </si>
  <si>
    <t>12-Jun-01</t>
  </si>
  <si>
    <t>13-Jun-01</t>
  </si>
  <si>
    <t>14-Jun-01</t>
  </si>
  <si>
    <t>15-Jun-01</t>
  </si>
  <si>
    <t>18-Jun-01</t>
  </si>
  <si>
    <t>19-Jun-01</t>
  </si>
  <si>
    <t>20-Jun-01</t>
  </si>
  <si>
    <t>21-Jun-01</t>
  </si>
  <si>
    <t>22-Jun-01</t>
  </si>
  <si>
    <t>25-Jun-01</t>
  </si>
  <si>
    <t>26-Jun-01</t>
  </si>
  <si>
    <t>27-Jun-01</t>
  </si>
  <si>
    <t>28-Jun-01</t>
  </si>
  <si>
    <t>29-Jun-01</t>
  </si>
  <si>
    <t>02-Jul-01</t>
  </si>
  <si>
    <t>03-Jul-01</t>
  </si>
  <si>
    <t>04-Jul-01</t>
  </si>
  <si>
    <t>05-Jul-01</t>
  </si>
  <si>
    <t>06-Jul-01</t>
  </si>
  <si>
    <t>09-Jul-01</t>
  </si>
  <si>
    <t>10-Jul-01</t>
  </si>
  <si>
    <t>11-Jul-01</t>
  </si>
  <si>
    <t>12-Jul-01</t>
  </si>
  <si>
    <t>13-Jul-01</t>
  </si>
  <si>
    <t>16-Jul-01</t>
  </si>
  <si>
    <t>17-Jul-01</t>
  </si>
  <si>
    <t>18-Jul-01</t>
  </si>
  <si>
    <t>19-Jul-01</t>
  </si>
  <si>
    <t>20-Jul-01</t>
  </si>
  <si>
    <t>23-Jul-01</t>
  </si>
  <si>
    <t>24-Jul-01</t>
  </si>
  <si>
    <t>25-Jul-01</t>
  </si>
  <si>
    <t>26-Jul-01</t>
  </si>
  <si>
    <t>27-Jul-01</t>
  </si>
  <si>
    <t>30-Jul-01</t>
  </si>
  <si>
    <t>31-Jul-01</t>
  </si>
  <si>
    <t>01-Aug-01</t>
  </si>
  <si>
    <t>02-Aug-01</t>
  </si>
  <si>
    <t>03-Aug-01</t>
  </si>
  <si>
    <t>06-Aug-01</t>
  </si>
  <si>
    <t>07-Aug-01</t>
  </si>
  <si>
    <t>08-Aug-01</t>
  </si>
  <si>
    <t>09-Aug-01</t>
  </si>
  <si>
    <t>10-Aug-01</t>
  </si>
  <si>
    <t>13-Aug-01</t>
  </si>
  <si>
    <t>14-Aug-01</t>
  </si>
  <si>
    <t>15-Aug-01</t>
  </si>
  <si>
    <t>16-Aug-01</t>
  </si>
  <si>
    <t>17-Aug-01</t>
  </si>
  <si>
    <t>20-Aug-01</t>
  </si>
  <si>
    <t>21-Aug-01</t>
  </si>
  <si>
    <t>22-Aug-01</t>
  </si>
  <si>
    <t>23-Aug-01</t>
  </si>
  <si>
    <t>24-Aug-01</t>
  </si>
  <si>
    <t>27-Aug-01</t>
  </si>
  <si>
    <t>28-Aug-01</t>
  </si>
  <si>
    <t>29-Aug-01</t>
  </si>
  <si>
    <t>30-Aug-01</t>
  </si>
  <si>
    <t>31-Aug-01</t>
  </si>
  <si>
    <t>03-Sep-01</t>
  </si>
  <si>
    <t>04-Sep-01</t>
  </si>
  <si>
    <t>05-Sep-01</t>
  </si>
  <si>
    <t>06-Sep-01</t>
  </si>
  <si>
    <t>07-Sep-01</t>
  </si>
  <si>
    <t>10-Sep-01</t>
  </si>
  <si>
    <t>11-Sep-01</t>
  </si>
  <si>
    <t>12-Sep-01</t>
  </si>
  <si>
    <t>13-Sep-01</t>
  </si>
  <si>
    <t>14-Sep-01</t>
  </si>
  <si>
    <t>17-Sep-01</t>
  </si>
  <si>
    <t>18-Sep-01</t>
  </si>
  <si>
    <t>19-Sep-01</t>
  </si>
  <si>
    <t>20-Sep-01</t>
  </si>
  <si>
    <t>21-Sep-01</t>
  </si>
  <si>
    <t>24-Sep-01</t>
  </si>
  <si>
    <t>25-Sep-01</t>
  </si>
  <si>
    <t>26-Sep-01</t>
  </si>
  <si>
    <t>27-Sep-01</t>
  </si>
  <si>
    <t>28-Sep-01</t>
  </si>
  <si>
    <t>01-Oct-01</t>
  </si>
  <si>
    <t>02-Oct-01</t>
  </si>
  <si>
    <t>03-Oct-01</t>
  </si>
  <si>
    <t>04-Oct-01</t>
  </si>
  <si>
    <t>05-Oct-01</t>
  </si>
  <si>
    <t>08-Oct-01</t>
  </si>
  <si>
    <t>09-Oct-01</t>
  </si>
  <si>
    <t>10-Oct-01</t>
  </si>
  <si>
    <t>11-Oct-01</t>
  </si>
  <si>
    <t>12-Oct-01</t>
  </si>
  <si>
    <t>15-Oct-01</t>
  </si>
  <si>
    <t>16-Oct-01</t>
  </si>
  <si>
    <t>17-Oct-01</t>
  </si>
  <si>
    <t>18-Oct-01</t>
  </si>
  <si>
    <t>19-Oct-01</t>
  </si>
  <si>
    <t>22-Oct-01</t>
  </si>
  <si>
    <t>23-Oct-01</t>
  </si>
  <si>
    <t>24-Oct-01</t>
  </si>
  <si>
    <t>25-Oct-01</t>
  </si>
  <si>
    <t>26-Oct-01</t>
  </si>
  <si>
    <t>29-Oct-01</t>
  </si>
  <si>
    <t>30-Oct-01</t>
  </si>
  <si>
    <t>31-Oct-01</t>
  </si>
  <si>
    <t>01-Nov-01</t>
  </si>
  <si>
    <t>02-Nov-01</t>
  </si>
  <si>
    <t>05-Nov-01</t>
  </si>
  <si>
    <t>06-Nov-01</t>
  </si>
  <si>
    <t>07-Nov-01</t>
  </si>
  <si>
    <t>08-Nov-01</t>
  </si>
  <si>
    <t>09-Nov-01</t>
  </si>
  <si>
    <t>12-Nov-01</t>
  </si>
  <si>
    <t>13-Nov-01</t>
  </si>
  <si>
    <t>14-Nov-01</t>
  </si>
  <si>
    <t>15-Nov-01</t>
  </si>
  <si>
    <t>16-Nov-01</t>
  </si>
  <si>
    <t>19-Nov-01</t>
  </si>
  <si>
    <t>20-Nov-01</t>
  </si>
  <si>
    <t>21-Nov-01</t>
  </si>
  <si>
    <t>22-Nov-01</t>
  </si>
  <si>
    <t>23-Nov-01</t>
  </si>
  <si>
    <t>26-Nov-01</t>
  </si>
  <si>
    <t>27-Nov-01</t>
  </si>
  <si>
    <t>28-Nov-01</t>
  </si>
  <si>
    <t>29-Nov-01</t>
  </si>
  <si>
    <t>30-Nov-01</t>
  </si>
  <si>
    <t>03-Dec-01</t>
  </si>
  <si>
    <t>04-Dec-01</t>
  </si>
  <si>
    <t>05-Dec-01</t>
  </si>
  <si>
    <t>06-Dec-01</t>
  </si>
  <si>
    <t>07-Dec-01</t>
  </si>
  <si>
    <t>10-Dec-01</t>
  </si>
  <si>
    <t>11-Dec-01</t>
  </si>
  <si>
    <t>12-Dec-01</t>
  </si>
  <si>
    <t>13-Dec-01</t>
  </si>
  <si>
    <t>14-Dec-01</t>
  </si>
  <si>
    <t>17-Dec-01</t>
  </si>
  <si>
    <t>18-Dec-01</t>
  </si>
  <si>
    <t>19-Dec-01</t>
  </si>
  <si>
    <t>20-Dec-01</t>
  </si>
  <si>
    <t>21-Dec-01</t>
  </si>
  <si>
    <t>24-Dec-01</t>
  </si>
  <si>
    <t>25-Dec-01</t>
  </si>
  <si>
    <t>26-Dec-01</t>
  </si>
  <si>
    <t>27-Dec-01</t>
  </si>
  <si>
    <t>28-Dec-01</t>
  </si>
  <si>
    <t>31-Dec-01</t>
  </si>
  <si>
    <t>01-Jan-02</t>
  </si>
  <si>
    <t>02-Jan-02</t>
  </si>
  <si>
    <t>03-Jan-02</t>
  </si>
  <si>
    <t>04-Jan-02</t>
  </si>
  <si>
    <t>07-Jan-02</t>
  </si>
  <si>
    <t>08-Jan-02</t>
  </si>
  <si>
    <t>09-Jan-02</t>
  </si>
  <si>
    <t>10-Jan-02</t>
  </si>
  <si>
    <t>11-Jan-02</t>
  </si>
  <si>
    <t>14-Jan-02</t>
  </si>
  <si>
    <t>15-Jan-02</t>
  </si>
  <si>
    <t>16-Jan-02</t>
  </si>
  <si>
    <t>17-Jan-02</t>
  </si>
  <si>
    <t>18-Jan-02</t>
  </si>
  <si>
    <t>21-Jan-02</t>
  </si>
  <si>
    <t>22-Jan-02</t>
  </si>
  <si>
    <t>23-Jan-02</t>
  </si>
  <si>
    <t>24-Jan-02</t>
  </si>
  <si>
    <t>25-Jan-02</t>
  </si>
  <si>
    <t>28-Jan-02</t>
  </si>
  <si>
    <t>29-Jan-02</t>
  </si>
  <si>
    <t>30-Jan-02</t>
  </si>
  <si>
    <t>31-Jan-02</t>
  </si>
  <si>
    <t>01-Feb-02</t>
  </si>
  <si>
    <t>04-Feb-02</t>
  </si>
  <si>
    <t>05-Feb-02</t>
  </si>
  <si>
    <t>06-Feb-02</t>
  </si>
  <si>
    <t>07-Feb-02</t>
  </si>
  <si>
    <t>08-Feb-02</t>
  </si>
  <si>
    <t>11-Feb-02</t>
  </si>
  <si>
    <t>12-Feb-02</t>
  </si>
  <si>
    <t>13-Feb-02</t>
  </si>
  <si>
    <t>14-Feb-02</t>
  </si>
  <si>
    <t>15-Feb-02</t>
  </si>
  <si>
    <t>18-Feb-02</t>
  </si>
  <si>
    <t>19-Feb-02</t>
  </si>
  <si>
    <t>20-Feb-02</t>
  </si>
  <si>
    <t>21-Feb-02</t>
  </si>
  <si>
    <t>22-Feb-02</t>
  </si>
  <si>
    <t>25-Feb-02</t>
  </si>
  <si>
    <t>26-Feb-02</t>
  </si>
  <si>
    <t>27-Feb-02</t>
  </si>
  <si>
    <t>28-Feb-02</t>
  </si>
  <si>
    <t>01-Mar-02</t>
  </si>
  <si>
    <t>04-Mar-02</t>
  </si>
  <si>
    <t>05-Mar-02</t>
  </si>
  <si>
    <t>06-Mar-02</t>
  </si>
  <si>
    <t>07-Mar-02</t>
  </si>
  <si>
    <t>08-Mar-02</t>
  </si>
  <si>
    <t>11-Mar-02</t>
  </si>
  <si>
    <t>12-Mar-02</t>
  </si>
  <si>
    <t>13-Mar-02</t>
  </si>
  <si>
    <t>14-Mar-02</t>
  </si>
  <si>
    <t>15-Mar-02</t>
  </si>
  <si>
    <t>18-Mar-02</t>
  </si>
  <si>
    <t>19-Mar-02</t>
  </si>
  <si>
    <t>20-Mar-02</t>
  </si>
  <si>
    <t>21-Mar-02</t>
  </si>
  <si>
    <t>22-Mar-02</t>
  </si>
  <si>
    <t>25-Mar-02</t>
  </si>
  <si>
    <t>26-Mar-02</t>
  </si>
  <si>
    <t>27-Mar-02</t>
  </si>
  <si>
    <t>28-Mar-02</t>
  </si>
  <si>
    <t>29-Mar-02</t>
  </si>
  <si>
    <t>01-Apr-02</t>
  </si>
  <si>
    <t>02-Apr-02</t>
  </si>
  <si>
    <t>03-Apr-02</t>
  </si>
  <si>
    <t>04-Apr-02</t>
  </si>
  <si>
    <t>05-Apr-02</t>
  </si>
  <si>
    <t>08-Apr-02</t>
  </si>
  <si>
    <t>09-Apr-02</t>
  </si>
  <si>
    <t>10-Apr-02</t>
  </si>
  <si>
    <t>11-Apr-02</t>
  </si>
  <si>
    <t>12-Apr-02</t>
  </si>
  <si>
    <t>15-Apr-02</t>
  </si>
  <si>
    <t>16-Apr-02</t>
  </si>
  <si>
    <t>17-Apr-02</t>
  </si>
  <si>
    <t>18-Apr-02</t>
  </si>
  <si>
    <t>19-Apr-02</t>
  </si>
  <si>
    <t>22-Apr-02</t>
  </si>
  <si>
    <t>23-Apr-02</t>
  </si>
  <si>
    <t>24-Apr-02</t>
  </si>
  <si>
    <t>25-Apr-02</t>
  </si>
  <si>
    <t>26-Apr-02</t>
  </si>
  <si>
    <t>29-Apr-02</t>
  </si>
  <si>
    <t>30-Apr-02</t>
  </si>
  <si>
    <t>01-May-02</t>
  </si>
  <si>
    <t>02-May-02</t>
  </si>
  <si>
    <t>03-May-02</t>
  </si>
  <si>
    <t>06-May-02</t>
  </si>
  <si>
    <t>07-May-02</t>
  </si>
  <si>
    <t>08-May-02</t>
  </si>
  <si>
    <t>09-May-02</t>
  </si>
  <si>
    <t>10-May-02</t>
  </si>
  <si>
    <t>13-May-02</t>
  </si>
  <si>
    <t>14-May-02</t>
  </si>
  <si>
    <t>15-May-02</t>
  </si>
  <si>
    <t>16-May-02</t>
  </si>
  <si>
    <t>17-May-02</t>
  </si>
  <si>
    <t>20-May-02</t>
  </si>
  <si>
    <t>21-May-02</t>
  </si>
  <si>
    <t>22-May-02</t>
  </si>
  <si>
    <t>23-May-02</t>
  </si>
  <si>
    <t>24-May-02</t>
  </si>
  <si>
    <t>27-May-02</t>
  </si>
  <si>
    <t>28-May-02</t>
  </si>
  <si>
    <t>29-May-02</t>
  </si>
  <si>
    <t>30-May-02</t>
  </si>
  <si>
    <t>31-May-02</t>
  </si>
  <si>
    <t>03-Jun-02</t>
  </si>
  <si>
    <t>04-Jun-02</t>
  </si>
  <si>
    <t>05-Jun-02</t>
  </si>
  <si>
    <t>06-Jun-02</t>
  </si>
  <si>
    <t>07-Jun-02</t>
  </si>
  <si>
    <t>10-Jun-02</t>
  </si>
  <si>
    <t>11-Jun-02</t>
  </si>
  <si>
    <t>12-Jun-02</t>
  </si>
  <si>
    <t>13-Jun-02</t>
  </si>
  <si>
    <t>14-Jun-02</t>
  </si>
  <si>
    <t>17-Jun-02</t>
  </si>
  <si>
    <t>18-Jun-02</t>
  </si>
  <si>
    <t>19-Jun-02</t>
  </si>
  <si>
    <t>20-Jun-02</t>
  </si>
  <si>
    <t>21-Jun-02</t>
  </si>
  <si>
    <t>24-Jun-02</t>
  </si>
  <si>
    <t>25-Jun-02</t>
  </si>
  <si>
    <t>26-Jun-02</t>
  </si>
  <si>
    <t>27-Jun-02</t>
  </si>
  <si>
    <t>28-Jun-02</t>
  </si>
  <si>
    <t>01-Jul-02</t>
  </si>
  <si>
    <t>02-Jul-02</t>
  </si>
  <si>
    <t>03-Jul-02</t>
  </si>
  <si>
    <t>04-Jul-02</t>
  </si>
  <si>
    <t>05-Jul-02</t>
  </si>
  <si>
    <t>08-Jul-02</t>
  </si>
  <si>
    <t>09-Jul-02</t>
  </si>
  <si>
    <t>10-Jul-02</t>
  </si>
  <si>
    <t>11-Jul-02</t>
  </si>
  <si>
    <t>12-Jul-02</t>
  </si>
  <si>
    <t>15-Jul-02</t>
  </si>
  <si>
    <t>16-Jul-02</t>
  </si>
  <si>
    <t>17-Jul-02</t>
  </si>
  <si>
    <t>18-Jul-02</t>
  </si>
  <si>
    <t>19-Jul-02</t>
  </si>
  <si>
    <t>22-Jul-02</t>
  </si>
  <si>
    <t>23-Jul-02</t>
  </si>
  <si>
    <t>24-Jul-02</t>
  </si>
  <si>
    <t>25-Jul-02</t>
  </si>
  <si>
    <t>26-Jul-02</t>
  </si>
  <si>
    <t>29-Jul-02</t>
  </si>
  <si>
    <t>30-Jul-02</t>
  </si>
  <si>
    <t>31-Jul-02</t>
  </si>
  <si>
    <t>01-Aug-02</t>
  </si>
  <si>
    <t>02-Aug-02</t>
  </si>
  <si>
    <t>05-Aug-02</t>
  </si>
  <si>
    <t>06-Aug-02</t>
  </si>
  <si>
    <t>07-Aug-02</t>
  </si>
  <si>
    <t>08-Aug-02</t>
  </si>
  <si>
    <t>09-Aug-02</t>
  </si>
  <si>
    <t>12-Aug-02</t>
  </si>
  <si>
    <t>13-Aug-02</t>
  </si>
  <si>
    <t>14-Aug-02</t>
  </si>
  <si>
    <t>15-Aug-02</t>
  </si>
  <si>
    <t>16-Aug-02</t>
  </si>
  <si>
    <t>19-Aug-02</t>
  </si>
  <si>
    <t>20-Aug-02</t>
  </si>
  <si>
    <t>21-Aug-02</t>
  </si>
  <si>
    <t>22-Aug-02</t>
  </si>
  <si>
    <t>23-Aug-02</t>
  </si>
  <si>
    <t>26-Aug-02</t>
  </si>
  <si>
    <t>27-Aug-02</t>
  </si>
  <si>
    <t>28-Aug-02</t>
  </si>
  <si>
    <t>29-Aug-02</t>
  </si>
  <si>
    <t>30-Aug-02</t>
  </si>
  <si>
    <t>02-Sep-02</t>
  </si>
  <si>
    <t>03-Sep-02</t>
  </si>
  <si>
    <t>04-Sep-02</t>
  </si>
  <si>
    <t>05-Sep-02</t>
  </si>
  <si>
    <t>06-Sep-02</t>
  </si>
  <si>
    <t>09-Sep-02</t>
  </si>
  <si>
    <t>10-Sep-02</t>
  </si>
  <si>
    <t>11-Sep-02</t>
  </si>
  <si>
    <t>12-Sep-02</t>
  </si>
  <si>
    <t>13-Sep-02</t>
  </si>
  <si>
    <t>16-Sep-02</t>
  </si>
  <si>
    <t>17-Sep-02</t>
  </si>
  <si>
    <t>18-Sep-02</t>
  </si>
  <si>
    <t>19-Sep-02</t>
  </si>
  <si>
    <t>20-Sep-02</t>
  </si>
  <si>
    <t>23-Sep-02</t>
  </si>
  <si>
    <t>24-Sep-02</t>
  </si>
  <si>
    <t>25-Sep-02</t>
  </si>
  <si>
    <t>26-Sep-02</t>
  </si>
  <si>
    <t>27-Sep-02</t>
  </si>
  <si>
    <t>30-Sep-02</t>
  </si>
  <si>
    <t>01-Oct-02</t>
  </si>
  <si>
    <t>02-Oct-02</t>
  </si>
  <si>
    <t>03-Oct-02</t>
  </si>
  <si>
    <t>04-Oct-02</t>
  </si>
  <si>
    <t>07-Oct-02</t>
  </si>
  <si>
    <t>08-Oct-02</t>
  </si>
  <si>
    <t>09-Oct-02</t>
  </si>
  <si>
    <t>10-Oct-02</t>
  </si>
  <si>
    <t>11-Oct-02</t>
  </si>
  <si>
    <t>14-Oct-02</t>
  </si>
  <si>
    <t>15-Oct-02</t>
  </si>
  <si>
    <t>16-Oct-02</t>
  </si>
  <si>
    <t>17-Oct-02</t>
  </si>
  <si>
    <t>18-Oct-02</t>
  </si>
  <si>
    <t>21-Oct-02</t>
  </si>
  <si>
    <t>22-Oct-02</t>
  </si>
  <si>
    <t>23-Oct-02</t>
  </si>
  <si>
    <t>24-Oct-02</t>
  </si>
  <si>
    <t>25-Oct-02</t>
  </si>
  <si>
    <t>28-Oct-02</t>
  </si>
  <si>
    <t>29-Oct-02</t>
  </si>
  <si>
    <t>30-Oct-02</t>
  </si>
  <si>
    <t>31-Oct-02</t>
  </si>
  <si>
    <t>01-Nov-02</t>
  </si>
  <si>
    <t>04-Nov-02</t>
  </si>
  <si>
    <t>05-Nov-02</t>
  </si>
  <si>
    <t>06-Nov-02</t>
  </si>
  <si>
    <t>07-Nov-02</t>
  </si>
  <si>
    <t>08-Nov-02</t>
  </si>
  <si>
    <t>11-Nov-02</t>
  </si>
  <si>
    <t>12-Nov-02</t>
  </si>
  <si>
    <t>13-Nov-02</t>
  </si>
  <si>
    <t>14-Nov-02</t>
  </si>
  <si>
    <t>15-Nov-02</t>
  </si>
  <si>
    <t>18-Nov-02</t>
  </si>
  <si>
    <t>19-Nov-02</t>
  </si>
  <si>
    <t>20-Nov-02</t>
  </si>
  <si>
    <t>21-Nov-02</t>
  </si>
  <si>
    <t>22-Nov-02</t>
  </si>
  <si>
    <t>25-Nov-02</t>
  </si>
  <si>
    <t>26-Nov-02</t>
  </si>
  <si>
    <t>27-Nov-02</t>
  </si>
  <si>
    <t>28-Nov-02</t>
  </si>
  <si>
    <t>29-Nov-02</t>
  </si>
  <si>
    <t>02-Dec-02</t>
  </si>
  <si>
    <t>03-Dec-02</t>
  </si>
  <si>
    <t>04-Dec-02</t>
  </si>
  <si>
    <t>05-Dec-02</t>
  </si>
  <si>
    <t>06-Dec-02</t>
  </si>
  <si>
    <t>09-Dec-02</t>
  </si>
  <si>
    <t>10-Dec-02</t>
  </si>
  <si>
    <t>11-Dec-02</t>
  </si>
  <si>
    <t>12-Dec-02</t>
  </si>
  <si>
    <t>13-Dec-02</t>
  </si>
  <si>
    <t>16-Dec-02</t>
  </si>
  <si>
    <t>17-Dec-02</t>
  </si>
  <si>
    <t>18-Dec-02</t>
  </si>
  <si>
    <t>19-Dec-02</t>
  </si>
  <si>
    <t>20-Dec-02</t>
  </si>
  <si>
    <t>23-Dec-02</t>
  </si>
  <si>
    <t>24-Dec-02</t>
  </si>
  <si>
    <t>25-Dec-02</t>
  </si>
  <si>
    <t>26-Dec-02</t>
  </si>
  <si>
    <t>27-Dec-02</t>
  </si>
  <si>
    <t>30-Dec-02</t>
  </si>
  <si>
    <t>31-Dec-02</t>
  </si>
  <si>
    <t>01-Jan-03</t>
  </si>
  <si>
    <t>02-Jan-03</t>
  </si>
  <si>
    <t>03-Jan-03</t>
  </si>
  <si>
    <t>06-Jan-03</t>
  </si>
  <si>
    <t>07-Jan-03</t>
  </si>
  <si>
    <t>08-Jan-03</t>
  </si>
  <si>
    <t>09-Jan-03</t>
  </si>
  <si>
    <t>10-Jan-03</t>
  </si>
  <si>
    <t>13-Jan-03</t>
  </si>
  <si>
    <t>14-Jan-03</t>
  </si>
  <si>
    <t>15-Jan-03</t>
  </si>
  <si>
    <t>16-Jan-03</t>
  </si>
  <si>
    <t>17-Jan-03</t>
  </si>
  <si>
    <t>20-Jan-03</t>
  </si>
  <si>
    <t>21-Jan-03</t>
  </si>
  <si>
    <t>22-Jan-03</t>
  </si>
  <si>
    <t>23-Jan-03</t>
  </si>
  <si>
    <t>24-Jan-03</t>
  </si>
  <si>
    <t>27-Jan-03</t>
  </si>
  <si>
    <t>28-Jan-03</t>
  </si>
  <si>
    <t>29-Jan-03</t>
  </si>
  <si>
    <t>30-Jan-03</t>
  </si>
  <si>
    <t>31-Jan-03</t>
  </si>
  <si>
    <t>03-Feb-03</t>
  </si>
  <si>
    <t>04-Feb-03</t>
  </si>
  <si>
    <t>05-Feb-03</t>
  </si>
  <si>
    <t>06-Feb-03</t>
  </si>
  <si>
    <t>07-Feb-03</t>
  </si>
  <si>
    <t>10-Feb-03</t>
  </si>
  <si>
    <t>11-Feb-03</t>
  </si>
  <si>
    <t>12-Feb-03</t>
  </si>
  <si>
    <t>13-Feb-03</t>
  </si>
  <si>
    <t>14-Feb-03</t>
  </si>
  <si>
    <t>17-Feb-03</t>
  </si>
  <si>
    <t>18-Feb-03</t>
  </si>
  <si>
    <t>19-Feb-03</t>
  </si>
  <si>
    <t>20-Feb-03</t>
  </si>
  <si>
    <t>21-Feb-03</t>
  </si>
  <si>
    <t>24-Feb-03</t>
  </si>
  <si>
    <t>25-Feb-03</t>
  </si>
  <si>
    <t>26-Feb-03</t>
  </si>
  <si>
    <t>27-Feb-03</t>
  </si>
  <si>
    <t>28-Feb-03</t>
  </si>
  <si>
    <t>03-Mar-03</t>
  </si>
  <si>
    <t>04-Mar-03</t>
  </si>
  <si>
    <t>05-Mar-03</t>
  </si>
  <si>
    <t>06-Mar-03</t>
  </si>
  <si>
    <t>07-Mar-03</t>
  </si>
  <si>
    <t>10-Mar-03</t>
  </si>
  <si>
    <t>11-Mar-03</t>
  </si>
  <si>
    <t>12-Mar-03</t>
  </si>
  <si>
    <t>13-Mar-03</t>
  </si>
  <si>
    <t>14-Mar-03</t>
  </si>
  <si>
    <t>17-Mar-03</t>
  </si>
  <si>
    <t>18-Mar-03</t>
  </si>
  <si>
    <t>19-Mar-03</t>
  </si>
  <si>
    <t>20-Mar-03</t>
  </si>
  <si>
    <t>21-Mar-03</t>
  </si>
  <si>
    <t>24-Mar-03</t>
  </si>
  <si>
    <t>25-Mar-03</t>
  </si>
  <si>
    <t>26-Mar-03</t>
  </si>
  <si>
    <t>27-Mar-03</t>
  </si>
  <si>
    <t>28-Mar-03</t>
  </si>
  <si>
    <t>31-Mar-03</t>
  </si>
  <si>
    <t>01-Apr-03</t>
  </si>
  <si>
    <t>02-Apr-03</t>
  </si>
  <si>
    <t>03-Apr-03</t>
  </si>
  <si>
    <t>04-Apr-03</t>
  </si>
  <si>
    <t>07-Apr-03</t>
  </si>
  <si>
    <t>08-Apr-03</t>
  </si>
  <si>
    <t>09-Apr-03</t>
  </si>
  <si>
    <t>10-Apr-03</t>
  </si>
  <si>
    <t>11-Apr-03</t>
  </si>
  <si>
    <t>14-Apr-03</t>
  </si>
  <si>
    <t>15-Apr-03</t>
  </si>
  <si>
    <t>16-Apr-03</t>
  </si>
  <si>
    <t>17-Apr-03</t>
  </si>
  <si>
    <t>18-Apr-03</t>
  </si>
  <si>
    <t>21-Apr-03</t>
  </si>
  <si>
    <t>22-Apr-03</t>
  </si>
  <si>
    <t>23-Apr-03</t>
  </si>
  <si>
    <t>24-Apr-03</t>
  </si>
  <si>
    <t>25-Apr-03</t>
  </si>
  <si>
    <t>28-Apr-03</t>
  </si>
  <si>
    <t>29-Apr-03</t>
  </si>
  <si>
    <t>30-Apr-03</t>
  </si>
  <si>
    <t>01-May-03</t>
  </si>
  <si>
    <t>02-May-03</t>
  </si>
  <si>
    <t>05-May-03</t>
  </si>
  <si>
    <t>06-May-03</t>
  </si>
  <si>
    <t>07-May-03</t>
  </si>
  <si>
    <t>08-May-03</t>
  </si>
  <si>
    <t>09-May-03</t>
  </si>
  <si>
    <t>12-May-03</t>
  </si>
  <si>
    <t>13-May-03</t>
  </si>
  <si>
    <t>14-May-03</t>
  </si>
  <si>
    <t>15-May-03</t>
  </si>
  <si>
    <t>16-May-03</t>
  </si>
  <si>
    <t>19-May-03</t>
  </si>
  <si>
    <t>20-May-03</t>
  </si>
  <si>
    <t>21-May-03</t>
  </si>
  <si>
    <t>22-May-03</t>
  </si>
  <si>
    <t>23-May-03</t>
  </si>
  <si>
    <t>26-May-03</t>
  </si>
  <si>
    <t>27-May-03</t>
  </si>
  <si>
    <t>28-May-03</t>
  </si>
  <si>
    <t>29-May-03</t>
  </si>
  <si>
    <t>30-May-03</t>
  </si>
  <si>
    <t>02-Jun-03</t>
  </si>
  <si>
    <t>03-Jun-03</t>
  </si>
  <si>
    <t>04-Jun-03</t>
  </si>
  <si>
    <t>05-Jun-03</t>
  </si>
  <si>
    <t>06-Jun-03</t>
  </si>
  <si>
    <t>09-Jun-03</t>
  </si>
  <si>
    <t>10-Jun-03</t>
  </si>
  <si>
    <t>11-Jun-03</t>
  </si>
  <si>
    <t>12-Jun-03</t>
  </si>
  <si>
    <t>13-Jun-03</t>
  </si>
  <si>
    <t>16-Jun-03</t>
  </si>
  <si>
    <t>17-Jun-03</t>
  </si>
  <si>
    <t>18-Jun-03</t>
  </si>
  <si>
    <t>19-Jun-03</t>
  </si>
  <si>
    <t>20-Jun-03</t>
  </si>
  <si>
    <t>23-Jun-03</t>
  </si>
  <si>
    <t>24-Jun-03</t>
  </si>
  <si>
    <t>25-Jun-03</t>
  </si>
  <si>
    <t>26-Jun-03</t>
  </si>
  <si>
    <t>27-Jun-03</t>
  </si>
  <si>
    <t>30-Jun-03</t>
  </si>
  <si>
    <t>01-Jul-03</t>
  </si>
  <si>
    <t>02-Jul-03</t>
  </si>
  <si>
    <t>03-Jul-03</t>
  </si>
  <si>
    <t>04-Jul-03</t>
  </si>
  <si>
    <t>07-Jul-03</t>
  </si>
  <si>
    <t>08-Jul-03</t>
  </si>
  <si>
    <t>09-Jul-03</t>
  </si>
  <si>
    <t>10-Jul-03</t>
  </si>
  <si>
    <t>11-Jul-03</t>
  </si>
  <si>
    <t>14-Jul-03</t>
  </si>
  <si>
    <t>15-Jul-03</t>
  </si>
  <si>
    <t>16-Jul-03</t>
  </si>
  <si>
    <t>17-Jul-03</t>
  </si>
  <si>
    <t>18-Jul-03</t>
  </si>
  <si>
    <t>21-Jul-03</t>
  </si>
  <si>
    <t>22-Jul-03</t>
  </si>
  <si>
    <t>23-Jul-03</t>
  </si>
  <si>
    <t>24-Jul-03</t>
  </si>
  <si>
    <t>25-Jul-03</t>
  </si>
  <si>
    <t>28-Jul-03</t>
  </si>
  <si>
    <t>29-Jul-03</t>
  </si>
  <si>
    <t>30-Jul-03</t>
  </si>
  <si>
    <t>31-Jul-03</t>
  </si>
  <si>
    <t>01-Aug-03</t>
  </si>
  <si>
    <t>04-Aug-03</t>
  </si>
  <si>
    <t>05-Aug-03</t>
  </si>
  <si>
    <t>06-Aug-03</t>
  </si>
  <si>
    <t>07-Aug-03</t>
  </si>
  <si>
    <t>08-Aug-03</t>
  </si>
  <si>
    <t>11-Aug-03</t>
  </si>
  <si>
    <t>12-Aug-03</t>
  </si>
  <si>
    <t>13-Aug-03</t>
  </si>
  <si>
    <t>14-Aug-03</t>
  </si>
  <si>
    <t>15-Aug-03</t>
  </si>
  <si>
    <t>18-Aug-03</t>
  </si>
  <si>
    <t>19-Aug-03</t>
  </si>
  <si>
    <t>20-Aug-03</t>
  </si>
  <si>
    <t>21-Aug-03</t>
  </si>
  <si>
    <t>22-Aug-03</t>
  </si>
  <si>
    <t>25-Aug-03</t>
  </si>
  <si>
    <t>26-Aug-03</t>
  </si>
  <si>
    <t>27-Aug-03</t>
  </si>
  <si>
    <t>28-Aug-03</t>
  </si>
  <si>
    <t>29-Aug-03</t>
  </si>
  <si>
    <t>01-Sep-03</t>
  </si>
  <si>
    <t>02-Sep-03</t>
  </si>
  <si>
    <t>03-Sep-03</t>
  </si>
  <si>
    <t>04-Sep-03</t>
  </si>
  <si>
    <t>05-Sep-03</t>
  </si>
  <si>
    <t>08-Sep-03</t>
  </si>
  <si>
    <t>09-Sep-03</t>
  </si>
  <si>
    <t>10-Sep-03</t>
  </si>
  <si>
    <t>11-Sep-03</t>
  </si>
  <si>
    <t>12-Sep-03</t>
  </si>
  <si>
    <t>15-Sep-03</t>
  </si>
  <si>
    <t>16-Sep-03</t>
  </si>
  <si>
    <t>17-Sep-03</t>
  </si>
  <si>
    <t>18-Sep-03</t>
  </si>
  <si>
    <t>19-Sep-03</t>
  </si>
  <si>
    <t>22-Sep-03</t>
  </si>
  <si>
    <t>23-Sep-03</t>
  </si>
  <si>
    <t>24-Sep-03</t>
  </si>
  <si>
    <t>25-Sep-03</t>
  </si>
  <si>
    <t>26-Sep-03</t>
  </si>
  <si>
    <t>29-Sep-03</t>
  </si>
  <si>
    <t>30-Sep-03</t>
  </si>
  <si>
    <t>01-Oct-03</t>
  </si>
  <si>
    <t>02-Oct-03</t>
  </si>
  <si>
    <t>03-Oct-03</t>
  </si>
  <si>
    <t>06-Oct-03</t>
  </si>
  <si>
    <t>07-Oct-03</t>
  </si>
  <si>
    <t>08-Oct-03</t>
  </si>
  <si>
    <t>09-Oct-03</t>
  </si>
  <si>
    <t>10-Oct-03</t>
  </si>
  <si>
    <t>13-Oct-03</t>
  </si>
  <si>
    <t>14-Oct-03</t>
  </si>
  <si>
    <t>15-Oct-03</t>
  </si>
  <si>
    <t>16-Oct-03</t>
  </si>
  <si>
    <t>17-Oct-03</t>
  </si>
  <si>
    <t>20-Oct-03</t>
  </si>
  <si>
    <t>21-Oct-03</t>
  </si>
  <si>
    <t>22-Oct-03</t>
  </si>
  <si>
    <t>23-Oct-03</t>
  </si>
  <si>
    <t>24-Oct-03</t>
  </si>
  <si>
    <t>27-Oct-03</t>
  </si>
  <si>
    <t>28-Oct-03</t>
  </si>
  <si>
    <t>29-Oct-03</t>
  </si>
  <si>
    <t>30-Oct-03</t>
  </si>
  <si>
    <t>31-Oct-03</t>
  </si>
  <si>
    <t>03-Nov-03</t>
  </si>
  <si>
    <t>04-Nov-03</t>
  </si>
  <si>
    <t>05-Nov-03</t>
  </si>
  <si>
    <t>06-Nov-03</t>
  </si>
  <si>
    <t>07-Nov-03</t>
  </si>
  <si>
    <t>10-Nov-03</t>
  </si>
  <si>
    <t>11-Nov-03</t>
  </si>
  <si>
    <t>12-Nov-03</t>
  </si>
  <si>
    <t>13-Nov-03</t>
  </si>
  <si>
    <t>14-Nov-03</t>
  </si>
  <si>
    <t>17-Nov-03</t>
  </si>
  <si>
    <t>18-Nov-03</t>
  </si>
  <si>
    <t>19-Nov-03</t>
  </si>
  <si>
    <t>20-Nov-03</t>
  </si>
  <si>
    <t>21-Nov-03</t>
  </si>
  <si>
    <t>24-Nov-03</t>
  </si>
  <si>
    <t>25-Nov-03</t>
  </si>
  <si>
    <t>26-Nov-03</t>
  </si>
  <si>
    <t>27-Nov-03</t>
  </si>
  <si>
    <t>28-Nov-03</t>
  </si>
  <si>
    <t>01-Dec-03</t>
  </si>
  <si>
    <t>02-Dec-03</t>
  </si>
  <si>
    <t>03-Dec-03</t>
  </si>
  <si>
    <t>04-Dec-03</t>
  </si>
  <si>
    <t>05-Dec-03</t>
  </si>
  <si>
    <t>08-Dec-03</t>
  </si>
  <si>
    <t>09-Dec-03</t>
  </si>
  <si>
    <t>10-Dec-03</t>
  </si>
  <si>
    <t>11-Dec-03</t>
  </si>
  <si>
    <t>12-Dec-03</t>
  </si>
  <si>
    <t>15-Dec-03</t>
  </si>
  <si>
    <t>16-Dec-03</t>
  </si>
  <si>
    <t>17-Dec-03</t>
  </si>
  <si>
    <t>18-Dec-03</t>
  </si>
  <si>
    <t>19-Dec-03</t>
  </si>
  <si>
    <t>22-Dec-03</t>
  </si>
  <si>
    <t>23-Dec-03</t>
  </si>
  <si>
    <t>24-Dec-03</t>
  </si>
  <si>
    <t>25-Dec-03</t>
  </si>
  <si>
    <t>26-Dec-03</t>
  </si>
  <si>
    <t>29-Dec-03</t>
  </si>
  <si>
    <t>30-Dec-03</t>
  </si>
  <si>
    <t>31-Dec-03</t>
  </si>
  <si>
    <t>01-Jan-04</t>
  </si>
  <si>
    <t>02-Jan-04</t>
  </si>
  <si>
    <t>05-Jan-04</t>
  </si>
  <si>
    <t>06-Jan-04</t>
  </si>
  <si>
    <t>07-Jan-04</t>
  </si>
  <si>
    <t>08-Jan-04</t>
  </si>
  <si>
    <t>09-Jan-04</t>
  </si>
  <si>
    <t>12-Jan-04</t>
  </si>
  <si>
    <t>13-Jan-04</t>
  </si>
  <si>
    <t>14-Jan-04</t>
  </si>
  <si>
    <t>15-Jan-04</t>
  </si>
  <si>
    <t>16-Jan-04</t>
  </si>
  <si>
    <t>19-Jan-04</t>
  </si>
  <si>
    <t>20-Jan-04</t>
  </si>
  <si>
    <t>21-Jan-04</t>
  </si>
  <si>
    <t>22-Jan-04</t>
  </si>
  <si>
    <t>23-Jan-04</t>
  </si>
  <si>
    <t>26-Jan-04</t>
  </si>
  <si>
    <t>27-Jan-04</t>
  </si>
  <si>
    <t>28-Jan-04</t>
  </si>
  <si>
    <t>29-Jan-04</t>
  </si>
  <si>
    <t>30-Jan-04</t>
  </si>
  <si>
    <t>02-Feb-04</t>
  </si>
  <si>
    <t>03-Feb-04</t>
  </si>
  <si>
    <t>04-Feb-04</t>
  </si>
  <si>
    <t>05-Feb-04</t>
  </si>
  <si>
    <t>06-Feb-04</t>
  </si>
  <si>
    <t>09-Feb-04</t>
  </si>
  <si>
    <t>10-Feb-04</t>
  </si>
  <si>
    <t>11-Feb-04</t>
  </si>
  <si>
    <t>12-Feb-04</t>
  </si>
  <si>
    <t>13-Feb-04</t>
  </si>
  <si>
    <t>16-Feb-04</t>
  </si>
  <si>
    <t>17-Feb-04</t>
  </si>
  <si>
    <t>18-Feb-04</t>
  </si>
  <si>
    <t>19-Feb-04</t>
  </si>
  <si>
    <t>20-Feb-04</t>
  </si>
  <si>
    <t>23-Feb-04</t>
  </si>
  <si>
    <t>24-Feb-04</t>
  </si>
  <si>
    <t>25-Feb-04</t>
  </si>
  <si>
    <t>26-Feb-04</t>
  </si>
  <si>
    <t>27-Feb-04</t>
  </si>
  <si>
    <t>01-Mar-04</t>
  </si>
  <si>
    <t>02-Mar-04</t>
  </si>
  <si>
    <t>03-Mar-04</t>
  </si>
  <si>
    <t>04-Mar-04</t>
  </si>
  <si>
    <t>05-Mar-04</t>
  </si>
  <si>
    <t>08-Mar-04</t>
  </si>
  <si>
    <t>09-Mar-04</t>
  </si>
  <si>
    <t>10-Mar-04</t>
  </si>
  <si>
    <t>11-Mar-04</t>
  </si>
  <si>
    <t>12-Mar-04</t>
  </si>
  <si>
    <t>15-Mar-04</t>
  </si>
  <si>
    <t>16-Mar-04</t>
  </si>
  <si>
    <t>17-Mar-04</t>
  </si>
  <si>
    <t>18-Mar-04</t>
  </si>
  <si>
    <t>19-Mar-04</t>
  </si>
  <si>
    <t>22-Mar-04</t>
  </si>
  <si>
    <t>23-Mar-04</t>
  </si>
  <si>
    <t>24-Mar-04</t>
  </si>
  <si>
    <t>25-Mar-04</t>
  </si>
  <si>
    <t>26-Mar-04</t>
  </si>
  <si>
    <t>29-Mar-04</t>
  </si>
  <si>
    <t>30-Mar-04</t>
  </si>
  <si>
    <t>31-Mar-04</t>
  </si>
  <si>
    <t>01-Apr-04</t>
  </si>
  <si>
    <t>02-Apr-04</t>
  </si>
  <si>
    <t>05-Apr-04</t>
  </si>
  <si>
    <t>06-Apr-04</t>
  </si>
  <si>
    <t>07-Apr-04</t>
  </si>
  <si>
    <t>08-Apr-04</t>
  </si>
  <si>
    <t>09-Apr-04</t>
  </si>
  <si>
    <t>12-Apr-04</t>
  </si>
  <si>
    <t>13-Apr-04</t>
  </si>
  <si>
    <t>14-Apr-04</t>
  </si>
  <si>
    <t>15-Apr-04</t>
  </si>
  <si>
    <t>16-Apr-04</t>
  </si>
  <si>
    <t>19-Apr-04</t>
  </si>
  <si>
    <t>20-Apr-04</t>
  </si>
  <si>
    <t>21-Apr-04</t>
  </si>
  <si>
    <t>22-Apr-04</t>
  </si>
  <si>
    <t>23-Apr-04</t>
  </si>
  <si>
    <t>26-Apr-04</t>
  </si>
  <si>
    <t>27-Apr-04</t>
  </si>
  <si>
    <t>28-Apr-04</t>
  </si>
  <si>
    <t>29-Apr-04</t>
  </si>
  <si>
    <t>30-Apr-04</t>
  </si>
  <si>
    <t>03-May-04</t>
  </si>
  <si>
    <t>04-May-04</t>
  </si>
  <si>
    <t>05-May-04</t>
  </si>
  <si>
    <t>06-May-04</t>
  </si>
  <si>
    <t>07-May-04</t>
  </si>
  <si>
    <t>10-May-04</t>
  </si>
  <si>
    <t>11-May-04</t>
  </si>
  <si>
    <t>12-May-04</t>
  </si>
  <si>
    <t>13-May-04</t>
  </si>
  <si>
    <t>14-May-04</t>
  </si>
  <si>
    <t>17-May-04</t>
  </si>
  <si>
    <t>18-May-04</t>
  </si>
  <si>
    <t>19-May-04</t>
  </si>
  <si>
    <t>20-May-04</t>
  </si>
  <si>
    <t>21-May-04</t>
  </si>
  <si>
    <t>24-May-04</t>
  </si>
  <si>
    <t>25-May-04</t>
  </si>
  <si>
    <t>26-May-04</t>
  </si>
  <si>
    <t>27-May-04</t>
  </si>
  <si>
    <t>28-May-04</t>
  </si>
  <si>
    <t>31-May-04</t>
  </si>
  <si>
    <t>01-Jun-04</t>
  </si>
  <si>
    <t>02-Jun-04</t>
  </si>
  <si>
    <t>03-Jun-04</t>
  </si>
  <si>
    <t>04-Jun-04</t>
  </si>
  <si>
    <t>07-Jun-04</t>
  </si>
  <si>
    <t>08-Jun-04</t>
  </si>
  <si>
    <t>09-Jun-04</t>
  </si>
  <si>
    <t>10-Jun-04</t>
  </si>
  <si>
    <t>11-Jun-04</t>
  </si>
  <si>
    <t>14-Jun-04</t>
  </si>
  <si>
    <t>15-Jun-04</t>
  </si>
  <si>
    <t>16-Jun-04</t>
  </si>
  <si>
    <t>17-Jun-04</t>
  </si>
  <si>
    <t>18-Jun-04</t>
  </si>
  <si>
    <t>21-Jun-04</t>
  </si>
  <si>
    <t>22-Jun-04</t>
  </si>
  <si>
    <t>23-Jun-04</t>
  </si>
  <si>
    <t>24-Jun-04</t>
  </si>
  <si>
    <t>25-Jun-04</t>
  </si>
  <si>
    <t>28-Jun-04</t>
  </si>
  <si>
    <t>29-Jun-04</t>
  </si>
  <si>
    <t>30-Jun-04</t>
  </si>
  <si>
    <t>01-Jul-04</t>
  </si>
  <si>
    <t>02-Jul-04</t>
  </si>
  <si>
    <t>05-Jul-04</t>
  </si>
  <si>
    <t>06-Jul-04</t>
  </si>
  <si>
    <t>07-Jul-04</t>
  </si>
  <si>
    <t>08-Jul-04</t>
  </si>
  <si>
    <t>09-Jul-04</t>
  </si>
  <si>
    <t>12-Jul-04</t>
  </si>
  <si>
    <t>13-Jul-04</t>
  </si>
  <si>
    <t>14-Jul-04</t>
  </si>
  <si>
    <t>15-Jul-04</t>
  </si>
  <si>
    <t>16-Jul-04</t>
  </si>
  <si>
    <t>19-Jul-04</t>
  </si>
  <si>
    <t>20-Jul-04</t>
  </si>
  <si>
    <t>21-Jul-04</t>
  </si>
  <si>
    <t>22-Jul-04</t>
  </si>
  <si>
    <t>23-Jul-04</t>
  </si>
  <si>
    <t>26-Jul-04</t>
  </si>
  <si>
    <t>27-Jul-04</t>
  </si>
  <si>
    <t>28-Jul-04</t>
  </si>
  <si>
    <t>29-Jul-04</t>
  </si>
  <si>
    <t>30-Jul-04</t>
  </si>
  <si>
    <t>02-Aug-04</t>
  </si>
  <si>
    <t>03-Aug-04</t>
  </si>
  <si>
    <t>04-Aug-04</t>
  </si>
  <si>
    <t>05-Aug-04</t>
  </si>
  <si>
    <t>06-Aug-04</t>
  </si>
  <si>
    <t>09-Aug-04</t>
  </si>
  <si>
    <t>10-Aug-04</t>
  </si>
  <si>
    <t>11-Aug-04</t>
  </si>
  <si>
    <t>12-Aug-04</t>
  </si>
  <si>
    <t>13-Aug-04</t>
  </si>
  <si>
    <t>16-Aug-04</t>
  </si>
  <si>
    <t>17-Aug-04</t>
  </si>
  <si>
    <t>18-Aug-04</t>
  </si>
  <si>
    <t>19-Aug-04</t>
  </si>
  <si>
    <t>20-Aug-04</t>
  </si>
  <si>
    <t>23-Aug-04</t>
  </si>
  <si>
    <t>24-Aug-04</t>
  </si>
  <si>
    <t>25-Aug-04</t>
  </si>
  <si>
    <t>26-Aug-04</t>
  </si>
  <si>
    <t>27-Aug-04</t>
  </si>
  <si>
    <t>30-Aug-04</t>
  </si>
  <si>
    <t>31-Aug-04</t>
  </si>
  <si>
    <t>01-Sep-04</t>
  </si>
  <si>
    <t>02-Sep-04</t>
  </si>
  <si>
    <t>03-Sep-04</t>
  </si>
  <si>
    <t>06-Sep-04</t>
  </si>
  <si>
    <t>07-Sep-04</t>
  </si>
  <si>
    <t>08-Sep-04</t>
  </si>
  <si>
    <t>09-Sep-04</t>
  </si>
  <si>
    <t>10-Sep-04</t>
  </si>
  <si>
    <t>13-Sep-04</t>
  </si>
  <si>
    <t>14-Sep-04</t>
  </si>
  <si>
    <t>15-Sep-04</t>
  </si>
  <si>
    <t>16-Sep-04</t>
  </si>
  <si>
    <t>17-Sep-04</t>
  </si>
  <si>
    <t>20-Sep-04</t>
  </si>
  <si>
    <t>21-Sep-04</t>
  </si>
  <si>
    <t>22-Sep-04</t>
  </si>
  <si>
    <t>23-Sep-04</t>
  </si>
  <si>
    <t>24-Sep-04</t>
  </si>
  <si>
    <t>27-Sep-04</t>
  </si>
  <si>
    <t>28-Sep-04</t>
  </si>
  <si>
    <t>29-Sep-04</t>
  </si>
  <si>
    <t>30-Sep-04</t>
  </si>
  <si>
    <t>01-Oct-04</t>
  </si>
  <si>
    <t>04-Oct-04</t>
  </si>
  <si>
    <t>05-Oct-04</t>
  </si>
  <si>
    <t>06-Oct-04</t>
  </si>
  <si>
    <t>07-Oct-04</t>
  </si>
  <si>
    <t>08-Oct-04</t>
  </si>
  <si>
    <t>11-Oct-04</t>
  </si>
  <si>
    <t>12-Oct-04</t>
  </si>
  <si>
    <t>13-Oct-04</t>
  </si>
  <si>
    <t>14-Oct-04</t>
  </si>
  <si>
    <t>15-Oct-04</t>
  </si>
  <si>
    <t>18-Oct-04</t>
  </si>
  <si>
    <t>19-Oct-04</t>
  </si>
  <si>
    <t>20-Oct-04</t>
  </si>
  <si>
    <t>21-Oct-04</t>
  </si>
  <si>
    <t>22-Oct-04</t>
  </si>
  <si>
    <t>25-Oct-04</t>
  </si>
  <si>
    <t>26-Oct-04</t>
  </si>
  <si>
    <t>27-Oct-04</t>
  </si>
  <si>
    <t>28-Oct-04</t>
  </si>
  <si>
    <t>29-Oct-04</t>
  </si>
  <si>
    <t>01-Nov-04</t>
  </si>
  <si>
    <t>02-Nov-04</t>
  </si>
  <si>
    <t>03-Nov-04</t>
  </si>
  <si>
    <t>04-Nov-04</t>
  </si>
  <si>
    <t>05-Nov-04</t>
  </si>
  <si>
    <t>08-Nov-04</t>
  </si>
  <si>
    <t>09-Nov-04</t>
  </si>
  <si>
    <t>10-Nov-04</t>
  </si>
  <si>
    <t>11-Nov-04</t>
  </si>
  <si>
    <t>12-Nov-04</t>
  </si>
  <si>
    <t>15-Nov-04</t>
  </si>
  <si>
    <t>16-Nov-04</t>
  </si>
  <si>
    <t>17-Nov-04</t>
  </si>
  <si>
    <t>18-Nov-04</t>
  </si>
  <si>
    <t>19-Nov-04</t>
  </si>
  <si>
    <t>22-Nov-04</t>
  </si>
  <si>
    <t>23-Nov-04</t>
  </si>
  <si>
    <t>24-Nov-04</t>
  </si>
  <si>
    <t>25-Nov-04</t>
  </si>
  <si>
    <t>26-Nov-04</t>
  </si>
  <si>
    <t>29-Nov-04</t>
  </si>
  <si>
    <t>30-Nov-04</t>
  </si>
  <si>
    <t>01-Dec-04</t>
  </si>
  <si>
    <t>02-Dec-04</t>
  </si>
  <si>
    <t>03-Dec-04</t>
  </si>
  <si>
    <t>06-Dec-04</t>
  </si>
  <si>
    <t>07-Dec-04</t>
  </si>
  <si>
    <t>08-Dec-04</t>
  </si>
  <si>
    <t>09-Dec-04</t>
  </si>
  <si>
    <t>10-Dec-04</t>
  </si>
  <si>
    <t>13-Dec-04</t>
  </si>
  <si>
    <t>14-Dec-04</t>
  </si>
  <si>
    <t>15-Dec-04</t>
  </si>
  <si>
    <t>16-Dec-04</t>
  </si>
  <si>
    <t>17-Dec-04</t>
  </si>
  <si>
    <t>20-Dec-04</t>
  </si>
  <si>
    <t>21-Dec-04</t>
  </si>
  <si>
    <t>22-Dec-04</t>
  </si>
  <si>
    <t>23-Dec-04</t>
  </si>
  <si>
    <t>24-Dec-04</t>
  </si>
  <si>
    <t>27-Dec-04</t>
  </si>
  <si>
    <t>28-Dec-04</t>
  </si>
  <si>
    <t>29-Dec-04</t>
  </si>
  <si>
    <t>30-Dec-04</t>
  </si>
  <si>
    <t>31-Dec-04</t>
  </si>
  <si>
    <t>03-Jan-05</t>
  </si>
  <si>
    <t>04-Jan-05</t>
  </si>
  <si>
    <t>05-Jan-05</t>
  </si>
  <si>
    <t>06-Jan-05</t>
  </si>
  <si>
    <t>07-Jan-05</t>
  </si>
  <si>
    <t>10-Jan-05</t>
  </si>
  <si>
    <t>11-Jan-05</t>
  </si>
  <si>
    <t>12-Jan-05</t>
  </si>
  <si>
    <t>13-Jan-05</t>
  </si>
  <si>
    <t>14-Jan-05</t>
  </si>
  <si>
    <t>17-Jan-05</t>
  </si>
  <si>
    <t>18-Jan-05</t>
  </si>
  <si>
    <t>19-Jan-05</t>
  </si>
  <si>
    <t>20-Jan-05</t>
  </si>
  <si>
    <t>21-Jan-05</t>
  </si>
  <si>
    <t>24-Jan-05</t>
  </si>
  <si>
    <t>25-Jan-05</t>
  </si>
  <si>
    <t>26-Jan-05</t>
  </si>
  <si>
    <t>27-Jan-05</t>
  </si>
  <si>
    <t>28-Jan-05</t>
  </si>
  <si>
    <t>31-Jan-05</t>
  </si>
  <si>
    <t>01-Feb-05</t>
  </si>
  <si>
    <t>02-Feb-05</t>
  </si>
  <si>
    <t>03-Feb-05</t>
  </si>
  <si>
    <t>04-Feb-05</t>
  </si>
  <si>
    <t>07-Feb-05</t>
  </si>
  <si>
    <t>08-Feb-05</t>
  </si>
  <si>
    <t>09-Feb-05</t>
  </si>
  <si>
    <t>10-Feb-05</t>
  </si>
  <si>
    <t>11-Feb-05</t>
  </si>
  <si>
    <t>14-Feb-05</t>
  </si>
  <si>
    <t>15-Feb-05</t>
  </si>
  <si>
    <t>16-Feb-05</t>
  </si>
  <si>
    <t>17-Feb-05</t>
  </si>
  <si>
    <t>18-Feb-05</t>
  </si>
  <si>
    <t>21-Feb-05</t>
  </si>
  <si>
    <t>22-Feb-05</t>
  </si>
  <si>
    <t>23-Feb-05</t>
  </si>
  <si>
    <t>24-Feb-05</t>
  </si>
  <si>
    <t>25-Feb-05</t>
  </si>
  <si>
    <t>28-Feb-05</t>
  </si>
  <si>
    <t>01-Mar-05</t>
  </si>
  <si>
    <t>02-Mar-05</t>
  </si>
  <si>
    <t>03-Mar-05</t>
  </si>
  <si>
    <t>04-Mar-05</t>
  </si>
  <si>
    <t>07-Mar-05</t>
  </si>
  <si>
    <t>08-Mar-05</t>
  </si>
  <si>
    <t>09-Mar-05</t>
  </si>
  <si>
    <t>10-Mar-05</t>
  </si>
  <si>
    <t>11-Mar-05</t>
  </si>
  <si>
    <t>14-Mar-05</t>
  </si>
  <si>
    <t>15-Mar-05</t>
  </si>
  <si>
    <t>16-Mar-05</t>
  </si>
  <si>
    <t>17-Mar-05</t>
  </si>
  <si>
    <t>18-Mar-05</t>
  </si>
  <si>
    <t>21-Mar-05</t>
  </si>
  <si>
    <t>22-Mar-05</t>
  </si>
  <si>
    <t>23-Mar-05</t>
  </si>
  <si>
    <t>24-Mar-05</t>
  </si>
  <si>
    <t>25-Mar-05</t>
  </si>
  <si>
    <t>28-Mar-05</t>
  </si>
  <si>
    <t>29-Mar-05</t>
  </si>
  <si>
    <t>30-Mar-05</t>
  </si>
  <si>
    <t>31-Mar-05</t>
  </si>
  <si>
    <t>01-Apr-05</t>
  </si>
  <si>
    <t>04-Apr-05</t>
  </si>
  <si>
    <t>05-Apr-05</t>
  </si>
  <si>
    <t>06-Apr-05</t>
  </si>
  <si>
    <t>07-Apr-05</t>
  </si>
  <si>
    <t>08-Apr-05</t>
  </si>
  <si>
    <t>11-Apr-05</t>
  </si>
  <si>
    <t>12-Apr-05</t>
  </si>
  <si>
    <t>13-Apr-05</t>
  </si>
  <si>
    <t>14-Apr-05</t>
  </si>
  <si>
    <t>15-Apr-05</t>
  </si>
  <si>
    <t>18-Apr-05</t>
  </si>
  <si>
    <t>19-Apr-05</t>
  </si>
  <si>
    <t>20-Apr-05</t>
  </si>
  <si>
    <t>21-Apr-05</t>
  </si>
  <si>
    <t>22-Apr-05</t>
  </si>
  <si>
    <t>25-Apr-05</t>
  </si>
  <si>
    <t>26-Apr-05</t>
  </si>
  <si>
    <t>27-Apr-05</t>
  </si>
  <si>
    <t>28-Apr-05</t>
  </si>
  <si>
    <t>29-Apr-05</t>
  </si>
  <si>
    <t>02-May-05</t>
  </si>
  <si>
    <t>03-May-05</t>
  </si>
  <si>
    <t>04-May-05</t>
  </si>
  <si>
    <t>05-May-05</t>
  </si>
  <si>
    <t>06-May-05</t>
  </si>
  <si>
    <t>09-May-05</t>
  </si>
  <si>
    <t>10-May-05</t>
  </si>
  <si>
    <t>11-May-05</t>
  </si>
  <si>
    <t>12-May-05</t>
  </si>
  <si>
    <t>13-May-05</t>
  </si>
  <si>
    <t>16-May-05</t>
  </si>
  <si>
    <t>17-May-05</t>
  </si>
  <si>
    <t>18-May-05</t>
  </si>
  <si>
    <t>19-May-05</t>
  </si>
  <si>
    <t>20-May-05</t>
  </si>
  <si>
    <t>23-May-05</t>
  </si>
  <si>
    <t>24-May-05</t>
  </si>
  <si>
    <t>25-May-05</t>
  </si>
  <si>
    <t>26-May-05</t>
  </si>
  <si>
    <t>27-May-05</t>
  </si>
  <si>
    <t>30-May-05</t>
  </si>
  <si>
    <t>31-May-05</t>
  </si>
  <si>
    <t>01-Jun-05</t>
  </si>
  <si>
    <t>02-Jun-05</t>
  </si>
  <si>
    <t>03-Jun-05</t>
  </si>
  <si>
    <t>06-Jun-05</t>
  </si>
  <si>
    <t>07-Jun-05</t>
  </si>
  <si>
    <t>08-Jun-05</t>
  </si>
  <si>
    <t>09-Jun-05</t>
  </si>
  <si>
    <t>10-Jun-05</t>
  </si>
  <si>
    <t>13-Jun-05</t>
  </si>
  <si>
    <t>14-Jun-05</t>
  </si>
  <si>
    <t>15-Jun-05</t>
  </si>
  <si>
    <t>16-Jun-05</t>
  </si>
  <si>
    <t>17-Jun-05</t>
  </si>
  <si>
    <t>20-Jun-05</t>
  </si>
  <si>
    <t>21-Jun-05</t>
  </si>
  <si>
    <t>22-Jun-05</t>
  </si>
  <si>
    <t>23-Jun-05</t>
  </si>
  <si>
    <t>24-Jun-05</t>
  </si>
  <si>
    <t>27-Jun-05</t>
  </si>
  <si>
    <t>28-Jun-05</t>
  </si>
  <si>
    <t>29-Jun-05</t>
  </si>
  <si>
    <t>30-Jun-05</t>
  </si>
  <si>
    <t>01-Jul-05</t>
  </si>
  <si>
    <t>04-Jul-05</t>
  </si>
  <si>
    <t>05-Jul-05</t>
  </si>
  <si>
    <t>06-Jul-05</t>
  </si>
  <si>
    <t>07-Jul-05</t>
  </si>
  <si>
    <t>08-Jul-05</t>
  </si>
  <si>
    <t>11-Jul-05</t>
  </si>
  <si>
    <t>12-Jul-05</t>
  </si>
  <si>
    <t>13-Jul-05</t>
  </si>
  <si>
    <t>14-Jul-05</t>
  </si>
  <si>
    <t>15-Jul-05</t>
  </si>
  <si>
    <t>18-Jul-05</t>
  </si>
  <si>
    <t>19-Jul-05</t>
  </si>
  <si>
    <t>20-Jul-05</t>
  </si>
  <si>
    <t>21-Jul-05</t>
  </si>
  <si>
    <t>22-Jul-05</t>
  </si>
  <si>
    <t>25-Jul-05</t>
  </si>
  <si>
    <t>26-Jul-05</t>
  </si>
  <si>
    <t>27-Jul-05</t>
  </si>
  <si>
    <t>28-Jul-05</t>
  </si>
  <si>
    <t>29-Jul-05</t>
  </si>
  <si>
    <t>01-Aug-05</t>
  </si>
  <si>
    <t>02-Aug-05</t>
  </si>
  <si>
    <t>03-Aug-05</t>
  </si>
  <si>
    <t>04-Aug-05</t>
  </si>
  <si>
    <t>05-Aug-05</t>
  </si>
  <si>
    <t>08-Aug-05</t>
  </si>
  <si>
    <t>09-Aug-05</t>
  </si>
  <si>
    <t>10-Aug-05</t>
  </si>
  <si>
    <t>11-Aug-05</t>
  </si>
  <si>
    <t>12-Aug-05</t>
  </si>
  <si>
    <t>15-Aug-05</t>
  </si>
  <si>
    <t>16-Aug-05</t>
  </si>
  <si>
    <t>17-Aug-05</t>
  </si>
  <si>
    <t>18-Aug-05</t>
  </si>
  <si>
    <t>19-Aug-05</t>
  </si>
  <si>
    <t>22-Aug-05</t>
  </si>
  <si>
    <t>23-Aug-05</t>
  </si>
  <si>
    <t>24-Aug-05</t>
  </si>
  <si>
    <t>25-Aug-05</t>
  </si>
  <si>
    <t>26-Aug-05</t>
  </si>
  <si>
    <t>29-Aug-05</t>
  </si>
  <si>
    <t>30-Aug-05</t>
  </si>
  <si>
    <t>31-Aug-05</t>
  </si>
  <si>
    <t>01-Sep-05</t>
  </si>
  <si>
    <t>02-Sep-05</t>
  </si>
  <si>
    <t>05-Sep-05</t>
  </si>
  <si>
    <t>06-Sep-05</t>
  </si>
  <si>
    <t>07-Sep-05</t>
  </si>
  <si>
    <t>08-Sep-05</t>
  </si>
  <si>
    <t>09-Sep-05</t>
  </si>
  <si>
    <t>12-Sep-05</t>
  </si>
  <si>
    <t>13-Sep-05</t>
  </si>
  <si>
    <t>14-Sep-05</t>
  </si>
  <si>
    <t>15-Sep-05</t>
  </si>
  <si>
    <t>16-Sep-05</t>
  </si>
  <si>
    <t>19-Sep-05</t>
  </si>
  <si>
    <t>20-Sep-05</t>
  </si>
  <si>
    <t>21-Sep-05</t>
  </si>
  <si>
    <t>22-Sep-05</t>
  </si>
  <si>
    <t>23-Sep-05</t>
  </si>
  <si>
    <t>26-Sep-05</t>
  </si>
  <si>
    <t>27-Sep-05</t>
  </si>
  <si>
    <t>28-Sep-05</t>
  </si>
  <si>
    <t>29-Sep-05</t>
  </si>
  <si>
    <t>30-Sep-05</t>
  </si>
  <si>
    <t>03-Oct-05</t>
  </si>
  <si>
    <t>04-Oct-05</t>
  </si>
  <si>
    <t>05-Oct-05</t>
  </si>
  <si>
    <t>06-Oct-05</t>
  </si>
  <si>
    <t>07-Oct-05</t>
  </si>
  <si>
    <t>10-Oct-05</t>
  </si>
  <si>
    <t>11-Oct-05</t>
  </si>
  <si>
    <t>12-Oct-05</t>
  </si>
  <si>
    <t>13-Oct-05</t>
  </si>
  <si>
    <t>14-Oct-05</t>
  </si>
  <si>
    <t>17-Oct-05</t>
  </si>
  <si>
    <t>18-Oct-05</t>
  </si>
  <si>
    <t>19-Oct-05</t>
  </si>
  <si>
    <t>20-Oct-05</t>
  </si>
  <si>
    <t>21-Oct-05</t>
  </si>
  <si>
    <t>24-Oct-05</t>
  </si>
  <si>
    <t>25-Oct-05</t>
  </si>
  <si>
    <t>26-Oct-05</t>
  </si>
  <si>
    <t>27-Oct-05</t>
  </si>
  <si>
    <t>28-Oct-05</t>
  </si>
  <si>
    <t>31-Oct-05</t>
  </si>
  <si>
    <t>01-Nov-05</t>
  </si>
  <si>
    <t>02-Nov-05</t>
  </si>
  <si>
    <t>03-Nov-05</t>
  </si>
  <si>
    <t>04-Nov-05</t>
  </si>
  <si>
    <t>07-Nov-05</t>
  </si>
  <si>
    <t>08-Nov-05</t>
  </si>
  <si>
    <t>09-Nov-05</t>
  </si>
  <si>
    <t>10-Nov-05</t>
  </si>
  <si>
    <t>11-Nov-05</t>
  </si>
  <si>
    <t>14-Nov-05</t>
  </si>
  <si>
    <t>15-Nov-05</t>
  </si>
  <si>
    <t>16-Nov-05</t>
  </si>
  <si>
    <t>17-Nov-05</t>
  </si>
  <si>
    <t>18-Nov-05</t>
  </si>
  <si>
    <t>21-Nov-05</t>
  </si>
  <si>
    <t>22-Nov-05</t>
  </si>
  <si>
    <t>23-Nov-05</t>
  </si>
  <si>
    <t>24-Nov-05</t>
  </si>
  <si>
    <t>25-Nov-05</t>
  </si>
  <si>
    <t>28-Nov-05</t>
  </si>
  <si>
    <t>29-Nov-05</t>
  </si>
  <si>
    <t>30-Nov-05</t>
  </si>
  <si>
    <t>01-Dec-05</t>
  </si>
  <si>
    <t>02-Dec-05</t>
  </si>
  <si>
    <t>05-Dec-05</t>
  </si>
  <si>
    <t>06-Dec-05</t>
  </si>
  <si>
    <t>07-Dec-05</t>
  </si>
  <si>
    <t>08-Dec-05</t>
  </si>
  <si>
    <t>09-Dec-05</t>
  </si>
  <si>
    <t>12-Dec-05</t>
  </si>
  <si>
    <t>13-Dec-05</t>
  </si>
  <si>
    <t>14-Dec-05</t>
  </si>
  <si>
    <t>15-Dec-05</t>
  </si>
  <si>
    <t>16-Dec-05</t>
  </si>
  <si>
    <t>19-Dec-05</t>
  </si>
  <si>
    <t>20-Dec-05</t>
  </si>
  <si>
    <t>21-Dec-05</t>
  </si>
  <si>
    <t>22-Dec-05</t>
  </si>
  <si>
    <t>23-Dec-05</t>
  </si>
  <si>
    <t>26-Dec-05</t>
  </si>
  <si>
    <t>27-Dec-05</t>
  </si>
  <si>
    <t>28-Dec-05</t>
  </si>
  <si>
    <t>29-Dec-05</t>
  </si>
  <si>
    <t>30-Dec-05</t>
  </si>
  <si>
    <t>02-Jan-06</t>
  </si>
  <si>
    <t>03-Jan-06</t>
  </si>
  <si>
    <t>04-Jan-06</t>
  </si>
  <si>
    <t>05-Jan-06</t>
  </si>
  <si>
    <t>06-Jan-06</t>
  </si>
  <si>
    <t>09-Jan-06</t>
  </si>
  <si>
    <t>10-Jan-06</t>
  </si>
  <si>
    <t>11-Jan-06</t>
  </si>
  <si>
    <t>12-Jan-06</t>
  </si>
  <si>
    <t>13-Jan-06</t>
  </si>
  <si>
    <t>16-Jan-06</t>
  </si>
  <si>
    <t>17-Jan-06</t>
  </si>
  <si>
    <t>18-Jan-06</t>
  </si>
  <si>
    <t>19-Jan-06</t>
  </si>
  <si>
    <t>20-Jan-06</t>
  </si>
  <si>
    <t>23-Jan-06</t>
  </si>
  <si>
    <t>24-Jan-06</t>
  </si>
  <si>
    <t>25-Jan-06</t>
  </si>
  <si>
    <t>26-Jan-06</t>
  </si>
  <si>
    <t>27-Jan-06</t>
  </si>
  <si>
    <t>30-Jan-06</t>
  </si>
  <si>
    <t>31-Jan-06</t>
  </si>
  <si>
    <t>01-Feb-06</t>
  </si>
  <si>
    <t>02-Feb-06</t>
  </si>
  <si>
    <t>03-Feb-06</t>
  </si>
  <si>
    <t>06-Feb-06</t>
  </si>
  <si>
    <t>07-Feb-06</t>
  </si>
  <si>
    <t>08-Feb-06</t>
  </si>
  <si>
    <t>09-Feb-06</t>
  </si>
  <si>
    <t>10-Feb-06</t>
  </si>
  <si>
    <t>13-Feb-06</t>
  </si>
  <si>
    <t>14-Feb-06</t>
  </si>
  <si>
    <t>15-Feb-06</t>
  </si>
  <si>
    <t>16-Feb-06</t>
  </si>
  <si>
    <t>17-Feb-06</t>
  </si>
  <si>
    <t>20-Feb-06</t>
  </si>
  <si>
    <t>21-Feb-06</t>
  </si>
  <si>
    <t>22-Feb-06</t>
  </si>
  <si>
    <t>23-Feb-06</t>
  </si>
  <si>
    <t>24-Feb-06</t>
  </si>
  <si>
    <t>27-Feb-06</t>
  </si>
  <si>
    <t>28-Feb-06</t>
  </si>
  <si>
    <t>01-Mar-06</t>
  </si>
  <si>
    <t>02-Mar-06</t>
  </si>
  <si>
    <t>03-Mar-06</t>
  </si>
  <si>
    <t>06-Mar-06</t>
  </si>
  <si>
    <t>07-Mar-06</t>
  </si>
  <si>
    <t>08-Mar-06</t>
  </si>
  <si>
    <t>09-Mar-06</t>
  </si>
  <si>
    <t>10-Mar-06</t>
  </si>
  <si>
    <t>13-Mar-06</t>
  </si>
  <si>
    <t>14-Mar-06</t>
  </si>
  <si>
    <t>15-Mar-06</t>
  </si>
  <si>
    <t>16-Mar-06</t>
  </si>
  <si>
    <t>17-Mar-06</t>
  </si>
  <si>
    <t>20-Mar-06</t>
  </si>
  <si>
    <t>21-Mar-06</t>
  </si>
  <si>
    <t>22-Mar-06</t>
  </si>
  <si>
    <t>23-Mar-06</t>
  </si>
  <si>
    <t>24-Mar-06</t>
  </si>
  <si>
    <t>27-Mar-06</t>
  </si>
  <si>
    <t>28-Mar-06</t>
  </si>
  <si>
    <t>29-Mar-06</t>
  </si>
  <si>
    <t>30-Mar-06</t>
  </si>
  <si>
    <t>31-Mar-06</t>
  </si>
  <si>
    <t>03-Apr-06</t>
  </si>
  <si>
    <t>04-Apr-06</t>
  </si>
  <si>
    <t>05-Apr-06</t>
  </si>
  <si>
    <t>06-Apr-06</t>
  </si>
  <si>
    <t>07-Apr-06</t>
  </si>
  <si>
    <t>10-Apr-06</t>
  </si>
  <si>
    <t>11-Apr-06</t>
  </si>
  <si>
    <t>12-Apr-06</t>
  </si>
  <si>
    <t>13-Apr-06</t>
  </si>
  <si>
    <t>14-Apr-06</t>
  </si>
  <si>
    <t>17-Apr-06</t>
  </si>
  <si>
    <t>18-Apr-06</t>
  </si>
  <si>
    <t>19-Apr-06</t>
  </si>
  <si>
    <t>20-Apr-06</t>
  </si>
  <si>
    <t>21-Apr-06</t>
  </si>
  <si>
    <t>24-Apr-06</t>
  </si>
  <si>
    <t>25-Apr-06</t>
  </si>
  <si>
    <t>26-Apr-06</t>
  </si>
  <si>
    <t>27-Apr-06</t>
  </si>
  <si>
    <t>28-Apr-06</t>
  </si>
  <si>
    <t>01-May-06</t>
  </si>
  <si>
    <t>02-May-06</t>
  </si>
  <si>
    <t>03-May-06</t>
  </si>
  <si>
    <t>04-May-06</t>
  </si>
  <si>
    <t>05-May-06</t>
  </si>
  <si>
    <t>08-May-06</t>
  </si>
  <si>
    <t>09-May-06</t>
  </si>
  <si>
    <t>10-May-06</t>
  </si>
  <si>
    <t>11-May-06</t>
  </si>
  <si>
    <t>12-May-06</t>
  </si>
  <si>
    <t>15-May-06</t>
  </si>
  <si>
    <t>16-May-06</t>
  </si>
  <si>
    <t>17-May-06</t>
  </si>
  <si>
    <t>18-May-06</t>
  </si>
  <si>
    <t>19-May-06</t>
  </si>
  <si>
    <t>22-May-06</t>
  </si>
  <si>
    <t>23-May-06</t>
  </si>
  <si>
    <t>24-May-06</t>
  </si>
  <si>
    <t>25-May-06</t>
  </si>
  <si>
    <t>26-May-06</t>
  </si>
  <si>
    <t>29-May-06</t>
  </si>
  <si>
    <t>30-May-06</t>
  </si>
  <si>
    <t>31-May-06</t>
  </si>
  <si>
    <t>01-Jun-06</t>
  </si>
  <si>
    <t>02-Jun-06</t>
  </si>
  <si>
    <t>05-Jun-06</t>
  </si>
  <si>
    <t>06-Jun-06</t>
  </si>
  <si>
    <t>07-Jun-06</t>
  </si>
  <si>
    <t>08-Jun-06</t>
  </si>
  <si>
    <t>09-Jun-06</t>
  </si>
  <si>
    <t>12-Jun-06</t>
  </si>
  <si>
    <t>13-Jun-06</t>
  </si>
  <si>
    <t>14-Jun-06</t>
  </si>
  <si>
    <t>15-Jun-06</t>
  </si>
  <si>
    <t>16-Jun-06</t>
  </si>
  <si>
    <t>19-Jun-06</t>
  </si>
  <si>
    <t>20-Jun-06</t>
  </si>
  <si>
    <t>21-Jun-06</t>
  </si>
  <si>
    <t>22-Jun-06</t>
  </si>
  <si>
    <t>23-Jun-06</t>
  </si>
  <si>
    <t>26-Jun-06</t>
  </si>
  <si>
    <t>27-Jun-06</t>
  </si>
  <si>
    <t>28-Jun-06</t>
  </si>
  <si>
    <t>29-Jun-06</t>
  </si>
  <si>
    <t>30-Jun-06</t>
  </si>
  <si>
    <t>03-Jul-06</t>
  </si>
  <si>
    <t>04-Jul-06</t>
  </si>
  <si>
    <t>05-Jul-06</t>
  </si>
  <si>
    <t>06-Jul-06</t>
  </si>
  <si>
    <t>07-Jul-06</t>
  </si>
  <si>
    <t>10-Jul-06</t>
  </si>
  <si>
    <t>11-Jul-06</t>
  </si>
  <si>
    <t>12-Jul-06</t>
  </si>
  <si>
    <t>13-Jul-06</t>
  </si>
  <si>
    <t>14-Jul-06</t>
  </si>
  <si>
    <t>17-Jul-06</t>
  </si>
  <si>
    <t>18-Jul-06</t>
  </si>
  <si>
    <t>19-Jul-06</t>
  </si>
  <si>
    <t>20-Jul-06</t>
  </si>
  <si>
    <t>21-Jul-06</t>
  </si>
  <si>
    <t>24-Jul-06</t>
  </si>
  <si>
    <t>25-Jul-06</t>
  </si>
  <si>
    <t>26-Jul-06</t>
  </si>
  <si>
    <t>27-Jul-06</t>
  </si>
  <si>
    <t>28-Jul-06</t>
  </si>
  <si>
    <t>31-Jul-06</t>
  </si>
  <si>
    <t>01-Aug-06</t>
  </si>
  <si>
    <t>02-Aug-06</t>
  </si>
  <si>
    <t>03-Aug-06</t>
  </si>
  <si>
    <t>04-Aug-06</t>
  </si>
  <si>
    <t>07-Aug-06</t>
  </si>
  <si>
    <t>08-Aug-06</t>
  </si>
  <si>
    <t>09-Aug-06</t>
  </si>
  <si>
    <t>10-Aug-06</t>
  </si>
  <si>
    <t>11-Aug-06</t>
  </si>
  <si>
    <t>14-Aug-06</t>
  </si>
  <si>
    <t>15-Aug-06</t>
  </si>
  <si>
    <t>16-Aug-06</t>
  </si>
  <si>
    <t>17-Aug-06</t>
  </si>
  <si>
    <t>18-Aug-06</t>
  </si>
  <si>
    <t>21-Aug-06</t>
  </si>
  <si>
    <t>22-Aug-06</t>
  </si>
  <si>
    <t>23-Aug-06</t>
  </si>
  <si>
    <t>24-Aug-06</t>
  </si>
  <si>
    <t>25-Aug-06</t>
  </si>
  <si>
    <t>28-Aug-06</t>
  </si>
  <si>
    <t>29-Aug-06</t>
  </si>
  <si>
    <t>30-Aug-06</t>
  </si>
  <si>
    <t>31-Aug-06</t>
  </si>
  <si>
    <t>01-Sep-06</t>
  </si>
  <si>
    <t>04-Sep-06</t>
  </si>
  <si>
    <t>05-Sep-06</t>
  </si>
  <si>
    <t>06-Sep-06</t>
  </si>
  <si>
    <t>07-Sep-06</t>
  </si>
  <si>
    <t>08-Sep-06</t>
  </si>
  <si>
    <t>11-Sep-06</t>
  </si>
  <si>
    <t>12-Sep-06</t>
  </si>
  <si>
    <t>13-Sep-06</t>
  </si>
  <si>
    <t>14-Sep-06</t>
  </si>
  <si>
    <t>15-Sep-06</t>
  </si>
  <si>
    <t>18-Sep-06</t>
  </si>
  <si>
    <t>19-Sep-06</t>
  </si>
  <si>
    <t>20-Sep-06</t>
  </si>
  <si>
    <t>21-Sep-06</t>
  </si>
  <si>
    <t>22-Sep-06</t>
  </si>
  <si>
    <t>25-Sep-06</t>
  </si>
  <si>
    <t>26-Sep-06</t>
  </si>
  <si>
    <t>27-Sep-06</t>
  </si>
  <si>
    <t>28-Sep-06</t>
  </si>
  <si>
    <t>29-Sep-06</t>
  </si>
  <si>
    <t>02-Oct-06</t>
  </si>
  <si>
    <t>03-Oct-06</t>
  </si>
  <si>
    <t>04-Oct-06</t>
  </si>
  <si>
    <t>05-Oct-06</t>
  </si>
  <si>
    <t>06-Oct-06</t>
  </si>
  <si>
    <t>09-Oct-06</t>
  </si>
  <si>
    <t>10-Oct-06</t>
  </si>
  <si>
    <t>11-Oct-06</t>
  </si>
  <si>
    <t>12-Oct-06</t>
  </si>
  <si>
    <t>13-Oct-06</t>
  </si>
  <si>
    <t>16-Oct-06</t>
  </si>
  <si>
    <t>17-Oct-06</t>
  </si>
  <si>
    <t>18-Oct-06</t>
  </si>
  <si>
    <t>19-Oct-06</t>
  </si>
  <si>
    <t>20-Oct-06</t>
  </si>
  <si>
    <t>23-Oct-06</t>
  </si>
  <si>
    <t>24-Oct-06</t>
  </si>
  <si>
    <t>25-Oct-06</t>
  </si>
  <si>
    <t>26-Oct-06</t>
  </si>
  <si>
    <t>27-Oct-06</t>
  </si>
  <si>
    <t>30-Oct-06</t>
  </si>
  <si>
    <t>31-Oct-06</t>
  </si>
  <si>
    <t>01-Nov-06</t>
  </si>
  <si>
    <t>02-Nov-06</t>
  </si>
  <si>
    <t>03-Nov-06</t>
  </si>
  <si>
    <t>06-Nov-06</t>
  </si>
  <si>
    <t>07-Nov-06</t>
  </si>
  <si>
    <t>08-Nov-06</t>
  </si>
  <si>
    <t>09-Nov-06</t>
  </si>
  <si>
    <t>10-Nov-06</t>
  </si>
  <si>
    <t>13-Nov-06</t>
  </si>
  <si>
    <t>14-Nov-06</t>
  </si>
  <si>
    <t>15-Nov-06</t>
  </si>
  <si>
    <t>16-Nov-06</t>
  </si>
  <si>
    <t>17-Nov-06</t>
  </si>
  <si>
    <t>20-Nov-06</t>
  </si>
  <si>
    <t>21-Nov-06</t>
  </si>
  <si>
    <t>22-Nov-06</t>
  </si>
  <si>
    <t>23-Nov-06</t>
  </si>
  <si>
    <t>24-Nov-06</t>
  </si>
  <si>
    <t>27-Nov-06</t>
  </si>
  <si>
    <t>28-Nov-06</t>
  </si>
  <si>
    <t>29-Nov-06</t>
  </si>
  <si>
    <t>30-Nov-06</t>
  </si>
  <si>
    <t>01-Dec-06</t>
  </si>
  <si>
    <t>04-Dec-06</t>
  </si>
  <si>
    <t>05-Dec-06</t>
  </si>
  <si>
    <t>06-Dec-06</t>
  </si>
  <si>
    <t>07-Dec-06</t>
  </si>
  <si>
    <t>08-Dec-06</t>
  </si>
  <si>
    <t>11-Dec-06</t>
  </si>
  <si>
    <t>12-Dec-06</t>
  </si>
  <si>
    <t>13-Dec-06</t>
  </si>
  <si>
    <t>14-Dec-06</t>
  </si>
  <si>
    <t>15-Dec-06</t>
  </si>
  <si>
    <t>18-Dec-06</t>
  </si>
  <si>
    <t>19-Dec-06</t>
  </si>
  <si>
    <t>20-Dec-06</t>
  </si>
  <si>
    <t>21-Dec-06</t>
  </si>
  <si>
    <t>22-Dec-06</t>
  </si>
  <si>
    <t>25-Dec-06</t>
  </si>
  <si>
    <t>26-Dec-06</t>
  </si>
  <si>
    <t>27-Dec-06</t>
  </si>
  <si>
    <t>28-Dec-06</t>
  </si>
  <si>
    <t>29-Dec-06</t>
  </si>
  <si>
    <t>01-Jan-07</t>
  </si>
  <si>
    <t>02-Jan-07</t>
  </si>
  <si>
    <t>03-Jan-07</t>
  </si>
  <si>
    <t>04-Jan-07</t>
  </si>
  <si>
    <t>05-Jan-07</t>
  </si>
  <si>
    <t>08-Jan-07</t>
  </si>
  <si>
    <t>09-Jan-07</t>
  </si>
  <si>
    <t>10-Jan-07</t>
  </si>
  <si>
    <t>11-Jan-07</t>
  </si>
  <si>
    <t>12-Jan-07</t>
  </si>
  <si>
    <t>15-Jan-07</t>
  </si>
  <si>
    <t>16-Jan-07</t>
  </si>
  <si>
    <t>17-Jan-07</t>
  </si>
  <si>
    <t>18-Jan-07</t>
  </si>
  <si>
    <t>19-Jan-07</t>
  </si>
  <si>
    <t>22-Jan-07</t>
  </si>
  <si>
    <t>23-Jan-07</t>
  </si>
  <si>
    <t>24-Jan-07</t>
  </si>
  <si>
    <t>25-Jan-07</t>
  </si>
  <si>
    <t>26-Jan-07</t>
  </si>
  <si>
    <t>29-Jan-07</t>
  </si>
  <si>
    <t>30-Jan-07</t>
  </si>
  <si>
    <t>31-Jan-07</t>
  </si>
  <si>
    <t>01-Feb-07</t>
  </si>
  <si>
    <t>02-Feb-07</t>
  </si>
  <si>
    <t>05-Feb-07</t>
  </si>
  <si>
    <t>06-Feb-07</t>
  </si>
  <si>
    <t>07-Feb-07</t>
  </si>
  <si>
    <t>08-Feb-07</t>
  </si>
  <si>
    <t>09-Feb-07</t>
  </si>
  <si>
    <t>12-Feb-07</t>
  </si>
  <si>
    <t>13-Feb-07</t>
  </si>
  <si>
    <t>14-Feb-07</t>
  </si>
  <si>
    <t>15-Feb-07</t>
  </si>
  <si>
    <t>16-Feb-07</t>
  </si>
  <si>
    <t>19-Feb-07</t>
  </si>
  <si>
    <t>20-Feb-07</t>
  </si>
  <si>
    <t>21-Feb-07</t>
  </si>
  <si>
    <t>22-Feb-07</t>
  </si>
  <si>
    <t>23-Feb-07</t>
  </si>
  <si>
    <t>26-Feb-07</t>
  </si>
  <si>
    <t>27-Feb-07</t>
  </si>
  <si>
    <t>28-Feb-07</t>
  </si>
  <si>
    <t>01-Mar-07</t>
  </si>
  <si>
    <t>02-Mar-07</t>
  </si>
  <si>
    <t>05-Mar-07</t>
  </si>
  <si>
    <t>06-Mar-07</t>
  </si>
  <si>
    <t>07-Mar-07</t>
  </si>
  <si>
    <t>08-Mar-07</t>
  </si>
  <si>
    <t>09-Mar-07</t>
  </si>
  <si>
    <t>12-Mar-07</t>
  </si>
  <si>
    <t>13-Mar-07</t>
  </si>
  <si>
    <t>14-Mar-07</t>
  </si>
  <si>
    <t>15-Mar-07</t>
  </si>
  <si>
    <t>16-Mar-07</t>
  </si>
  <si>
    <t>19-Mar-07</t>
  </si>
  <si>
    <t>20-Mar-07</t>
  </si>
  <si>
    <t>21-Mar-07</t>
  </si>
  <si>
    <t>22-Mar-07</t>
  </si>
  <si>
    <t>23-Mar-07</t>
  </si>
  <si>
    <t>26-Mar-07</t>
  </si>
  <si>
    <t>27-Mar-07</t>
  </si>
  <si>
    <t>28-Mar-07</t>
  </si>
  <si>
    <t>29-Mar-07</t>
  </si>
  <si>
    <t>30-Mar-07</t>
  </si>
  <si>
    <t>02-Apr-07</t>
  </si>
  <si>
    <t>03-Apr-07</t>
  </si>
  <si>
    <t>04-Apr-07</t>
  </si>
  <si>
    <t>05-Apr-07</t>
  </si>
  <si>
    <t>06-Apr-07</t>
  </si>
  <si>
    <t>09-Apr-07</t>
  </si>
  <si>
    <t>10-Apr-07</t>
  </si>
  <si>
    <t>11-Apr-07</t>
  </si>
  <si>
    <t>12-Apr-07</t>
  </si>
  <si>
    <t>13-Apr-07</t>
  </si>
  <si>
    <t>16-Apr-07</t>
  </si>
  <si>
    <t>17-Apr-07</t>
  </si>
  <si>
    <t>18-Apr-07</t>
  </si>
  <si>
    <t>19-Apr-07</t>
  </si>
  <si>
    <t>20-Apr-07</t>
  </si>
  <si>
    <t>23-Apr-07</t>
  </si>
  <si>
    <t>24-Apr-07</t>
  </si>
  <si>
    <t>25-Apr-07</t>
  </si>
  <si>
    <t>26-Apr-07</t>
  </si>
  <si>
    <t>27-Apr-07</t>
  </si>
  <si>
    <t>30-Apr-07</t>
  </si>
  <si>
    <t>01-May-07</t>
  </si>
  <si>
    <t>02-May-07</t>
  </si>
  <si>
    <t>03-May-07</t>
  </si>
  <si>
    <t>04-May-07</t>
  </si>
  <si>
    <t>07-May-07</t>
  </si>
  <si>
    <t>08-May-07</t>
  </si>
  <si>
    <t>09-May-07</t>
  </si>
  <si>
    <t>10-May-07</t>
  </si>
  <si>
    <t>11-May-07</t>
  </si>
  <si>
    <t>14-May-07</t>
  </si>
  <si>
    <t>15-May-07</t>
  </si>
  <si>
    <t>16-May-07</t>
  </si>
  <si>
    <t>17-May-07</t>
  </si>
  <si>
    <t>18-May-07</t>
  </si>
  <si>
    <t>21-May-07</t>
  </si>
  <si>
    <t>22-May-07</t>
  </si>
  <si>
    <t>23-May-07</t>
  </si>
  <si>
    <t>24-May-07</t>
  </si>
  <si>
    <t>25-May-07</t>
  </si>
  <si>
    <t>28-May-07</t>
  </si>
  <si>
    <t>29-May-07</t>
  </si>
  <si>
    <t>30-May-07</t>
  </si>
  <si>
    <t>31-May-07</t>
  </si>
  <si>
    <t>01-Jun-07</t>
  </si>
  <si>
    <t>04-Jun-07</t>
  </si>
  <si>
    <t>05-Jun-07</t>
  </si>
  <si>
    <t>06-Jun-07</t>
  </si>
  <si>
    <t>07-Jun-07</t>
  </si>
  <si>
    <t>08-Jun-07</t>
  </si>
  <si>
    <t>11-Jun-07</t>
  </si>
  <si>
    <t>12-Jun-07</t>
  </si>
  <si>
    <t>13-Jun-07</t>
  </si>
  <si>
    <t>14-Jun-07</t>
  </si>
  <si>
    <t>15-Jun-07</t>
  </si>
  <si>
    <t>18-Jun-07</t>
  </si>
  <si>
    <t>19-Jun-07</t>
  </si>
  <si>
    <t>20-Jun-07</t>
  </si>
  <si>
    <t>21-Jun-07</t>
  </si>
  <si>
    <t>22-Jun-07</t>
  </si>
  <si>
    <t>25-Jun-07</t>
  </si>
  <si>
    <t>26-Jun-07</t>
  </si>
  <si>
    <t>27-Jun-07</t>
  </si>
  <si>
    <t>28-Jun-07</t>
  </si>
  <si>
    <t>29-Jun-07</t>
  </si>
  <si>
    <t>02-Jul-07</t>
  </si>
  <si>
    <t>03-Jul-07</t>
  </si>
  <si>
    <t>04-Jul-07</t>
  </si>
  <si>
    <t>05-Jul-07</t>
  </si>
  <si>
    <t>06-Jul-07</t>
  </si>
  <si>
    <t>09-Jul-07</t>
  </si>
  <si>
    <t>10-Jul-07</t>
  </si>
  <si>
    <t>11-Jul-07</t>
  </si>
  <si>
    <t>12-Jul-07</t>
  </si>
  <si>
    <t>13-Jul-07</t>
  </si>
  <si>
    <t>16-Jul-07</t>
  </si>
  <si>
    <t>17-Jul-07</t>
  </si>
  <si>
    <t>18-Jul-07</t>
  </si>
  <si>
    <t>19-Jul-07</t>
  </si>
  <si>
    <t>20-Jul-07</t>
  </si>
  <si>
    <t>23-Jul-07</t>
  </si>
  <si>
    <t>24-Jul-07</t>
  </si>
  <si>
    <t>25-Jul-07</t>
  </si>
  <si>
    <t>26-Jul-07</t>
  </si>
  <si>
    <t>27-Jul-07</t>
  </si>
  <si>
    <t>30-Jul-07</t>
  </si>
  <si>
    <t>31-Jul-07</t>
  </si>
  <si>
    <t>01-Aug-07</t>
  </si>
  <si>
    <t>02-Aug-07</t>
  </si>
  <si>
    <t>03-Aug-07</t>
  </si>
  <si>
    <t>06-Aug-07</t>
  </si>
  <si>
    <t>07-Aug-07</t>
  </si>
  <si>
    <t>08-Aug-07</t>
  </si>
  <si>
    <t>09-Aug-07</t>
  </si>
  <si>
    <t>10-Aug-07</t>
  </si>
  <si>
    <t>13-Aug-07</t>
  </si>
  <si>
    <t>14-Aug-07</t>
  </si>
  <si>
    <t>15-Aug-07</t>
  </si>
  <si>
    <t>16-Aug-07</t>
  </si>
  <si>
    <t>17-Aug-07</t>
  </si>
  <si>
    <t>20-Aug-07</t>
  </si>
  <si>
    <t>21-Aug-07</t>
  </si>
  <si>
    <t>22-Aug-07</t>
  </si>
  <si>
    <t>23-Aug-07</t>
  </si>
  <si>
    <t>24-Aug-07</t>
  </si>
  <si>
    <t>27-Aug-07</t>
  </si>
  <si>
    <t>28-Aug-07</t>
  </si>
  <si>
    <t>29-Aug-07</t>
  </si>
  <si>
    <t>30-Aug-07</t>
  </si>
  <si>
    <t>31-Aug-07</t>
  </si>
  <si>
    <t>03-Sep-07</t>
  </si>
  <si>
    <t>04-Sep-07</t>
  </si>
  <si>
    <t>05-Sep-07</t>
  </si>
  <si>
    <t>06-Sep-07</t>
  </si>
  <si>
    <t>07-Sep-07</t>
  </si>
  <si>
    <t>10-Sep-07</t>
  </si>
  <si>
    <t>11-Sep-07</t>
  </si>
  <si>
    <t>12-Sep-07</t>
  </si>
  <si>
    <t>13-Sep-07</t>
  </si>
  <si>
    <t>14-Sep-07</t>
  </si>
  <si>
    <t>17-Sep-07</t>
  </si>
  <si>
    <t>18-Sep-07</t>
  </si>
  <si>
    <t>19-Sep-07</t>
  </si>
  <si>
    <t>20-Sep-07</t>
  </si>
  <si>
    <t>21-Sep-07</t>
  </si>
  <si>
    <t>24-Sep-07</t>
  </si>
  <si>
    <t>25-Sep-07</t>
  </si>
  <si>
    <t>26-Sep-07</t>
  </si>
  <si>
    <t>27-Sep-07</t>
  </si>
  <si>
    <t>28-Sep-07</t>
  </si>
  <si>
    <t>01-Oct-07</t>
  </si>
  <si>
    <t>02-Oct-07</t>
  </si>
  <si>
    <t>03-Oct-07</t>
  </si>
  <si>
    <t>04-Oct-07</t>
  </si>
  <si>
    <t>05-Oct-07</t>
  </si>
  <si>
    <t>08-Oct-07</t>
  </si>
  <si>
    <t>09-Oct-07</t>
  </si>
  <si>
    <t>10-Oct-07</t>
  </si>
  <si>
    <t>11-Oct-07</t>
  </si>
  <si>
    <t>12-Oct-07</t>
  </si>
  <si>
    <t>15-Oct-07</t>
  </si>
  <si>
    <t>16-Oct-07</t>
  </si>
  <si>
    <t>17-Oct-07</t>
  </si>
  <si>
    <t>18-Oct-07</t>
  </si>
  <si>
    <t>19-Oct-07</t>
  </si>
  <si>
    <t>22-Oct-07</t>
  </si>
  <si>
    <t>23-Oct-07</t>
  </si>
  <si>
    <t>24-Oct-07</t>
  </si>
  <si>
    <t>25-Oct-07</t>
  </si>
  <si>
    <t>26-Oct-07</t>
  </si>
  <si>
    <t>29-Oct-07</t>
  </si>
  <si>
    <t>30-Oct-07</t>
  </si>
  <si>
    <t>31-Oct-07</t>
  </si>
  <si>
    <t>01-Nov-07</t>
  </si>
  <si>
    <t>02-Nov-07</t>
  </si>
  <si>
    <t>05-Nov-07</t>
  </si>
  <si>
    <t>06-Nov-07</t>
  </si>
  <si>
    <t>07-Nov-07</t>
  </si>
  <si>
    <t>08-Nov-07</t>
  </si>
  <si>
    <t>09-Nov-07</t>
  </si>
  <si>
    <t>12-Nov-07</t>
  </si>
  <si>
    <t>13-Nov-07</t>
  </si>
  <si>
    <t>14-Nov-07</t>
  </si>
  <si>
    <t>15-Nov-07</t>
  </si>
  <si>
    <t>16-Nov-07</t>
  </si>
  <si>
    <t>19-Nov-07</t>
  </si>
  <si>
    <t>20-Nov-07</t>
  </si>
  <si>
    <t>21-Nov-07</t>
  </si>
  <si>
    <t>22-Nov-07</t>
  </si>
  <si>
    <t>23-Nov-07</t>
  </si>
  <si>
    <t>26-Nov-07</t>
  </si>
  <si>
    <t>27-Nov-07</t>
  </si>
  <si>
    <t>28-Nov-07</t>
  </si>
  <si>
    <t>29-Nov-07</t>
  </si>
  <si>
    <t>30-Nov-07</t>
  </si>
  <si>
    <t>03-Dec-07</t>
  </si>
  <si>
    <t>04-Dec-07</t>
  </si>
  <si>
    <t>05-Dec-07</t>
  </si>
  <si>
    <t>06-Dec-07</t>
  </si>
  <si>
    <t>07-Dec-07</t>
  </si>
  <si>
    <t>10-Dec-07</t>
  </si>
  <si>
    <t>11-Dec-07</t>
  </si>
  <si>
    <t>12-Dec-07</t>
  </si>
  <si>
    <t>13-Dec-07</t>
  </si>
  <si>
    <t>14-Dec-07</t>
  </si>
  <si>
    <t>17-Dec-07</t>
  </si>
  <si>
    <t>18-Dec-07</t>
  </si>
  <si>
    <t>19-Dec-07</t>
  </si>
  <si>
    <t>20-Dec-07</t>
  </si>
  <si>
    <t>21-Dec-07</t>
  </si>
  <si>
    <t>24-Dec-07</t>
  </si>
  <si>
    <t>25-Dec-07</t>
  </si>
  <si>
    <t>26-Dec-07</t>
  </si>
  <si>
    <t>27-Dec-07</t>
  </si>
  <si>
    <t>28-Dec-07</t>
  </si>
  <si>
    <t>31-Dec-07</t>
  </si>
  <si>
    <t>01-Jan-08</t>
  </si>
  <si>
    <t>02-Jan-08</t>
  </si>
  <si>
    <t>03-Jan-08</t>
  </si>
  <si>
    <t>04-Jan-08</t>
  </si>
  <si>
    <t>07-Jan-08</t>
  </si>
  <si>
    <t>08-Jan-08</t>
  </si>
  <si>
    <t>09-Jan-08</t>
  </si>
  <si>
    <t>10-Jan-08</t>
  </si>
  <si>
    <t>11-Jan-08</t>
  </si>
  <si>
    <t>14-Jan-08</t>
  </si>
  <si>
    <t>15-Jan-08</t>
  </si>
  <si>
    <t>16-Jan-08</t>
  </si>
  <si>
    <t>17-Jan-08</t>
  </si>
  <si>
    <t>18-Jan-08</t>
  </si>
  <si>
    <t>21-Jan-08</t>
  </si>
  <si>
    <t>22-Jan-08</t>
  </si>
  <si>
    <t>23-Jan-08</t>
  </si>
  <si>
    <t>24-Jan-08</t>
  </si>
  <si>
    <t>25-Jan-08</t>
  </si>
  <si>
    <t>28-Jan-08</t>
  </si>
  <si>
    <t>29-Jan-08</t>
  </si>
  <si>
    <t>30-Jan-08</t>
  </si>
  <si>
    <t>31-Jan-08</t>
  </si>
  <si>
    <t>01-Feb-08</t>
  </si>
  <si>
    <t>04-Feb-08</t>
  </si>
  <si>
    <t>05-Feb-08</t>
  </si>
  <si>
    <t>06-Feb-08</t>
  </si>
  <si>
    <t>07-Feb-08</t>
  </si>
  <si>
    <t>08-Feb-08</t>
  </si>
  <si>
    <t>11-Feb-08</t>
  </si>
  <si>
    <t>12-Feb-08</t>
  </si>
  <si>
    <t>13-Feb-08</t>
  </si>
  <si>
    <t>14-Feb-08</t>
  </si>
  <si>
    <t>15-Feb-08</t>
  </si>
  <si>
    <t>18-Feb-08</t>
  </si>
  <si>
    <t>19-Feb-08</t>
  </si>
  <si>
    <t>20-Feb-08</t>
  </si>
  <si>
    <t>21-Feb-08</t>
  </si>
  <si>
    <t>22-Feb-08</t>
  </si>
  <si>
    <t>25-Feb-08</t>
  </si>
  <si>
    <t>26-Feb-08</t>
  </si>
  <si>
    <t>27-Feb-08</t>
  </si>
  <si>
    <t>28-Feb-08</t>
  </si>
  <si>
    <t>29-Feb-08</t>
  </si>
  <si>
    <t>03-Mar-08</t>
  </si>
  <si>
    <t>04-Mar-08</t>
  </si>
  <si>
    <t>05-Mar-08</t>
  </si>
  <si>
    <t>06-Mar-08</t>
  </si>
  <si>
    <t>07-Mar-08</t>
  </si>
  <si>
    <t>10-Mar-08</t>
  </si>
  <si>
    <t>11-Mar-08</t>
  </si>
  <si>
    <t>12-Mar-08</t>
  </si>
  <si>
    <t>13-Mar-08</t>
  </si>
  <si>
    <t>14-Mar-08</t>
  </si>
  <si>
    <t>17-Mar-08</t>
  </si>
  <si>
    <t>18-Mar-08</t>
  </si>
  <si>
    <t>19-Mar-08</t>
  </si>
  <si>
    <t>20-Mar-08</t>
  </si>
  <si>
    <t>21-Mar-08</t>
  </si>
  <si>
    <t>24-Mar-08</t>
  </si>
  <si>
    <t>25-Mar-08</t>
  </si>
  <si>
    <t>26-Mar-08</t>
  </si>
  <si>
    <t>27-Mar-08</t>
  </si>
  <si>
    <t>28-Mar-08</t>
  </si>
  <si>
    <t>31-Mar-08</t>
  </si>
  <si>
    <t>01-Apr-08</t>
  </si>
  <si>
    <t>02-Apr-08</t>
  </si>
  <si>
    <t>03-Apr-08</t>
  </si>
  <si>
    <t>04-Apr-08</t>
  </si>
  <si>
    <t>07-Apr-08</t>
  </si>
  <si>
    <t>08-Apr-08</t>
  </si>
  <si>
    <t>09-Apr-08</t>
  </si>
  <si>
    <t>10-Apr-08</t>
  </si>
  <si>
    <t>11-Apr-08</t>
  </si>
  <si>
    <t>14-Apr-08</t>
  </si>
  <si>
    <t>15-Apr-08</t>
  </si>
  <si>
    <t>16-Apr-08</t>
  </si>
  <si>
    <t>17-Apr-08</t>
  </si>
  <si>
    <t>18-Apr-08</t>
  </si>
  <si>
    <t>21-Apr-08</t>
  </si>
  <si>
    <t>22-Apr-08</t>
  </si>
  <si>
    <t>23-Apr-08</t>
  </si>
  <si>
    <t>24-Apr-08</t>
  </si>
  <si>
    <t>25-Apr-08</t>
  </si>
  <si>
    <t>28-Apr-08</t>
  </si>
  <si>
    <t>29-Apr-08</t>
  </si>
  <si>
    <t>30-Apr-08</t>
  </si>
  <si>
    <t>01-May-08</t>
  </si>
  <si>
    <t>02-May-08</t>
  </si>
  <si>
    <t>05-May-08</t>
  </si>
  <si>
    <t>06-May-08</t>
  </si>
  <si>
    <t>07-May-08</t>
  </si>
  <si>
    <t>08-May-08</t>
  </si>
  <si>
    <t>09-May-08</t>
  </si>
  <si>
    <t>12-May-08</t>
  </si>
  <si>
    <t>13-May-08</t>
  </si>
  <si>
    <t>14-May-08</t>
  </si>
  <si>
    <t>15-May-08</t>
  </si>
  <si>
    <t>16-May-08</t>
  </si>
  <si>
    <t>19-May-08</t>
  </si>
  <si>
    <t>20-May-08</t>
  </si>
  <si>
    <t>21-May-08</t>
  </si>
  <si>
    <t>22-May-08</t>
  </si>
  <si>
    <t>23-May-08</t>
  </si>
  <si>
    <t>26-May-08</t>
  </si>
  <si>
    <t>27-May-08</t>
  </si>
  <si>
    <t>28-May-08</t>
  </si>
  <si>
    <t>29-May-08</t>
  </si>
  <si>
    <t>30-May-08</t>
  </si>
  <si>
    <t>02-Jun-08</t>
  </si>
  <si>
    <t>03-Jun-08</t>
  </si>
  <si>
    <t>04-Jun-08</t>
  </si>
  <si>
    <t>05-Jun-08</t>
  </si>
  <si>
    <t>06-Jun-08</t>
  </si>
  <si>
    <t>09-Jun-08</t>
  </si>
  <si>
    <t>10-Jun-08</t>
  </si>
  <si>
    <t>11-Jun-08</t>
  </si>
  <si>
    <t>12-Jun-08</t>
  </si>
  <si>
    <t>13-Jun-08</t>
  </si>
  <si>
    <t>16-Jun-08</t>
  </si>
  <si>
    <t>17-Jun-08</t>
  </si>
  <si>
    <t>18-Jun-08</t>
  </si>
  <si>
    <t>19-Jun-08</t>
  </si>
  <si>
    <t>20-Jun-08</t>
  </si>
  <si>
    <t>23-Jun-08</t>
  </si>
  <si>
    <t>24-Jun-08</t>
  </si>
  <si>
    <t>25-Jun-08</t>
  </si>
  <si>
    <t>26-Jun-08</t>
  </si>
  <si>
    <t>27-Jun-08</t>
  </si>
  <si>
    <t>30-Jun-08</t>
  </si>
  <si>
    <t>01-Jul-08</t>
  </si>
  <si>
    <t>02-Jul-08</t>
  </si>
  <si>
    <t>03-Jul-08</t>
  </si>
  <si>
    <t>04-Jul-08</t>
  </si>
  <si>
    <t>07-Jul-08</t>
  </si>
  <si>
    <t>08-Jul-08</t>
  </si>
  <si>
    <t>09-Jul-08</t>
  </si>
  <si>
    <t>10-Jul-08</t>
  </si>
  <si>
    <t>11-Jul-08</t>
  </si>
  <si>
    <t>14-Jul-08</t>
  </si>
  <si>
    <t>15-Jul-08</t>
  </si>
  <si>
    <t>16-Jul-08</t>
  </si>
  <si>
    <t>17-Jul-08</t>
  </si>
  <si>
    <t>18-Jul-08</t>
  </si>
  <si>
    <t>21-Jul-08</t>
  </si>
  <si>
    <t>22-Jul-08</t>
  </si>
  <si>
    <t>23-Jul-08</t>
  </si>
  <si>
    <t>24-Jul-08</t>
  </si>
  <si>
    <t>25-Jul-08</t>
  </si>
  <si>
    <t>28-Jul-08</t>
  </si>
  <si>
    <t>29-Jul-08</t>
  </si>
  <si>
    <t>30-Jul-08</t>
  </si>
  <si>
    <t>31-Jul-08</t>
  </si>
  <si>
    <t>01-Aug-08</t>
  </si>
  <si>
    <t>04-Aug-08</t>
  </si>
  <si>
    <t>05-Aug-08</t>
  </si>
  <si>
    <t>06-Aug-08</t>
  </si>
  <si>
    <t>07-Aug-08</t>
  </si>
  <si>
    <t>08-Aug-08</t>
  </si>
  <si>
    <t>11-Aug-08</t>
  </si>
  <si>
    <t>12-Aug-08</t>
  </si>
  <si>
    <t>13-Aug-08</t>
  </si>
  <si>
    <t>14-Aug-08</t>
  </si>
  <si>
    <t>15-Aug-08</t>
  </si>
  <si>
    <t>18-Aug-08</t>
  </si>
  <si>
    <t>19-Aug-08</t>
  </si>
  <si>
    <t>20-Aug-08</t>
  </si>
  <si>
    <t>21-Aug-08</t>
  </si>
  <si>
    <t>22-Aug-08</t>
  </si>
  <si>
    <t>25-Aug-08</t>
  </si>
  <si>
    <t>26-Aug-08</t>
  </si>
  <si>
    <t>27-Aug-08</t>
  </si>
  <si>
    <t>28-Aug-08</t>
  </si>
  <si>
    <t>29-Aug-08</t>
  </si>
  <si>
    <t>01-Sep-08</t>
  </si>
  <si>
    <t>02-Sep-08</t>
  </si>
  <si>
    <t>03-Sep-08</t>
  </si>
  <si>
    <t>04-Sep-08</t>
  </si>
  <si>
    <t>05-Sep-08</t>
  </si>
  <si>
    <t>08-Sep-08</t>
  </si>
  <si>
    <t>09-Sep-08</t>
  </si>
  <si>
    <t>10-Sep-08</t>
  </si>
  <si>
    <t>11-Sep-08</t>
  </si>
  <si>
    <t>12-Sep-08</t>
  </si>
  <si>
    <t>15-Sep-08</t>
  </si>
  <si>
    <t>16-Sep-08</t>
  </si>
  <si>
    <t>17-Sep-08</t>
  </si>
  <si>
    <t>18-Sep-08</t>
  </si>
  <si>
    <t>19-Sep-08</t>
  </si>
  <si>
    <t>22-Sep-08</t>
  </si>
  <si>
    <t>23-Sep-08</t>
  </si>
  <si>
    <t>24-Sep-08</t>
  </si>
  <si>
    <t>25-Sep-08</t>
  </si>
  <si>
    <t>26-Sep-08</t>
  </si>
  <si>
    <t>29-Sep-08</t>
  </si>
  <si>
    <t>30-Sep-08</t>
  </si>
  <si>
    <t>01-Oct-08</t>
  </si>
  <si>
    <t>02-Oct-08</t>
  </si>
  <si>
    <t>03-Oct-08</t>
  </si>
  <si>
    <t>06-Oct-08</t>
  </si>
  <si>
    <t>07-Oct-08</t>
  </si>
  <si>
    <t>08-Oct-08</t>
  </si>
  <si>
    <t>09-Oct-08</t>
  </si>
  <si>
    <t>10-Oct-08</t>
  </si>
  <si>
    <t>13-Oct-08</t>
  </si>
  <si>
    <t>14-Oct-08</t>
  </si>
  <si>
    <t>15-Oct-08</t>
  </si>
  <si>
    <t>16-Oct-08</t>
  </si>
  <si>
    <t>17-Oct-08</t>
  </si>
  <si>
    <t>20-Oct-08</t>
  </si>
  <si>
    <t>21-Oct-08</t>
  </si>
  <si>
    <t>22-Oct-08</t>
  </si>
  <si>
    <t>23-Oct-08</t>
  </si>
  <si>
    <t>24-Oct-08</t>
  </si>
  <si>
    <t>27-Oct-08</t>
  </si>
  <si>
    <t>28-Oct-08</t>
  </si>
  <si>
    <t>29-Oct-08</t>
  </si>
  <si>
    <t>30-Oct-08</t>
  </si>
  <si>
    <t>31-Oct-08</t>
  </si>
  <si>
    <t>03-Nov-08</t>
  </si>
  <si>
    <t>04-Nov-08</t>
  </si>
  <si>
    <t>05-Nov-08</t>
  </si>
  <si>
    <t>06-Nov-08</t>
  </si>
  <si>
    <t>07-Nov-08</t>
  </si>
  <si>
    <t>10-Nov-08</t>
  </si>
  <si>
    <t>11-Nov-08</t>
  </si>
  <si>
    <t>12-Nov-08</t>
  </si>
  <si>
    <t>13-Nov-08</t>
  </si>
  <si>
    <t>14-Nov-08</t>
  </si>
  <si>
    <t>17-Nov-08</t>
  </si>
  <si>
    <t>18-Nov-08</t>
  </si>
  <si>
    <t>19-Nov-08</t>
  </si>
  <si>
    <t>20-Nov-08</t>
  </si>
  <si>
    <t>21-Nov-08</t>
  </si>
  <si>
    <t>24-Nov-08</t>
  </si>
  <si>
    <t>25-Nov-08</t>
  </si>
  <si>
    <t>26-Nov-08</t>
  </si>
  <si>
    <t>27-Nov-08</t>
  </si>
  <si>
    <t>28-Nov-08</t>
  </si>
  <si>
    <t>01-Dec-08</t>
  </si>
  <si>
    <t>02-Dec-08</t>
  </si>
  <si>
    <t>03-Dec-08</t>
  </si>
  <si>
    <t>04-Dec-08</t>
  </si>
  <si>
    <t>05-Dec-08</t>
  </si>
  <si>
    <t>08-Dec-08</t>
  </si>
  <si>
    <t>09-Dec-08</t>
  </si>
  <si>
    <t>10-Dec-08</t>
  </si>
  <si>
    <t>11-Dec-08</t>
  </si>
  <si>
    <t>12-Dec-08</t>
  </si>
  <si>
    <t>15-Dec-08</t>
  </si>
  <si>
    <t>16-Dec-08</t>
  </si>
  <si>
    <t>17-Dec-08</t>
  </si>
  <si>
    <t>18-Dec-08</t>
  </si>
  <si>
    <t>19-Dec-08</t>
  </si>
  <si>
    <t>22-Dec-08</t>
  </si>
  <si>
    <t>23-Dec-08</t>
  </si>
  <si>
    <t>24-Dec-08</t>
  </si>
  <si>
    <t>25-Dec-08</t>
  </si>
  <si>
    <t>26-Dec-08</t>
  </si>
  <si>
    <t>29-Dec-08</t>
  </si>
  <si>
    <t>30-Dec-08</t>
  </si>
  <si>
    <t>31-Dec-08</t>
  </si>
  <si>
    <t>01-Jan-09</t>
  </si>
  <si>
    <t>02-Jan-09</t>
  </si>
  <si>
    <t>05-Jan-09</t>
  </si>
  <si>
    <t>06-Jan-09</t>
  </si>
  <si>
    <t>07-Jan-09</t>
  </si>
  <si>
    <t>08-Jan-09</t>
  </si>
  <si>
    <t>09-Jan-09</t>
  </si>
  <si>
    <t>12-Jan-09</t>
  </si>
  <si>
    <t>13-Jan-09</t>
  </si>
  <si>
    <t>14-Jan-09</t>
  </si>
  <si>
    <t>15-Jan-09</t>
  </si>
  <si>
    <t>16-Jan-09</t>
  </si>
  <si>
    <t>19-Jan-09</t>
  </si>
  <si>
    <t>20-Jan-09</t>
  </si>
  <si>
    <t>21-Jan-09</t>
  </si>
  <si>
    <t>22-Jan-09</t>
  </si>
  <si>
    <t>23-Jan-09</t>
  </si>
  <si>
    <t>26-Jan-09</t>
  </si>
  <si>
    <t>27-Jan-09</t>
  </si>
  <si>
    <t>28-Jan-09</t>
  </si>
  <si>
    <t>29-Jan-09</t>
  </si>
  <si>
    <t>30-Jan-09</t>
  </si>
  <si>
    <t>02-Feb-09</t>
  </si>
  <si>
    <t>03-Feb-09</t>
  </si>
  <si>
    <t>04-Feb-09</t>
  </si>
  <si>
    <t>05-Feb-09</t>
  </si>
  <si>
    <t>06-Feb-09</t>
  </si>
  <si>
    <t>09-Feb-09</t>
  </si>
  <si>
    <t>10-Feb-09</t>
  </si>
  <si>
    <t>11-Feb-09</t>
  </si>
  <si>
    <t>12-Feb-09</t>
  </si>
  <si>
    <t>13-Feb-09</t>
  </si>
  <si>
    <t>16-Feb-09</t>
  </si>
  <si>
    <t>17-Feb-09</t>
  </si>
  <si>
    <t>18-Feb-09</t>
  </si>
  <si>
    <t>19-Feb-09</t>
  </si>
  <si>
    <t>20-Feb-09</t>
  </si>
  <si>
    <t>23-Feb-09</t>
  </si>
  <si>
    <t>24-Feb-09</t>
  </si>
  <si>
    <t>25-Feb-09</t>
  </si>
  <si>
    <t>26-Feb-09</t>
  </si>
  <si>
    <t>27-Feb-09</t>
  </si>
  <si>
    <t>02-Mar-09</t>
  </si>
  <si>
    <t>03-Mar-09</t>
  </si>
  <si>
    <t>04-Mar-09</t>
  </si>
  <si>
    <t>05-Mar-09</t>
  </si>
  <si>
    <t>06-Mar-09</t>
  </si>
  <si>
    <t>09-Mar-09</t>
  </si>
  <si>
    <t>10-Mar-09</t>
  </si>
  <si>
    <t>11-Mar-09</t>
  </si>
  <si>
    <t>12-Mar-09</t>
  </si>
  <si>
    <t>13-Mar-09</t>
  </si>
  <si>
    <t>16-Mar-09</t>
  </si>
  <si>
    <t>17-Mar-09</t>
  </si>
  <si>
    <t>18-Mar-09</t>
  </si>
  <si>
    <t>19-Mar-09</t>
  </si>
  <si>
    <t>20-Mar-09</t>
  </si>
  <si>
    <t>23-Mar-09</t>
  </si>
  <si>
    <t>24-Mar-09</t>
  </si>
  <si>
    <t>25-Mar-09</t>
  </si>
  <si>
    <t>26-Mar-09</t>
  </si>
  <si>
    <t>27-Mar-09</t>
  </si>
  <si>
    <t>30-Mar-09</t>
  </si>
  <si>
    <t>31-Mar-09</t>
  </si>
  <si>
    <t>01-Apr-09</t>
  </si>
  <si>
    <t>02-Apr-09</t>
  </si>
  <si>
    <t>03-Apr-09</t>
  </si>
  <si>
    <t>06-Apr-09</t>
  </si>
  <si>
    <t>07-Apr-09</t>
  </si>
  <si>
    <t>08-Apr-09</t>
  </si>
  <si>
    <t>09-Apr-09</t>
  </si>
  <si>
    <t>10-Apr-09</t>
  </si>
  <si>
    <t>13-Apr-09</t>
  </si>
  <si>
    <t>14-Apr-09</t>
  </si>
  <si>
    <t>15-Apr-09</t>
  </si>
  <si>
    <t>16-Apr-09</t>
  </si>
  <si>
    <t>17-Apr-09</t>
  </si>
  <si>
    <t>20-Apr-09</t>
  </si>
  <si>
    <t>21-Apr-09</t>
  </si>
  <si>
    <t>22-Apr-09</t>
  </si>
  <si>
    <t>23-Apr-09</t>
  </si>
  <si>
    <t>24-Apr-09</t>
  </si>
  <si>
    <t>27-Apr-09</t>
  </si>
  <si>
    <t>28-Apr-09</t>
  </si>
  <si>
    <t>29-Apr-09</t>
  </si>
  <si>
    <t>30-Apr-09</t>
  </si>
  <si>
    <t>01-May-09</t>
  </si>
  <si>
    <t>04-May-09</t>
  </si>
  <si>
    <t>05-May-09</t>
  </si>
  <si>
    <t>06-May-09</t>
  </si>
  <si>
    <t>07-May-09</t>
  </si>
  <si>
    <t>08-May-09</t>
  </si>
  <si>
    <t>11-May-09</t>
  </si>
  <si>
    <t>12-May-09</t>
  </si>
  <si>
    <t>13-May-09</t>
  </si>
  <si>
    <t>14-May-09</t>
  </si>
  <si>
    <t>15-May-09</t>
  </si>
  <si>
    <t>18-May-09</t>
  </si>
  <si>
    <t>19-May-09</t>
  </si>
  <si>
    <t>20-May-09</t>
  </si>
  <si>
    <t>21-May-09</t>
  </si>
  <si>
    <t>22-May-09</t>
  </si>
  <si>
    <t>25-May-09</t>
  </si>
  <si>
    <t>26-May-09</t>
  </si>
  <si>
    <t>27-May-09</t>
  </si>
  <si>
    <t>28-May-09</t>
  </si>
  <si>
    <t>29-May-09</t>
  </si>
  <si>
    <t>01-Jun-09</t>
  </si>
  <si>
    <t>02-Jun-09</t>
  </si>
  <si>
    <t>03-Jun-09</t>
  </si>
  <si>
    <t>04-Jun-09</t>
  </si>
  <si>
    <t>05-Jun-09</t>
  </si>
  <si>
    <t>08-Jun-09</t>
  </si>
  <si>
    <t>09-Jun-09</t>
  </si>
  <si>
    <t>10-Jun-09</t>
  </si>
  <si>
    <t>11-Jun-09</t>
  </si>
  <si>
    <t>12-Jun-09</t>
  </si>
  <si>
    <t>15-Jun-09</t>
  </si>
  <si>
    <t>16-Jun-09</t>
  </si>
  <si>
    <t>17-Jun-09</t>
  </si>
  <si>
    <t>18-Jun-09</t>
  </si>
  <si>
    <t>19-Jun-09</t>
  </si>
  <si>
    <t>22-Jun-09</t>
  </si>
  <si>
    <t>23-Jun-09</t>
  </si>
  <si>
    <t>24-Jun-09</t>
  </si>
  <si>
    <t>25-Jun-09</t>
  </si>
  <si>
    <t>26-Jun-09</t>
  </si>
  <si>
    <t>29-Jun-09</t>
  </si>
  <si>
    <t>30-Jun-09</t>
  </si>
  <si>
    <t>01-Jul-09</t>
  </si>
  <si>
    <t>02-Jul-09</t>
  </si>
  <si>
    <t>03-Jul-09</t>
  </si>
  <si>
    <t>06-Jul-09</t>
  </si>
  <si>
    <t>07-Jul-09</t>
  </si>
  <si>
    <t>08-Jul-09</t>
  </si>
  <si>
    <t>09-Jul-09</t>
  </si>
  <si>
    <t>10-Jul-09</t>
  </si>
  <si>
    <t>13-Jul-09</t>
  </si>
  <si>
    <t>14-Jul-09</t>
  </si>
  <si>
    <t>15-Jul-09</t>
  </si>
  <si>
    <t>16-Jul-09</t>
  </si>
  <si>
    <t>17-Jul-09</t>
  </si>
  <si>
    <t>20-Jul-09</t>
  </si>
  <si>
    <t>21-Jul-09</t>
  </si>
  <si>
    <t>22-Jul-09</t>
  </si>
  <si>
    <t>23-Jul-09</t>
  </si>
  <si>
    <t>24-Jul-09</t>
  </si>
  <si>
    <t>27-Jul-09</t>
  </si>
  <si>
    <t>28-Jul-09</t>
  </si>
  <si>
    <t>29-Jul-09</t>
  </si>
  <si>
    <t>30-Jul-09</t>
  </si>
  <si>
    <t>31-Jul-09</t>
  </si>
  <si>
    <t>03-Aug-09</t>
  </si>
  <si>
    <t>04-Aug-09</t>
  </si>
  <si>
    <t>05-Aug-09</t>
  </si>
  <si>
    <t>06-Aug-09</t>
  </si>
  <si>
    <t>07-Aug-09</t>
  </si>
  <si>
    <t>10-Aug-09</t>
  </si>
  <si>
    <t>11-Aug-09</t>
  </si>
  <si>
    <t>12-Aug-09</t>
  </si>
  <si>
    <t>13-Aug-09</t>
  </si>
  <si>
    <t>14-Aug-09</t>
  </si>
  <si>
    <t>17-Aug-09</t>
  </si>
  <si>
    <t>18-Aug-09</t>
  </si>
  <si>
    <t>19-Aug-09</t>
  </si>
  <si>
    <t>20-Aug-09</t>
  </si>
  <si>
    <t>21-Aug-09</t>
  </si>
  <si>
    <t>24-Aug-09</t>
  </si>
  <si>
    <t>25-Aug-09</t>
  </si>
  <si>
    <t>26-Aug-09</t>
  </si>
  <si>
    <t>27-Aug-09</t>
  </si>
  <si>
    <t>28-Aug-09</t>
  </si>
  <si>
    <t>31-Aug-09</t>
  </si>
  <si>
    <t>01-Sep-09</t>
  </si>
  <si>
    <t>02-Sep-09</t>
  </si>
  <si>
    <t>03-Sep-09</t>
  </si>
  <si>
    <t>04-Sep-09</t>
  </si>
  <si>
    <t>07-Sep-09</t>
  </si>
  <si>
    <t>08-Sep-09</t>
  </si>
  <si>
    <t>09-Sep-09</t>
  </si>
  <si>
    <t>10-Sep-09</t>
  </si>
  <si>
    <t>11-Sep-09</t>
  </si>
  <si>
    <t>14-Sep-09</t>
  </si>
  <si>
    <t>15-Sep-09</t>
  </si>
  <si>
    <t>16-Sep-09</t>
  </si>
  <si>
    <t>17-Sep-09</t>
  </si>
  <si>
    <t>18-Sep-09</t>
  </si>
  <si>
    <t>21-Sep-09</t>
  </si>
  <si>
    <t>22-Sep-09</t>
  </si>
  <si>
    <t>23-Sep-09</t>
  </si>
  <si>
    <t>24-Sep-09</t>
  </si>
  <si>
    <t>25-Sep-09</t>
  </si>
  <si>
    <t>28-Sep-09</t>
  </si>
  <si>
    <t>29-Sep-09</t>
  </si>
  <si>
    <t>30-Sep-09</t>
  </si>
  <si>
    <t>01-Oct-09</t>
  </si>
  <si>
    <t>02-Oct-09</t>
  </si>
  <si>
    <t>05-Oct-09</t>
  </si>
  <si>
    <t>06-Oct-09</t>
  </si>
  <si>
    <t>07-Oct-09</t>
  </si>
  <si>
    <t>08-Oct-09</t>
  </si>
  <si>
    <t>09-Oct-09</t>
  </si>
  <si>
    <t>12-Oct-09</t>
  </si>
  <si>
    <t>13-Oct-09</t>
  </si>
  <si>
    <t>14-Oct-09</t>
  </si>
  <si>
    <t>15-Oct-09</t>
  </si>
  <si>
    <t>16-Oct-09</t>
  </si>
  <si>
    <t>19-Oct-09</t>
  </si>
  <si>
    <t>20-Oct-09</t>
  </si>
  <si>
    <t>21-Oct-09</t>
  </si>
  <si>
    <t>22-Oct-09</t>
  </si>
  <si>
    <t>23-Oct-09</t>
  </si>
  <si>
    <t>26-Oct-09</t>
  </si>
  <si>
    <t>27-Oct-09</t>
  </si>
  <si>
    <t>28-Oct-09</t>
  </si>
  <si>
    <t>29-Oct-09</t>
  </si>
  <si>
    <t>30-Oct-09</t>
  </si>
  <si>
    <t>02-Nov-09</t>
  </si>
  <si>
    <t>03-Nov-09</t>
  </si>
  <si>
    <t>04-Nov-09</t>
  </si>
  <si>
    <t>05-Nov-09</t>
  </si>
  <si>
    <t>06-Nov-09</t>
  </si>
  <si>
    <t>09-Nov-09</t>
  </si>
  <si>
    <t>10-Nov-09</t>
  </si>
  <si>
    <t>11-Nov-09</t>
  </si>
  <si>
    <t>12-Nov-09</t>
  </si>
  <si>
    <t>13-Nov-09</t>
  </si>
  <si>
    <t>16-Nov-09</t>
  </si>
  <si>
    <t>17-Nov-09</t>
  </si>
  <si>
    <t>18-Nov-09</t>
  </si>
  <si>
    <t>19-Nov-09</t>
  </si>
  <si>
    <t>20-Nov-09</t>
  </si>
  <si>
    <t>23-Nov-09</t>
  </si>
  <si>
    <t>24-Nov-09</t>
  </si>
  <si>
    <t>25-Nov-09</t>
  </si>
  <si>
    <t>26-Nov-09</t>
  </si>
  <si>
    <t>27-Nov-09</t>
  </si>
  <si>
    <t>30-Nov-09</t>
  </si>
  <si>
    <t>01-Dec-09</t>
  </si>
  <si>
    <t>02-Dec-09</t>
  </si>
  <si>
    <t>03-Dec-09</t>
  </si>
  <si>
    <t>04-Dec-09</t>
  </si>
  <si>
    <t>07-Dec-09</t>
  </si>
  <si>
    <t>08-Dec-09</t>
  </si>
  <si>
    <t>09-Dec-09</t>
  </si>
  <si>
    <t>10-Dec-09</t>
  </si>
  <si>
    <t>11-Dec-09</t>
  </si>
  <si>
    <t>14-Dec-09</t>
  </si>
  <si>
    <t>15-Dec-09</t>
  </si>
  <si>
    <t>16-Dec-09</t>
  </si>
  <si>
    <t>17-Dec-09</t>
  </si>
  <si>
    <t>18-Dec-09</t>
  </si>
  <si>
    <t>21-Dec-09</t>
  </si>
  <si>
    <t>22-Dec-09</t>
  </si>
  <si>
    <t>23-Dec-09</t>
  </si>
  <si>
    <t>24-Dec-09</t>
  </si>
  <si>
    <t>25-Dec-09</t>
  </si>
  <si>
    <t>28-Dec-09</t>
  </si>
  <si>
    <t>29-Dec-09</t>
  </si>
  <si>
    <t>30-Dec-09</t>
  </si>
  <si>
    <t>31-Dec-09</t>
  </si>
  <si>
    <t>01-Jan-10</t>
  </si>
  <si>
    <t>04-Jan-10</t>
  </si>
  <si>
    <t>05-Jan-10</t>
  </si>
  <si>
    <t>06-Jan-10</t>
  </si>
  <si>
    <t>07-Jan-10</t>
  </si>
  <si>
    <t>08-Jan-10</t>
  </si>
  <si>
    <t>11-Jan-10</t>
  </si>
  <si>
    <t>12-Jan-10</t>
  </si>
  <si>
    <t>13-Jan-10</t>
  </si>
  <si>
    <t>14-Jan-10</t>
  </si>
  <si>
    <t>15-Jan-10</t>
  </si>
  <si>
    <t>18-Jan-10</t>
  </si>
  <si>
    <t>19-Jan-10</t>
  </si>
  <si>
    <t>20-Jan-10</t>
  </si>
  <si>
    <t>21-Jan-10</t>
  </si>
  <si>
    <t>22-Jan-10</t>
  </si>
  <si>
    <t>25-Jan-10</t>
  </si>
  <si>
    <t>26-Jan-10</t>
  </si>
  <si>
    <t>27-Jan-10</t>
  </si>
  <si>
    <t>28-Jan-10</t>
  </si>
  <si>
    <t>29-Jan-10</t>
  </si>
  <si>
    <t>01-Feb-10</t>
  </si>
  <si>
    <t>02-Feb-10</t>
  </si>
  <si>
    <t>03-Feb-10</t>
  </si>
  <si>
    <t>04-Feb-10</t>
  </si>
  <si>
    <t>05-Feb-10</t>
  </si>
  <si>
    <t>08-Feb-10</t>
  </si>
  <si>
    <t>09-Feb-10</t>
  </si>
  <si>
    <t>10-Feb-10</t>
  </si>
  <si>
    <t>11-Feb-10</t>
  </si>
  <si>
    <t>12-Feb-10</t>
  </si>
  <si>
    <t>15-Feb-10</t>
  </si>
  <si>
    <t>16-Feb-10</t>
  </si>
  <si>
    <t>17-Feb-10</t>
  </si>
  <si>
    <t>18-Feb-10</t>
  </si>
  <si>
    <t>19-Feb-10</t>
  </si>
  <si>
    <t>22-Feb-10</t>
  </si>
  <si>
    <t>23-Feb-10</t>
  </si>
  <si>
    <t>24-Feb-10</t>
  </si>
  <si>
    <t>25-Feb-10</t>
  </si>
  <si>
    <t>26-Feb-10</t>
  </si>
  <si>
    <t>01-Mar-10</t>
  </si>
  <si>
    <t>02-Mar-10</t>
  </si>
  <si>
    <t>03-Mar-10</t>
  </si>
  <si>
    <t>04-Mar-10</t>
  </si>
  <si>
    <t>05-Mar-10</t>
  </si>
  <si>
    <t>08-Mar-10</t>
  </si>
  <si>
    <t>09-Mar-10</t>
  </si>
  <si>
    <t>10-Mar-10</t>
  </si>
  <si>
    <t>11-Mar-10</t>
  </si>
  <si>
    <t>12-Mar-10</t>
  </si>
  <si>
    <t>15-Mar-10</t>
  </si>
  <si>
    <t>16-Mar-10</t>
  </si>
  <si>
    <t>17-Mar-10</t>
  </si>
  <si>
    <t>18-Mar-10</t>
  </si>
  <si>
    <t>19-Mar-10</t>
  </si>
  <si>
    <t>22-Mar-10</t>
  </si>
  <si>
    <t>23-Mar-10</t>
  </si>
  <si>
    <t>24-Mar-10</t>
  </si>
  <si>
    <t>25-Mar-10</t>
  </si>
  <si>
    <t>26-Mar-10</t>
  </si>
  <si>
    <t>29-Mar-10</t>
  </si>
  <si>
    <t>30-Mar-10</t>
  </si>
  <si>
    <t>31-Mar-10</t>
  </si>
  <si>
    <t>01-Apr-10</t>
  </si>
  <si>
    <t>02-Apr-10</t>
  </si>
  <si>
    <t>05-Apr-10</t>
  </si>
  <si>
    <t>06-Apr-10</t>
  </si>
  <si>
    <t>07-Apr-10</t>
  </si>
  <si>
    <t>08-Apr-10</t>
  </si>
  <si>
    <t>09-Apr-10</t>
  </si>
  <si>
    <t>12-Apr-10</t>
  </si>
  <si>
    <t>13-Apr-10</t>
  </si>
  <si>
    <t>14-Apr-10</t>
  </si>
  <si>
    <t>15-Apr-10</t>
  </si>
  <si>
    <t>16-Apr-10</t>
  </si>
  <si>
    <t>19-Apr-10</t>
  </si>
  <si>
    <t>20-Apr-10</t>
  </si>
  <si>
    <t>21-Apr-10</t>
  </si>
  <si>
    <t>22-Apr-10</t>
  </si>
  <si>
    <t>23-Apr-10</t>
  </si>
  <si>
    <t>26-Apr-10</t>
  </si>
  <si>
    <t>27-Apr-10</t>
  </si>
  <si>
    <t>28-Apr-10</t>
  </si>
  <si>
    <t>29-Apr-10</t>
  </si>
  <si>
    <t>30-Apr-10</t>
  </si>
  <si>
    <t>03-May-10</t>
  </si>
  <si>
    <t>04-May-10</t>
  </si>
  <si>
    <t>05-May-10</t>
  </si>
  <si>
    <t>06-May-10</t>
  </si>
  <si>
    <t>07-May-10</t>
  </si>
  <si>
    <t>10-May-10</t>
  </si>
  <si>
    <t>11-May-10</t>
  </si>
  <si>
    <t>12-May-10</t>
  </si>
  <si>
    <t>13-May-10</t>
  </si>
  <si>
    <t>14-May-10</t>
  </si>
  <si>
    <t>17-May-10</t>
  </si>
  <si>
    <t>18-May-10</t>
  </si>
  <si>
    <t>19-May-10</t>
  </si>
  <si>
    <t>20-May-10</t>
  </si>
  <si>
    <t>21-May-10</t>
  </si>
  <si>
    <t>24-May-10</t>
  </si>
  <si>
    <t>25-May-10</t>
  </si>
  <si>
    <t>26-May-10</t>
  </si>
  <si>
    <t>27-May-10</t>
  </si>
  <si>
    <t>28-May-10</t>
  </si>
  <si>
    <t>31-May-10</t>
  </si>
  <si>
    <t>01-Jun-10</t>
  </si>
  <si>
    <t>02-Jun-10</t>
  </si>
  <si>
    <t>03-Jun-10</t>
  </si>
  <si>
    <t>04-Jun-10</t>
  </si>
  <si>
    <t>07-Jun-10</t>
  </si>
  <si>
    <t>08-Jun-10</t>
  </si>
  <si>
    <t>09-Jun-10</t>
  </si>
  <si>
    <t>10-Jun-10</t>
  </si>
  <si>
    <t>11-Jun-10</t>
  </si>
  <si>
    <t>14-Jun-10</t>
  </si>
  <si>
    <t>15-Jun-10</t>
  </si>
  <si>
    <t>16-Jun-10</t>
  </si>
  <si>
    <t>17-Jun-10</t>
  </si>
  <si>
    <t>18-Jun-10</t>
  </si>
  <si>
    <t>21-Jun-10</t>
  </si>
  <si>
    <t>22-Jun-10</t>
  </si>
  <si>
    <t>23-Jun-10</t>
  </si>
  <si>
    <t>24-Jun-10</t>
  </si>
  <si>
    <t>25-Jun-10</t>
  </si>
  <si>
    <t>28-Jun-10</t>
  </si>
  <si>
    <t>29-Jun-10</t>
  </si>
  <si>
    <t>30-Jun-10</t>
  </si>
  <si>
    <t>01-Jul-10</t>
  </si>
  <si>
    <t>02-Jul-10</t>
  </si>
  <si>
    <t>05-Jul-10</t>
  </si>
  <si>
    <t>06-Jul-10</t>
  </si>
  <si>
    <t>07-Jul-10</t>
  </si>
  <si>
    <t>08-Jul-10</t>
  </si>
  <si>
    <t>09-Jul-10</t>
  </si>
  <si>
    <t>12-Jul-10</t>
  </si>
  <si>
    <t>13-Jul-10</t>
  </si>
  <si>
    <t>14-Jul-10</t>
  </si>
  <si>
    <t>15-Jul-10</t>
  </si>
  <si>
    <t>16-Jul-10</t>
  </si>
  <si>
    <t>19-Jul-10</t>
  </si>
  <si>
    <t>20-Jul-10</t>
  </si>
  <si>
    <t>21-Jul-10</t>
  </si>
  <si>
    <t>22-Jul-10</t>
  </si>
  <si>
    <t>23-Jul-10</t>
  </si>
  <si>
    <t>26-Jul-10</t>
  </si>
  <si>
    <t>27-Jul-10</t>
  </si>
  <si>
    <t>28-Jul-10</t>
  </si>
  <si>
    <t>29-Jul-10</t>
  </si>
  <si>
    <t>30-Jul-10</t>
  </si>
  <si>
    <t>02-Aug-10</t>
  </si>
  <si>
    <t>03-Aug-10</t>
  </si>
  <si>
    <t>04-Aug-10</t>
  </si>
  <si>
    <t>05-Aug-10</t>
  </si>
  <si>
    <t>06-Aug-10</t>
  </si>
  <si>
    <t>09-Aug-10</t>
  </si>
  <si>
    <t>10-Aug-10</t>
  </si>
  <si>
    <t>11-Aug-10</t>
  </si>
  <si>
    <t>12-Aug-10</t>
  </si>
  <si>
    <t>13-Aug-10</t>
  </si>
  <si>
    <t>16-Aug-10</t>
  </si>
  <si>
    <t>17-Aug-10</t>
  </si>
  <si>
    <t>18-Aug-10</t>
  </si>
  <si>
    <t>19-Aug-10</t>
  </si>
  <si>
    <t>20-Aug-10</t>
  </si>
  <si>
    <t>23-Aug-10</t>
  </si>
  <si>
    <t>24-Aug-10</t>
  </si>
  <si>
    <t>25-Aug-10</t>
  </si>
  <si>
    <t>26-Aug-10</t>
  </si>
  <si>
    <t>27-Aug-10</t>
  </si>
  <si>
    <t>30-Aug-10</t>
  </si>
  <si>
    <t>31-Aug-10</t>
  </si>
  <si>
    <t>01-Sep-10</t>
  </si>
  <si>
    <t>02-Sep-10</t>
  </si>
  <si>
    <t>03-Sep-10</t>
  </si>
  <si>
    <t>06-Sep-10</t>
  </si>
  <si>
    <t>07-Sep-10</t>
  </si>
  <si>
    <t>08-Sep-10</t>
  </si>
  <si>
    <t>09-Sep-10</t>
  </si>
  <si>
    <t>10-Sep-10</t>
  </si>
  <si>
    <t>13-Sep-10</t>
  </si>
  <si>
    <t>14-Sep-10</t>
  </si>
  <si>
    <t>15-Sep-10</t>
  </si>
  <si>
    <t>16-Sep-10</t>
  </si>
  <si>
    <t>17-Sep-10</t>
  </si>
  <si>
    <t>20-Sep-10</t>
  </si>
  <si>
    <t>21-Sep-10</t>
  </si>
  <si>
    <t>22-Sep-10</t>
  </si>
  <si>
    <t>23-Sep-10</t>
  </si>
  <si>
    <t>24-Sep-10</t>
  </si>
  <si>
    <t>27-Sep-10</t>
  </si>
  <si>
    <t>28-Sep-10</t>
  </si>
  <si>
    <t>29-Sep-10</t>
  </si>
  <si>
    <t>30-Sep-10</t>
  </si>
  <si>
    <t>01-Oct-10</t>
  </si>
  <si>
    <t>04-Oct-10</t>
  </si>
  <si>
    <t>05-Oct-10</t>
  </si>
  <si>
    <t>06-Oct-10</t>
  </si>
  <si>
    <t>07-Oct-10</t>
  </si>
  <si>
    <t>08-Oct-10</t>
  </si>
  <si>
    <t>11-Oct-10</t>
  </si>
  <si>
    <t>12-Oct-10</t>
  </si>
  <si>
    <t>13-Oct-10</t>
  </si>
  <si>
    <t>14-Oct-10</t>
  </si>
  <si>
    <t>15-Oct-10</t>
  </si>
  <si>
    <t>18-Oct-10</t>
  </si>
  <si>
    <t>19-Oct-10</t>
  </si>
  <si>
    <t>20-Oct-10</t>
  </si>
  <si>
    <t>21-Oct-10</t>
  </si>
  <si>
    <t>22-Oct-10</t>
  </si>
  <si>
    <t>25-Oct-10</t>
  </si>
  <si>
    <t>26-Oct-10</t>
  </si>
  <si>
    <t>27-Oct-10</t>
  </si>
  <si>
    <t>28-Oct-10</t>
  </si>
  <si>
    <t>29-Oct-10</t>
  </si>
  <si>
    <t>01-Nov-10</t>
  </si>
  <si>
    <t>02-Nov-10</t>
  </si>
  <si>
    <t>03-Nov-10</t>
  </si>
  <si>
    <t>04-Nov-10</t>
  </si>
  <si>
    <t>05-Nov-10</t>
  </si>
  <si>
    <t>08-Nov-10</t>
  </si>
  <si>
    <t>09-Nov-10</t>
  </si>
  <si>
    <t>10-Nov-10</t>
  </si>
  <si>
    <t>11-Nov-10</t>
  </si>
  <si>
    <t>12-Nov-10</t>
  </si>
  <si>
    <t>15-Nov-10</t>
  </si>
  <si>
    <t>16-Nov-10</t>
  </si>
  <si>
    <t>17-Nov-10</t>
  </si>
  <si>
    <t>18-Nov-10</t>
  </si>
  <si>
    <t>19-Nov-10</t>
  </si>
  <si>
    <t>22-Nov-10</t>
  </si>
  <si>
    <t>23-Nov-10</t>
  </si>
  <si>
    <t>24-Nov-10</t>
  </si>
  <si>
    <t>25-Nov-10</t>
  </si>
  <si>
    <t>26-Nov-10</t>
  </si>
  <si>
    <t>29-Nov-10</t>
  </si>
  <si>
    <t>30-Nov-10</t>
  </si>
  <si>
    <t>01-Dec-10</t>
  </si>
  <si>
    <t>02-Dec-10</t>
  </si>
  <si>
    <t>03-Dec-10</t>
  </si>
  <si>
    <t>06-Dec-10</t>
  </si>
  <si>
    <t>07-Dec-10</t>
  </si>
  <si>
    <t>08-Dec-10</t>
  </si>
  <si>
    <t>09-Dec-10</t>
  </si>
  <si>
    <t>10-Dec-10</t>
  </si>
  <si>
    <t>13-Dec-10</t>
  </si>
  <si>
    <t>14-Dec-10</t>
  </si>
  <si>
    <t>15-Dec-10</t>
  </si>
  <si>
    <t>16-Dec-10</t>
  </si>
  <si>
    <t>17-Dec-10</t>
  </si>
  <si>
    <t>20-Dec-10</t>
  </si>
  <si>
    <t>21-Dec-10</t>
  </si>
  <si>
    <t>22-Dec-10</t>
  </si>
  <si>
    <t>23-Dec-10</t>
  </si>
  <si>
    <t>24-Dec-10</t>
  </si>
  <si>
    <t>27-Dec-10</t>
  </si>
  <si>
    <t>28-Dec-10</t>
  </si>
  <si>
    <t>29-Dec-10</t>
  </si>
  <si>
    <t>30-Dec-10</t>
  </si>
  <si>
    <t>31-Dec-10</t>
  </si>
  <si>
    <t>03-Jan-11</t>
  </si>
  <si>
    <t>04-Jan-11</t>
  </si>
  <si>
    <t>05-Jan-11</t>
  </si>
  <si>
    <t>06-Jan-11</t>
  </si>
  <si>
    <t>07-Jan-11</t>
  </si>
  <si>
    <t>10-Jan-11</t>
  </si>
  <si>
    <t>11-Jan-11</t>
  </si>
  <si>
    <t>12-Jan-11</t>
  </si>
  <si>
    <t>13-Jan-11</t>
  </si>
  <si>
    <t>14-Jan-11</t>
  </si>
  <si>
    <t>17-Jan-11</t>
  </si>
  <si>
    <t>18-Jan-11</t>
  </si>
  <si>
    <t>19-Jan-11</t>
  </si>
  <si>
    <t>20-Jan-11</t>
  </si>
  <si>
    <t>21-Jan-11</t>
  </si>
  <si>
    <t>24-Jan-11</t>
  </si>
  <si>
    <t>25-Jan-11</t>
  </si>
  <si>
    <t>26-Jan-11</t>
  </si>
  <si>
    <t>27-Jan-11</t>
  </si>
  <si>
    <t>28-Jan-11</t>
  </si>
  <si>
    <t>31-Jan-11</t>
  </si>
  <si>
    <t>01-Feb-11</t>
  </si>
  <si>
    <t>02-Feb-11</t>
  </si>
  <si>
    <t>03-Feb-11</t>
  </si>
  <si>
    <t>04-Feb-11</t>
  </si>
  <si>
    <t>07-Feb-11</t>
  </si>
  <si>
    <t>08-Feb-11</t>
  </si>
  <si>
    <t>09-Feb-11</t>
  </si>
  <si>
    <t>10-Feb-11</t>
  </si>
  <si>
    <t>11-Feb-11</t>
  </si>
  <si>
    <t>14-Feb-11</t>
  </si>
  <si>
    <t>15-Feb-11</t>
  </si>
  <si>
    <t>16-Feb-11</t>
  </si>
  <si>
    <t>17-Feb-11</t>
  </si>
  <si>
    <t>18-Feb-11</t>
  </si>
  <si>
    <t>21-Feb-11</t>
  </si>
  <si>
    <t>22-Feb-11</t>
  </si>
  <si>
    <t>23-Feb-11</t>
  </si>
  <si>
    <t>24-Feb-11</t>
  </si>
  <si>
    <t>25-Feb-11</t>
  </si>
  <si>
    <t>28-Feb-11</t>
  </si>
  <si>
    <t>01-Mar-11</t>
  </si>
  <si>
    <t>02-Mar-11</t>
  </si>
  <si>
    <t>03-Mar-11</t>
  </si>
  <si>
    <t>04-Mar-11</t>
  </si>
  <si>
    <t>07-Mar-11</t>
  </si>
  <si>
    <t>08-Mar-11</t>
  </si>
  <si>
    <t>09-Mar-11</t>
  </si>
  <si>
    <t>10-Mar-11</t>
  </si>
  <si>
    <t>11-Mar-11</t>
  </si>
  <si>
    <t>14-Mar-11</t>
  </si>
  <si>
    <t>15-Mar-11</t>
  </si>
  <si>
    <t>16-Mar-11</t>
  </si>
  <si>
    <t>17-Mar-11</t>
  </si>
  <si>
    <t>18-Mar-11</t>
  </si>
  <si>
    <t>21-Mar-11</t>
  </si>
  <si>
    <t>22-Mar-11</t>
  </si>
  <si>
    <t>23-Mar-11</t>
  </si>
  <si>
    <t>24-Mar-11</t>
  </si>
  <si>
    <t>25-Mar-11</t>
  </si>
  <si>
    <t>28-Mar-11</t>
  </si>
  <si>
    <t>29-Mar-11</t>
  </si>
  <si>
    <t>30-Mar-11</t>
  </si>
  <si>
    <t>31-Mar-11</t>
  </si>
  <si>
    <t>01-Apr-11</t>
  </si>
  <si>
    <t>04-Apr-11</t>
  </si>
  <si>
    <t>05-Apr-11</t>
  </si>
  <si>
    <t>06-Apr-11</t>
  </si>
  <si>
    <t>07-Apr-11</t>
  </si>
  <si>
    <t>08-Apr-11</t>
  </si>
  <si>
    <t>11-Apr-11</t>
  </si>
  <si>
    <t>12-Apr-11</t>
  </si>
  <si>
    <t>13-Apr-11</t>
  </si>
  <si>
    <t>14-Apr-11</t>
  </si>
  <si>
    <t>15-Apr-11</t>
  </si>
  <si>
    <t>18-Apr-11</t>
  </si>
  <si>
    <t>19-Apr-11</t>
  </si>
  <si>
    <t>20-Apr-11</t>
  </si>
  <si>
    <t>21-Apr-11</t>
  </si>
  <si>
    <t>22-Apr-11</t>
  </si>
  <si>
    <t>25-Apr-11</t>
  </si>
  <si>
    <t>26-Apr-11</t>
  </si>
  <si>
    <t>27-Apr-11</t>
  </si>
  <si>
    <t>28-Apr-11</t>
  </si>
  <si>
    <t>29-Apr-11</t>
  </si>
  <si>
    <t>02-May-11</t>
  </si>
  <si>
    <t>03-May-11</t>
  </si>
  <si>
    <t>04-May-11</t>
  </si>
  <si>
    <t>05-May-11</t>
  </si>
  <si>
    <t>06-May-11</t>
  </si>
  <si>
    <t>09-May-11</t>
  </si>
  <si>
    <t>10-May-11</t>
  </si>
  <si>
    <t>11-May-11</t>
  </si>
  <si>
    <t>12-May-11</t>
  </si>
  <si>
    <t>13-May-11</t>
  </si>
  <si>
    <t>16-May-11</t>
  </si>
  <si>
    <t>17-May-11</t>
  </si>
  <si>
    <t>18-May-11</t>
  </si>
  <si>
    <t>19-May-11</t>
  </si>
  <si>
    <t>20-May-11</t>
  </si>
  <si>
    <t>23-May-11</t>
  </si>
  <si>
    <t>24-May-11</t>
  </si>
  <si>
    <t>25-May-11</t>
  </si>
  <si>
    <t>26-May-11</t>
  </si>
  <si>
    <t>27-May-11</t>
  </si>
  <si>
    <t>30-May-11</t>
  </si>
  <si>
    <t>31-May-11</t>
  </si>
  <si>
    <t>01-Jun-11</t>
  </si>
  <si>
    <t>02-Jun-11</t>
  </si>
  <si>
    <t>03-Jun-11</t>
  </si>
  <si>
    <t>06-Jun-11</t>
  </si>
  <si>
    <t>07-Jun-11</t>
  </si>
  <si>
    <t>08-Jun-11</t>
  </si>
  <si>
    <t>09-Jun-11</t>
  </si>
  <si>
    <t>10-Jun-11</t>
  </si>
  <si>
    <t>13-Jun-11</t>
  </si>
  <si>
    <t>14-Jun-11</t>
  </si>
  <si>
    <t>15-Jun-11</t>
  </si>
  <si>
    <t>16-Jun-11</t>
  </si>
  <si>
    <t>17-Jun-11</t>
  </si>
  <si>
    <t>20-Jun-11</t>
  </si>
  <si>
    <t>21-Jun-11</t>
  </si>
  <si>
    <t>22-Jun-11</t>
  </si>
  <si>
    <t>23-Jun-11</t>
  </si>
  <si>
    <t>24-Jun-11</t>
  </si>
  <si>
    <t>27-Jun-11</t>
  </si>
  <si>
    <t>28-Jun-11</t>
  </si>
  <si>
    <t>29-Jun-11</t>
  </si>
  <si>
    <t>30-Jun-11</t>
  </si>
  <si>
    <t>01-Jul-11</t>
  </si>
  <si>
    <t>04-Jul-11</t>
  </si>
  <si>
    <t>05-Jul-11</t>
  </si>
  <si>
    <t>06-Jul-11</t>
  </si>
  <si>
    <t>07-Jul-11</t>
  </si>
  <si>
    <t>08-Jul-11</t>
  </si>
  <si>
    <t>11-Jul-11</t>
  </si>
  <si>
    <t>12-Jul-11</t>
  </si>
  <si>
    <t>13-Jul-11</t>
  </si>
  <si>
    <t>14-Jul-11</t>
  </si>
  <si>
    <t>15-Jul-11</t>
  </si>
  <si>
    <t>18-Jul-11</t>
  </si>
  <si>
    <t>19-Jul-11</t>
  </si>
  <si>
    <t>20-Jul-11</t>
  </si>
  <si>
    <t>21-Jul-11</t>
  </si>
  <si>
    <t>22-Jul-11</t>
  </si>
  <si>
    <t>25-Jul-11</t>
  </si>
  <si>
    <t>26-Jul-11</t>
  </si>
  <si>
    <t>27-Jul-11</t>
  </si>
  <si>
    <t>28-Jul-11</t>
  </si>
  <si>
    <t>29-Jul-11</t>
  </si>
  <si>
    <t>01-Aug-11</t>
  </si>
  <si>
    <t>02-Aug-11</t>
  </si>
  <si>
    <t>03-Aug-11</t>
  </si>
  <si>
    <t>04-Aug-11</t>
  </si>
  <si>
    <t>05-Aug-11</t>
  </si>
  <si>
    <t>08-Aug-11</t>
  </si>
  <si>
    <t>09-Aug-11</t>
  </si>
  <si>
    <t>10-Aug-11</t>
  </si>
  <si>
    <t>11-Aug-11</t>
  </si>
  <si>
    <t>12-Aug-11</t>
  </si>
  <si>
    <t>15-Aug-11</t>
  </si>
  <si>
    <t>16-Aug-11</t>
  </si>
  <si>
    <t>17-Aug-11</t>
  </si>
  <si>
    <t>18-Aug-11</t>
  </si>
  <si>
    <t>19-Aug-11</t>
  </si>
  <si>
    <t>22-Aug-11</t>
  </si>
  <si>
    <t>23-Aug-11</t>
  </si>
  <si>
    <t>24-Aug-11</t>
  </si>
  <si>
    <t>25-Aug-11</t>
  </si>
  <si>
    <t>26-Aug-11</t>
  </si>
  <si>
    <t>29-Aug-11</t>
  </si>
  <si>
    <t>30-Aug-11</t>
  </si>
  <si>
    <t>31-Aug-11</t>
  </si>
  <si>
    <t>01-Sep-11</t>
  </si>
  <si>
    <t>02-Sep-11</t>
  </si>
  <si>
    <t>05-Sep-11</t>
  </si>
  <si>
    <t>06-Sep-11</t>
  </si>
  <si>
    <t>07-Sep-11</t>
  </si>
  <si>
    <t>08-Sep-11</t>
  </si>
  <si>
    <t>09-Sep-11</t>
  </si>
  <si>
    <t>12-Sep-11</t>
  </si>
  <si>
    <t>13-Sep-11</t>
  </si>
  <si>
    <t>14-Sep-11</t>
  </si>
  <si>
    <t>15-Sep-11</t>
  </si>
  <si>
    <t>16-Sep-11</t>
  </si>
  <si>
    <t>19-Sep-11</t>
  </si>
  <si>
    <t>20-Sep-11</t>
  </si>
  <si>
    <t>21-Sep-11</t>
  </si>
  <si>
    <t>22-Sep-11</t>
  </si>
  <si>
    <t>23-Sep-11</t>
  </si>
  <si>
    <t>26-Sep-11</t>
  </si>
  <si>
    <t>27-Sep-11</t>
  </si>
  <si>
    <t>28-Sep-11</t>
  </si>
  <si>
    <t>29-Sep-11</t>
  </si>
  <si>
    <t>30-Sep-11</t>
  </si>
  <si>
    <t>03-Oct-11</t>
  </si>
  <si>
    <t>04-Oct-11</t>
  </si>
  <si>
    <t>05-Oct-11</t>
  </si>
  <si>
    <t>06-Oct-11</t>
  </si>
  <si>
    <t>07-Oct-11</t>
  </si>
  <si>
    <t>10-Oct-11</t>
  </si>
  <si>
    <t>11-Oct-11</t>
  </si>
  <si>
    <t>12-Oct-11</t>
  </si>
  <si>
    <t>13-Oct-11</t>
  </si>
  <si>
    <t>14-Oct-11</t>
  </si>
  <si>
    <t>17-Oct-11</t>
  </si>
  <si>
    <t>18-Oct-11</t>
  </si>
  <si>
    <t>19-Oct-11</t>
  </si>
  <si>
    <t>20-Oct-11</t>
  </si>
  <si>
    <t>21-Oct-11</t>
  </si>
  <si>
    <t>24-Oct-11</t>
  </si>
  <si>
    <t>25-Oct-11</t>
  </si>
  <si>
    <t>26-Oct-11</t>
  </si>
  <si>
    <t>27-Oct-11</t>
  </si>
  <si>
    <t>28-Oct-11</t>
  </si>
  <si>
    <t>31-Oct-11</t>
  </si>
  <si>
    <t>01-Nov-11</t>
  </si>
  <si>
    <t>02-Nov-11</t>
  </si>
  <si>
    <t>03-Nov-11</t>
  </si>
  <si>
    <t>04-Nov-11</t>
  </si>
  <si>
    <t>07-Nov-11</t>
  </si>
  <si>
    <t>08-Nov-11</t>
  </si>
  <si>
    <t>09-Nov-11</t>
  </si>
  <si>
    <t>10-Nov-11</t>
  </si>
  <si>
    <t>11-Nov-11</t>
  </si>
  <si>
    <t>14-Nov-11</t>
  </si>
  <si>
    <t>15-Nov-11</t>
  </si>
  <si>
    <t>16-Nov-11</t>
  </si>
  <si>
    <t>17-Nov-11</t>
  </si>
  <si>
    <t>18-Nov-11</t>
  </si>
  <si>
    <t>21-Nov-11</t>
  </si>
  <si>
    <t>22-Nov-11</t>
  </si>
  <si>
    <t>23-Nov-11</t>
  </si>
  <si>
    <t>24-Nov-11</t>
  </si>
  <si>
    <t>25-Nov-11</t>
  </si>
  <si>
    <t>28-Nov-11</t>
  </si>
  <si>
    <t>29-Nov-11</t>
  </si>
  <si>
    <t>30-Nov-11</t>
  </si>
  <si>
    <t>01-Dec-11</t>
  </si>
  <si>
    <t>02-Dec-11</t>
  </si>
  <si>
    <t>05-Dec-11</t>
  </si>
  <si>
    <t>06-Dec-11</t>
  </si>
  <si>
    <t>07-Dec-11</t>
  </si>
  <si>
    <t>08-Dec-11</t>
  </si>
  <si>
    <t>09-Dec-11</t>
  </si>
  <si>
    <t>12-Dec-11</t>
  </si>
  <si>
    <t>13-Dec-11</t>
  </si>
  <si>
    <t>14-Dec-11</t>
  </si>
  <si>
    <t>15-Dec-11</t>
  </si>
  <si>
    <t>16-Dec-11</t>
  </si>
  <si>
    <t>19-Dec-11</t>
  </si>
  <si>
    <t>20-Dec-11</t>
  </si>
  <si>
    <t>21-Dec-11</t>
  </si>
  <si>
    <t>22-Dec-11</t>
  </si>
  <si>
    <t>23-Dec-11</t>
  </si>
  <si>
    <t>26-Dec-11</t>
  </si>
  <si>
    <t>27-Dec-11</t>
  </si>
  <si>
    <t>28-Dec-11</t>
  </si>
  <si>
    <t>29-Dec-11</t>
  </si>
  <si>
    <t>30-Dec-11</t>
  </si>
  <si>
    <t>02-Jan-12</t>
  </si>
  <si>
    <t>03-Jan-12</t>
  </si>
  <si>
    <t>04-Jan-12</t>
  </si>
  <si>
    <t>05-Jan-12</t>
  </si>
  <si>
    <t>06-Jan-12</t>
  </si>
  <si>
    <t>09-Jan-12</t>
  </si>
  <si>
    <t>10-Jan-12</t>
  </si>
  <si>
    <t>11-Jan-12</t>
  </si>
  <si>
    <t>12-Jan-12</t>
  </si>
  <si>
    <t>13-Jan-12</t>
  </si>
  <si>
    <t>16-Jan-12</t>
  </si>
  <si>
    <t>17-Jan-12</t>
  </si>
  <si>
    <t>18-Jan-12</t>
  </si>
  <si>
    <t>19-Jan-12</t>
  </si>
  <si>
    <t>20-Jan-12</t>
  </si>
  <si>
    <t>23-Jan-12</t>
  </si>
  <si>
    <t>24-Jan-12</t>
  </si>
  <si>
    <t>25-Jan-12</t>
  </si>
  <si>
    <t>26-Jan-12</t>
  </si>
  <si>
    <t>27-Jan-12</t>
  </si>
  <si>
    <t>30-Jan-12</t>
  </si>
  <si>
    <t>31-Jan-12</t>
  </si>
  <si>
    <t>01-Feb-12</t>
  </si>
  <si>
    <t>02-Feb-12</t>
  </si>
  <si>
    <t>03-Feb-12</t>
  </si>
  <si>
    <t>06-Feb-12</t>
  </si>
  <si>
    <t>07-Feb-12</t>
  </si>
  <si>
    <t>08-Feb-12</t>
  </si>
  <si>
    <t>09-Feb-12</t>
  </si>
  <si>
    <t>10-Feb-12</t>
  </si>
  <si>
    <t>13-Feb-12</t>
  </si>
  <si>
    <t>14-Feb-12</t>
  </si>
  <si>
    <t>15-Feb-12</t>
  </si>
  <si>
    <t>16-Feb-12</t>
  </si>
  <si>
    <t>17-Feb-12</t>
  </si>
  <si>
    <t>20-Feb-12</t>
  </si>
  <si>
    <t>21-Feb-12</t>
  </si>
  <si>
    <t>22-Feb-12</t>
  </si>
  <si>
    <t>23-Feb-12</t>
  </si>
  <si>
    <t>24-Feb-12</t>
  </si>
  <si>
    <t>27-Feb-12</t>
  </si>
  <si>
    <t>28-Feb-12</t>
  </si>
  <si>
    <t>29-Feb-12</t>
  </si>
  <si>
    <t>01-Mar-12</t>
  </si>
  <si>
    <t>02-Mar-12</t>
  </si>
  <si>
    <t>05-Mar-12</t>
  </si>
  <si>
    <t>06-Mar-12</t>
  </si>
  <si>
    <t>07-Mar-12</t>
  </si>
  <si>
    <t>08-Mar-12</t>
  </si>
  <si>
    <t>09-Mar-12</t>
  </si>
  <si>
    <t>12-Mar-12</t>
  </si>
  <si>
    <t>13-Mar-12</t>
  </si>
  <si>
    <t>14-Mar-12</t>
  </si>
  <si>
    <t>15-Mar-12</t>
  </si>
  <si>
    <t>16-Mar-12</t>
  </si>
  <si>
    <t>19-Mar-12</t>
  </si>
  <si>
    <t>20-Mar-12</t>
  </si>
  <si>
    <t>21-Mar-12</t>
  </si>
  <si>
    <t>22-Mar-12</t>
  </si>
  <si>
    <t>23-Mar-12</t>
  </si>
  <si>
    <t>26-Mar-12</t>
  </si>
  <si>
    <t>27-Mar-12</t>
  </si>
  <si>
    <t>28-Mar-12</t>
  </si>
  <si>
    <t>29-Mar-12</t>
  </si>
  <si>
    <t>30-Mar-12</t>
  </si>
  <si>
    <t>02-Apr-12</t>
  </si>
  <si>
    <t>03-Apr-12</t>
  </si>
  <si>
    <t>04-Apr-12</t>
  </si>
  <si>
    <t>05-Apr-12</t>
  </si>
  <si>
    <t>06-Apr-12</t>
  </si>
  <si>
    <t>09-Apr-12</t>
  </si>
  <si>
    <t>10-Apr-12</t>
  </si>
  <si>
    <t>11-Apr-12</t>
  </si>
  <si>
    <t>12-Apr-12</t>
  </si>
  <si>
    <t>13-Apr-12</t>
  </si>
  <si>
    <t>16-Apr-12</t>
  </si>
  <si>
    <t>17-Apr-12</t>
  </si>
  <si>
    <t>18-Apr-12</t>
  </si>
  <si>
    <t>19-Apr-12</t>
  </si>
  <si>
    <t>20-Apr-12</t>
  </si>
  <si>
    <t>23-Apr-12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</si>
  <si>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</si>
  <si>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</si>
  <si>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</si>
  <si>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</si>
  <si>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</si>
  <si>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</si>
  <si>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</si>
  <si>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</si>
  <si>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</si>
  <si>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</si>
  <si>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</si>
  <si>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</si>
  <si>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</si>
  <si>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</si>
  <si>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</si>
  <si>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</si>
  <si>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</si>
  <si>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</si>
  <si>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</si>
  <si>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</si>
  <si>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</si>
  <si>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Lower 95.0%</t>
  </si>
  <si>
    <t>Upper 95.0%</t>
  </si>
  <si>
    <t>Two-Year Note</t>
  </si>
  <si>
    <t>Five-Year Note</t>
  </si>
  <si>
    <t>Ten-Year Note</t>
  </si>
  <si>
    <t>S&amp;P 500</t>
  </si>
  <si>
    <t>Average</t>
  </si>
  <si>
    <t>Standard deviation</t>
  </si>
  <si>
    <t>Assets x 100</t>
  </si>
  <si>
    <t>Date</t>
  </si>
  <si>
    <t>Aaa bonds</t>
  </si>
  <si>
    <t>Baa bonds</t>
  </si>
  <si>
    <t>FAAA@DAILY</t>
  </si>
  <si>
    <t>FBAA@DAILY</t>
  </si>
  <si>
    <t>24-Apr-12</t>
  </si>
  <si>
    <t>25-Apr-12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</si>
</sst>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0" fillId="0" borderId="0" xfId="0" quotePrefix="1"/>
    <xf numFmtId="2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164" fontId="0" fillId="0" borderId="0" xfId="0" applyNumberFormat="1"/>
    <xf numFmtId="2" fontId="0" fillId="0" borderId="0" xfId="0" applyNumberFormat="1" applyFill="1" applyBorder="1" applyAlignment="1"/>
    <xf numFmtId="2" fontId="0" fillId="0" borderId="1" xfId="0" applyNumberFormat="1" applyFill="1" applyBorder="1" applyAlignment="1"/>
    <xf numFmtId="165" fontId="0" fillId="0" borderId="0" xfId="0" applyNumberFormat="1" applyFill="1" applyBorder="1" applyAlignment="1"/>
    <xf numFmtId="165" fontId="0" fillId="0" borderId="1" xfId="0" applyNumberFormat="1" applyFill="1" applyBorder="1" applyAlignment="1"/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825"/>
  <sheetViews>
    <sheetView topLeftCell="A5799" workbookViewId="0">
      <selection activeCell="B5805" sqref="B5805"/>
    </sheetView>
  </sheetViews>
  <sheetFormatPr defaultRowHeight="15"/>
  <cols>
    <col min="2" max="2" width="10.7109375" bestFit="1" customWidth="1"/>
    <col min="10" max="10" width="10.7109375" bestFit="1" customWidth="1"/>
  </cols>
  <sheetData>
    <row r="1" spans="1:15">
      <c r="C1" t="s">
        <v>4</v>
      </c>
      <c r="D1" t="s">
        <v>5</v>
      </c>
      <c r="E1" t="s">
        <v>6</v>
      </c>
      <c r="F1" t="s">
        <v>5864</v>
      </c>
      <c r="G1" t="s">
        <v>5865</v>
      </c>
      <c r="J1" t="s">
        <v>5862</v>
      </c>
      <c r="K1" t="s">
        <v>4</v>
      </c>
      <c r="L1" t="s">
        <v>5</v>
      </c>
      <c r="M1" t="s">
        <v>6</v>
      </c>
      <c r="N1" t="s">
        <v>5864</v>
      </c>
      <c r="O1" t="s">
        <v>5865</v>
      </c>
    </row>
    <row r="2" spans="1:15">
      <c r="A2" s="2" t="s">
        <v>10</v>
      </c>
      <c r="B2" t="s">
        <v>11</v>
      </c>
      <c r="C2" t="s">
        <v>7</v>
      </c>
      <c r="D2" t="s">
        <v>8</v>
      </c>
      <c r="E2" t="s">
        <v>9</v>
      </c>
      <c r="F2" t="s">
        <v>5866</v>
      </c>
      <c r="G2" t="s">
        <v>5867</v>
      </c>
    </row>
    <row r="3" spans="1:15">
      <c r="A3" t="s">
        <v>12</v>
      </c>
      <c r="B3" s="1">
        <v>32874</v>
      </c>
      <c r="C3" s="3" t="e">
        <v>#N/A</v>
      </c>
      <c r="D3" s="3" t="e">
        <v>#N/A</v>
      </c>
      <c r="E3" s="3" t="e">
        <v>#N/A</v>
      </c>
      <c r="F3" s="3" t="e">
        <v>#N/A</v>
      </c>
      <c r="G3" s="3" t="e">
        <v>#N/A</v>
      </c>
      <c r="J3" s="1">
        <v>32874</v>
      </c>
      <c r="K3" t="e">
        <f>C3*100</f>
        <v>#N/A</v>
      </c>
      <c r="L3" t="e">
        <f>D3*100</f>
        <v>#N/A</v>
      </c>
      <c r="M3" t="e">
        <f>E3*100</f>
        <v>#N/A</v>
      </c>
      <c r="N3" t="e">
        <f>F3*100</f>
        <v>#N/A</v>
      </c>
      <c r="O3" t="e">
        <f>G3*100</f>
        <v>#N/A</v>
      </c>
    </row>
    <row r="4" spans="1:15">
      <c r="A4" t="s">
        <v>13</v>
      </c>
      <c r="B4" s="1">
        <v>32875</v>
      </c>
      <c r="C4" s="3">
        <v>7.87</v>
      </c>
      <c r="D4" s="3">
        <v>7.87</v>
      </c>
      <c r="E4" s="3">
        <v>7.94</v>
      </c>
      <c r="F4" s="3">
        <v>8.8699999999999992</v>
      </c>
      <c r="G4" s="3">
        <v>9.85</v>
      </c>
      <c r="J4" s="1">
        <v>32875</v>
      </c>
      <c r="K4">
        <f t="shared" ref="K4:K67" si="0">C4*100</f>
        <v>787</v>
      </c>
      <c r="L4">
        <f t="shared" ref="L4:L67" si="1">D4*100</f>
        <v>787</v>
      </c>
      <c r="M4">
        <f t="shared" ref="M4:M67" si="2">E4*100</f>
        <v>794</v>
      </c>
      <c r="N4">
        <f t="shared" ref="N4:N67" si="3">F4*100</f>
        <v>886.99999999999989</v>
      </c>
      <c r="O4">
        <f t="shared" ref="O4:O67" si="4">G4*100</f>
        <v>985</v>
      </c>
    </row>
    <row r="5" spans="1:15">
      <c r="A5" t="s">
        <v>14</v>
      </c>
      <c r="B5" s="1">
        <v>32876</v>
      </c>
      <c r="C5" s="3">
        <v>7.94</v>
      </c>
      <c r="D5" s="3">
        <v>7.92</v>
      </c>
      <c r="E5" s="3">
        <v>7.99</v>
      </c>
      <c r="F5" s="3">
        <v>8.9</v>
      </c>
      <c r="G5" s="3">
        <v>9.86</v>
      </c>
      <c r="J5" s="1">
        <v>32876</v>
      </c>
      <c r="K5">
        <f t="shared" si="0"/>
        <v>794</v>
      </c>
      <c r="L5">
        <f t="shared" si="1"/>
        <v>792</v>
      </c>
      <c r="M5">
        <f t="shared" si="2"/>
        <v>799</v>
      </c>
      <c r="N5">
        <f t="shared" si="3"/>
        <v>890</v>
      </c>
      <c r="O5">
        <f t="shared" si="4"/>
        <v>986</v>
      </c>
    </row>
    <row r="6" spans="1:15">
      <c r="A6" t="s">
        <v>15</v>
      </c>
      <c r="B6" s="1">
        <v>32877</v>
      </c>
      <c r="C6" s="3">
        <v>7.92</v>
      </c>
      <c r="D6" s="3">
        <v>7.91</v>
      </c>
      <c r="E6" s="3">
        <v>7.98</v>
      </c>
      <c r="F6" s="3">
        <v>8.89</v>
      </c>
      <c r="G6" s="3">
        <v>9.84</v>
      </c>
      <c r="J6" s="1">
        <v>32877</v>
      </c>
      <c r="K6">
        <f t="shared" si="0"/>
        <v>792</v>
      </c>
      <c r="L6">
        <f t="shared" si="1"/>
        <v>791</v>
      </c>
      <c r="M6">
        <f t="shared" si="2"/>
        <v>798</v>
      </c>
      <c r="N6">
        <f t="shared" si="3"/>
        <v>889</v>
      </c>
      <c r="O6">
        <f t="shared" si="4"/>
        <v>984</v>
      </c>
    </row>
    <row r="7" spans="1:15">
      <c r="A7" t="s">
        <v>16</v>
      </c>
      <c r="B7" s="1">
        <v>32878</v>
      </c>
      <c r="C7" s="3">
        <v>7.9</v>
      </c>
      <c r="D7" s="3">
        <v>7.92</v>
      </c>
      <c r="E7" s="3">
        <v>7.99</v>
      </c>
      <c r="F7" s="3">
        <v>8.8800000000000008</v>
      </c>
      <c r="G7" s="3">
        <v>9.8800000000000008</v>
      </c>
      <c r="J7" s="1">
        <v>32878</v>
      </c>
      <c r="K7">
        <f t="shared" si="0"/>
        <v>790</v>
      </c>
      <c r="L7">
        <f t="shared" si="1"/>
        <v>792</v>
      </c>
      <c r="M7">
        <f t="shared" si="2"/>
        <v>799</v>
      </c>
      <c r="N7">
        <f t="shared" si="3"/>
        <v>888.00000000000011</v>
      </c>
      <c r="O7">
        <f t="shared" si="4"/>
        <v>988.00000000000011</v>
      </c>
    </row>
    <row r="8" spans="1:15">
      <c r="A8" t="s">
        <v>17</v>
      </c>
      <c r="B8" s="1">
        <v>32881</v>
      </c>
      <c r="C8" s="3">
        <v>7.9</v>
      </c>
      <c r="D8" s="3">
        <v>7.92</v>
      </c>
      <c r="E8" s="3">
        <v>8.02</v>
      </c>
      <c r="F8" s="3">
        <v>8.9</v>
      </c>
      <c r="G8" s="3">
        <v>9.8800000000000008</v>
      </c>
      <c r="J8" s="1">
        <v>32881</v>
      </c>
      <c r="K8">
        <f t="shared" si="0"/>
        <v>790</v>
      </c>
      <c r="L8">
        <f t="shared" si="1"/>
        <v>792</v>
      </c>
      <c r="M8">
        <f t="shared" si="2"/>
        <v>802</v>
      </c>
      <c r="N8">
        <f t="shared" si="3"/>
        <v>890</v>
      </c>
      <c r="O8">
        <f t="shared" si="4"/>
        <v>988.00000000000011</v>
      </c>
    </row>
    <row r="9" spans="1:15">
      <c r="A9" t="s">
        <v>18</v>
      </c>
      <c r="B9" s="1">
        <v>32882</v>
      </c>
      <c r="C9" s="3">
        <v>7.91</v>
      </c>
      <c r="D9" s="3">
        <v>7.92</v>
      </c>
      <c r="E9" s="3">
        <v>8.02</v>
      </c>
      <c r="F9" s="3">
        <v>8.92</v>
      </c>
      <c r="G9" s="3">
        <v>9.86</v>
      </c>
      <c r="J9" s="1">
        <v>32882</v>
      </c>
      <c r="K9">
        <f t="shared" si="0"/>
        <v>791</v>
      </c>
      <c r="L9">
        <f t="shared" si="1"/>
        <v>792</v>
      </c>
      <c r="M9">
        <f t="shared" si="2"/>
        <v>802</v>
      </c>
      <c r="N9">
        <f t="shared" si="3"/>
        <v>892</v>
      </c>
      <c r="O9">
        <f t="shared" si="4"/>
        <v>986</v>
      </c>
    </row>
    <row r="10" spans="1:15">
      <c r="A10" t="s">
        <v>19</v>
      </c>
      <c r="B10" s="1">
        <v>32883</v>
      </c>
      <c r="C10" s="3">
        <v>7.91</v>
      </c>
      <c r="D10" s="3">
        <v>7.92</v>
      </c>
      <c r="E10" s="3">
        <v>8.0299999999999994</v>
      </c>
      <c r="F10" s="3">
        <v>8.91</v>
      </c>
      <c r="G10" s="3">
        <v>9.8800000000000008</v>
      </c>
      <c r="J10" s="1">
        <v>32883</v>
      </c>
      <c r="K10">
        <f t="shared" si="0"/>
        <v>791</v>
      </c>
      <c r="L10">
        <f t="shared" si="1"/>
        <v>792</v>
      </c>
      <c r="M10">
        <f t="shared" si="2"/>
        <v>802.99999999999989</v>
      </c>
      <c r="N10">
        <f t="shared" si="3"/>
        <v>891</v>
      </c>
      <c r="O10">
        <f t="shared" si="4"/>
        <v>988.00000000000011</v>
      </c>
    </row>
    <row r="11" spans="1:15">
      <c r="A11" t="s">
        <v>20</v>
      </c>
      <c r="B11" s="1">
        <v>32884</v>
      </c>
      <c r="C11" s="3">
        <v>7.91</v>
      </c>
      <c r="D11" s="3">
        <v>7.94</v>
      </c>
      <c r="E11" s="3">
        <v>8.0399999999999991</v>
      </c>
      <c r="F11" s="3">
        <v>8.92</v>
      </c>
      <c r="G11" s="3">
        <v>9.86</v>
      </c>
      <c r="J11" s="1">
        <v>32884</v>
      </c>
      <c r="K11">
        <f t="shared" si="0"/>
        <v>791</v>
      </c>
      <c r="L11">
        <f t="shared" si="1"/>
        <v>794</v>
      </c>
      <c r="M11">
        <f t="shared" si="2"/>
        <v>803.99999999999989</v>
      </c>
      <c r="N11">
        <f t="shared" si="3"/>
        <v>892</v>
      </c>
      <c r="O11">
        <f t="shared" si="4"/>
        <v>986</v>
      </c>
    </row>
    <row r="12" spans="1:15">
      <c r="A12" t="s">
        <v>21</v>
      </c>
      <c r="B12" s="1">
        <v>32885</v>
      </c>
      <c r="C12" s="3">
        <v>7.93</v>
      </c>
      <c r="D12" s="3">
        <v>7.99</v>
      </c>
      <c r="E12" s="3">
        <v>8.1</v>
      </c>
      <c r="F12" s="3">
        <v>8.94</v>
      </c>
      <c r="G12" s="3">
        <v>9.8699999999999992</v>
      </c>
      <c r="J12" s="1">
        <v>32885</v>
      </c>
      <c r="K12">
        <f t="shared" si="0"/>
        <v>793</v>
      </c>
      <c r="L12">
        <f t="shared" si="1"/>
        <v>799</v>
      </c>
      <c r="M12">
        <f t="shared" si="2"/>
        <v>810</v>
      </c>
      <c r="N12">
        <f t="shared" si="3"/>
        <v>894</v>
      </c>
      <c r="O12">
        <f t="shared" si="4"/>
        <v>986.99999999999989</v>
      </c>
    </row>
    <row r="13" spans="1:15">
      <c r="A13" t="s">
        <v>22</v>
      </c>
      <c r="B13" s="1">
        <v>32888</v>
      </c>
      <c r="C13" s="3" t="e">
        <v>#N/A</v>
      </c>
      <c r="D13" s="3" t="e">
        <v>#N/A</v>
      </c>
      <c r="E13" s="3" t="e">
        <v>#N/A</v>
      </c>
      <c r="F13" s="3">
        <v>8.94</v>
      </c>
      <c r="G13" s="3">
        <v>9.8800000000000008</v>
      </c>
      <c r="J13" s="1">
        <v>32888</v>
      </c>
      <c r="K13" t="e">
        <f t="shared" si="0"/>
        <v>#N/A</v>
      </c>
      <c r="L13" t="e">
        <f t="shared" si="1"/>
        <v>#N/A</v>
      </c>
      <c r="M13" t="e">
        <f t="shared" si="2"/>
        <v>#N/A</v>
      </c>
      <c r="N13">
        <f t="shared" si="3"/>
        <v>894</v>
      </c>
      <c r="O13">
        <f t="shared" si="4"/>
        <v>988.00000000000011</v>
      </c>
    </row>
    <row r="14" spans="1:15">
      <c r="A14" t="s">
        <v>23</v>
      </c>
      <c r="B14" s="1">
        <v>32889</v>
      </c>
      <c r="C14" s="3">
        <v>8.1</v>
      </c>
      <c r="D14" s="3">
        <v>8.11</v>
      </c>
      <c r="E14" s="3">
        <v>8.1999999999999993</v>
      </c>
      <c r="F14" s="3">
        <v>8.9499999999999993</v>
      </c>
      <c r="G14" s="3">
        <v>9.92</v>
      </c>
      <c r="J14" s="1">
        <v>32889</v>
      </c>
      <c r="K14">
        <f t="shared" si="0"/>
        <v>810</v>
      </c>
      <c r="L14">
        <f t="shared" si="1"/>
        <v>811</v>
      </c>
      <c r="M14">
        <f t="shared" si="2"/>
        <v>819.99999999999989</v>
      </c>
      <c r="N14">
        <f t="shared" si="3"/>
        <v>894.99999999999989</v>
      </c>
      <c r="O14">
        <f t="shared" si="4"/>
        <v>992</v>
      </c>
    </row>
    <row r="15" spans="1:15">
      <c r="A15" t="s">
        <v>24</v>
      </c>
      <c r="B15" s="1">
        <v>32890</v>
      </c>
      <c r="C15" s="3">
        <v>8.09</v>
      </c>
      <c r="D15" s="3">
        <v>8.11</v>
      </c>
      <c r="E15" s="3">
        <v>8.19</v>
      </c>
      <c r="F15" s="3">
        <v>8.9700000000000006</v>
      </c>
      <c r="G15" s="3">
        <v>9.92</v>
      </c>
      <c r="J15" s="1">
        <v>32890</v>
      </c>
      <c r="K15">
        <f t="shared" si="0"/>
        <v>809</v>
      </c>
      <c r="L15">
        <f t="shared" si="1"/>
        <v>811</v>
      </c>
      <c r="M15">
        <f t="shared" si="2"/>
        <v>819</v>
      </c>
      <c r="N15">
        <f t="shared" si="3"/>
        <v>897.00000000000011</v>
      </c>
      <c r="O15">
        <f t="shared" si="4"/>
        <v>992</v>
      </c>
    </row>
    <row r="16" spans="1:15">
      <c r="A16" t="s">
        <v>25</v>
      </c>
      <c r="B16" s="1">
        <v>32891</v>
      </c>
      <c r="C16" s="3">
        <v>8.25</v>
      </c>
      <c r="D16" s="3">
        <v>8.27</v>
      </c>
      <c r="E16" s="3">
        <v>8.32</v>
      </c>
      <c r="F16" s="3">
        <v>9.02</v>
      </c>
      <c r="G16" s="3">
        <v>9.9700000000000006</v>
      </c>
      <c r="J16" s="1">
        <v>32891</v>
      </c>
      <c r="K16">
        <f t="shared" si="0"/>
        <v>825</v>
      </c>
      <c r="L16">
        <f t="shared" si="1"/>
        <v>827</v>
      </c>
      <c r="M16">
        <f t="shared" si="2"/>
        <v>832</v>
      </c>
      <c r="N16">
        <f t="shared" si="3"/>
        <v>902</v>
      </c>
      <c r="O16">
        <f t="shared" si="4"/>
        <v>997.00000000000011</v>
      </c>
    </row>
    <row r="17" spans="1:15">
      <c r="A17" t="s">
        <v>26</v>
      </c>
      <c r="B17" s="1">
        <v>32892</v>
      </c>
      <c r="C17" s="3">
        <v>8.1999999999999993</v>
      </c>
      <c r="D17" s="3">
        <v>8.1999999999999993</v>
      </c>
      <c r="E17" s="3">
        <v>8.26</v>
      </c>
      <c r="F17" s="3">
        <v>9.01</v>
      </c>
      <c r="G17" s="3">
        <v>9.9499999999999993</v>
      </c>
      <c r="J17" s="1">
        <v>32892</v>
      </c>
      <c r="K17">
        <f t="shared" si="0"/>
        <v>819.99999999999989</v>
      </c>
      <c r="L17">
        <f t="shared" si="1"/>
        <v>819.99999999999989</v>
      </c>
      <c r="M17">
        <f t="shared" si="2"/>
        <v>826</v>
      </c>
      <c r="N17">
        <f t="shared" si="3"/>
        <v>901</v>
      </c>
      <c r="O17">
        <f t="shared" si="4"/>
        <v>994.99999999999989</v>
      </c>
    </row>
    <row r="18" spans="1:15">
      <c r="A18" t="s">
        <v>27</v>
      </c>
      <c r="B18" s="1">
        <v>32895</v>
      </c>
      <c r="C18" s="3">
        <v>8.18</v>
      </c>
      <c r="D18" s="3">
        <v>8.19</v>
      </c>
      <c r="E18" s="3">
        <v>8.27</v>
      </c>
      <c r="F18" s="3">
        <v>9.01</v>
      </c>
      <c r="G18" s="3">
        <v>9.9600000000000009</v>
      </c>
      <c r="J18" s="1">
        <v>32895</v>
      </c>
      <c r="K18">
        <f t="shared" si="0"/>
        <v>818</v>
      </c>
      <c r="L18">
        <f t="shared" si="1"/>
        <v>819</v>
      </c>
      <c r="M18">
        <f t="shared" si="2"/>
        <v>827</v>
      </c>
      <c r="N18">
        <f t="shared" si="3"/>
        <v>901</v>
      </c>
      <c r="O18">
        <f t="shared" si="4"/>
        <v>996.00000000000011</v>
      </c>
    </row>
    <row r="19" spans="1:15">
      <c r="A19" t="s">
        <v>28</v>
      </c>
      <c r="B19" s="1">
        <v>32896</v>
      </c>
      <c r="C19" s="3">
        <v>8.18</v>
      </c>
      <c r="D19" s="3">
        <v>8.18</v>
      </c>
      <c r="E19" s="3">
        <v>8.26</v>
      </c>
      <c r="F19" s="3">
        <v>9.0299999999999994</v>
      </c>
      <c r="G19" s="3">
        <v>9.9700000000000006</v>
      </c>
      <c r="J19" s="1">
        <v>32896</v>
      </c>
      <c r="K19">
        <f t="shared" si="0"/>
        <v>818</v>
      </c>
      <c r="L19">
        <f t="shared" si="1"/>
        <v>818</v>
      </c>
      <c r="M19">
        <f t="shared" si="2"/>
        <v>826</v>
      </c>
      <c r="N19">
        <f t="shared" si="3"/>
        <v>902.99999999999989</v>
      </c>
      <c r="O19">
        <f t="shared" si="4"/>
        <v>997.00000000000011</v>
      </c>
    </row>
    <row r="20" spans="1:15">
      <c r="A20" t="s">
        <v>29</v>
      </c>
      <c r="B20" s="1">
        <v>32897</v>
      </c>
      <c r="C20" s="3">
        <v>8.1999999999999993</v>
      </c>
      <c r="D20" s="3">
        <v>8.2799999999999994</v>
      </c>
      <c r="E20" s="3">
        <v>8.3800000000000008</v>
      </c>
      <c r="F20" s="3">
        <v>9.07</v>
      </c>
      <c r="G20" s="3">
        <v>10</v>
      </c>
      <c r="J20" s="1">
        <v>32897</v>
      </c>
      <c r="K20">
        <f t="shared" si="0"/>
        <v>819.99999999999989</v>
      </c>
      <c r="L20">
        <f t="shared" si="1"/>
        <v>827.99999999999989</v>
      </c>
      <c r="M20">
        <f t="shared" si="2"/>
        <v>838.00000000000011</v>
      </c>
      <c r="N20">
        <f t="shared" si="3"/>
        <v>907</v>
      </c>
      <c r="O20">
        <f t="shared" si="4"/>
        <v>1000</v>
      </c>
    </row>
    <row r="21" spans="1:15">
      <c r="A21" t="s">
        <v>30</v>
      </c>
      <c r="B21" s="1">
        <v>32898</v>
      </c>
      <c r="C21" s="3">
        <v>8.24</v>
      </c>
      <c r="D21" s="3">
        <v>8.31</v>
      </c>
      <c r="E21" s="3">
        <v>8.42</v>
      </c>
      <c r="F21" s="3">
        <v>9.06</v>
      </c>
      <c r="G21" s="3">
        <v>10</v>
      </c>
      <c r="J21" s="1">
        <v>32898</v>
      </c>
      <c r="K21">
        <f t="shared" si="0"/>
        <v>824</v>
      </c>
      <c r="L21">
        <f t="shared" si="1"/>
        <v>831</v>
      </c>
      <c r="M21">
        <f t="shared" si="2"/>
        <v>842</v>
      </c>
      <c r="N21">
        <f t="shared" si="3"/>
        <v>906</v>
      </c>
      <c r="O21">
        <f t="shared" si="4"/>
        <v>1000</v>
      </c>
    </row>
    <row r="22" spans="1:15">
      <c r="A22" t="s">
        <v>31</v>
      </c>
      <c r="B22" s="1">
        <v>32899</v>
      </c>
      <c r="C22" s="3">
        <v>8.2799999999999994</v>
      </c>
      <c r="D22" s="3">
        <v>8.3800000000000008</v>
      </c>
      <c r="E22" s="3">
        <v>8.49</v>
      </c>
      <c r="F22" s="3">
        <v>9.1</v>
      </c>
      <c r="G22" s="3">
        <v>10.06</v>
      </c>
      <c r="J22" s="1">
        <v>32899</v>
      </c>
      <c r="K22">
        <f t="shared" si="0"/>
        <v>827.99999999999989</v>
      </c>
      <c r="L22">
        <f t="shared" si="1"/>
        <v>838.00000000000011</v>
      </c>
      <c r="M22">
        <f t="shared" si="2"/>
        <v>849</v>
      </c>
      <c r="N22">
        <f t="shared" si="3"/>
        <v>910</v>
      </c>
      <c r="O22">
        <f t="shared" si="4"/>
        <v>1006</v>
      </c>
    </row>
    <row r="23" spans="1:15">
      <c r="A23" t="s">
        <v>32</v>
      </c>
      <c r="B23" s="1">
        <v>32902</v>
      </c>
      <c r="C23" s="3">
        <v>8.3000000000000007</v>
      </c>
      <c r="D23" s="3">
        <v>8.39</v>
      </c>
      <c r="E23" s="3">
        <v>8.5</v>
      </c>
      <c r="F23" s="3">
        <v>9.14</v>
      </c>
      <c r="G23" s="3">
        <v>10.09</v>
      </c>
      <c r="J23" s="1">
        <v>32902</v>
      </c>
      <c r="K23">
        <f t="shared" si="0"/>
        <v>830.00000000000011</v>
      </c>
      <c r="L23">
        <f t="shared" si="1"/>
        <v>839</v>
      </c>
      <c r="M23">
        <f t="shared" si="2"/>
        <v>850</v>
      </c>
      <c r="N23">
        <f t="shared" si="3"/>
        <v>914</v>
      </c>
      <c r="O23">
        <f t="shared" si="4"/>
        <v>1009</v>
      </c>
    </row>
    <row r="24" spans="1:15">
      <c r="A24" t="s">
        <v>33</v>
      </c>
      <c r="B24" s="1">
        <v>32903</v>
      </c>
      <c r="C24" s="3">
        <v>8.3000000000000007</v>
      </c>
      <c r="D24" s="3">
        <v>8.43</v>
      </c>
      <c r="E24" s="3">
        <v>8.51</v>
      </c>
      <c r="F24" s="3">
        <v>9.18</v>
      </c>
      <c r="G24" s="3">
        <v>10.119999999999999</v>
      </c>
      <c r="J24" s="1">
        <v>32903</v>
      </c>
      <c r="K24">
        <f t="shared" si="0"/>
        <v>830.00000000000011</v>
      </c>
      <c r="L24">
        <f t="shared" si="1"/>
        <v>843</v>
      </c>
      <c r="M24">
        <f t="shared" si="2"/>
        <v>851</v>
      </c>
      <c r="N24">
        <f t="shared" si="3"/>
        <v>918</v>
      </c>
      <c r="O24">
        <f t="shared" si="4"/>
        <v>1011.9999999999999</v>
      </c>
    </row>
    <row r="25" spans="1:15">
      <c r="A25" t="s">
        <v>34</v>
      </c>
      <c r="B25" s="1">
        <v>32904</v>
      </c>
      <c r="C25" s="3">
        <v>8.2799999999999994</v>
      </c>
      <c r="D25" s="3">
        <v>8.35</v>
      </c>
      <c r="E25" s="3">
        <v>8.43</v>
      </c>
      <c r="F25" s="3">
        <v>9.15</v>
      </c>
      <c r="G25" s="3">
        <v>10.11</v>
      </c>
      <c r="J25" s="1">
        <v>32904</v>
      </c>
      <c r="K25">
        <f t="shared" si="0"/>
        <v>827.99999999999989</v>
      </c>
      <c r="L25">
        <f t="shared" si="1"/>
        <v>835</v>
      </c>
      <c r="M25">
        <f t="shared" si="2"/>
        <v>843</v>
      </c>
      <c r="N25">
        <f t="shared" si="3"/>
        <v>915</v>
      </c>
      <c r="O25">
        <f t="shared" si="4"/>
        <v>1011</v>
      </c>
    </row>
    <row r="26" spans="1:15">
      <c r="A26" t="s">
        <v>35</v>
      </c>
      <c r="B26" s="1">
        <v>32905</v>
      </c>
      <c r="C26" s="3">
        <v>8.2799999999999994</v>
      </c>
      <c r="D26" s="3">
        <v>8.35</v>
      </c>
      <c r="E26" s="3">
        <v>8.42</v>
      </c>
      <c r="F26" s="3">
        <v>9.14</v>
      </c>
      <c r="G26" s="3">
        <v>10.1</v>
      </c>
      <c r="J26" s="1">
        <v>32905</v>
      </c>
      <c r="K26">
        <f t="shared" si="0"/>
        <v>827.99999999999989</v>
      </c>
      <c r="L26">
        <f t="shared" si="1"/>
        <v>835</v>
      </c>
      <c r="M26">
        <f t="shared" si="2"/>
        <v>842</v>
      </c>
      <c r="N26">
        <f t="shared" si="3"/>
        <v>914</v>
      </c>
      <c r="O26">
        <f t="shared" si="4"/>
        <v>1010</v>
      </c>
    </row>
    <row r="27" spans="1:15">
      <c r="A27" t="s">
        <v>36</v>
      </c>
      <c r="B27" s="1">
        <v>32906</v>
      </c>
      <c r="C27" s="3">
        <v>8.3699999999999992</v>
      </c>
      <c r="D27" s="3">
        <v>8.42</v>
      </c>
      <c r="E27" s="3">
        <v>8.5</v>
      </c>
      <c r="F27" s="3">
        <v>9.15</v>
      </c>
      <c r="G27" s="3">
        <v>10.09</v>
      </c>
      <c r="J27" s="1">
        <v>32906</v>
      </c>
      <c r="K27">
        <f t="shared" si="0"/>
        <v>836.99999999999989</v>
      </c>
      <c r="L27">
        <f t="shared" si="1"/>
        <v>842</v>
      </c>
      <c r="M27">
        <f t="shared" si="2"/>
        <v>850</v>
      </c>
      <c r="N27">
        <f t="shared" si="3"/>
        <v>915</v>
      </c>
      <c r="O27">
        <f t="shared" si="4"/>
        <v>1009</v>
      </c>
    </row>
    <row r="28" spans="1:15">
      <c r="A28" t="s">
        <v>37</v>
      </c>
      <c r="B28" s="1">
        <v>32909</v>
      </c>
      <c r="C28" s="3">
        <v>8.3699999999999992</v>
      </c>
      <c r="D28" s="3">
        <v>8.44</v>
      </c>
      <c r="E28" s="3">
        <v>8.5299999999999994</v>
      </c>
      <c r="F28" s="3">
        <v>9.19</v>
      </c>
      <c r="G28" s="3">
        <v>10.119999999999999</v>
      </c>
      <c r="J28" s="1">
        <v>32909</v>
      </c>
      <c r="K28">
        <f t="shared" si="0"/>
        <v>836.99999999999989</v>
      </c>
      <c r="L28">
        <f t="shared" si="1"/>
        <v>844</v>
      </c>
      <c r="M28">
        <f t="shared" si="2"/>
        <v>852.99999999999989</v>
      </c>
      <c r="N28">
        <f t="shared" si="3"/>
        <v>919</v>
      </c>
      <c r="O28">
        <f t="shared" si="4"/>
        <v>1011.9999999999999</v>
      </c>
    </row>
    <row r="29" spans="1:15">
      <c r="A29" t="s">
        <v>38</v>
      </c>
      <c r="B29" s="1">
        <v>32910</v>
      </c>
      <c r="C29" s="3">
        <v>8.42</v>
      </c>
      <c r="D29" s="3">
        <v>8.49</v>
      </c>
      <c r="E29" s="3">
        <v>8.57</v>
      </c>
      <c r="F29" s="3">
        <v>9.24</v>
      </c>
      <c r="G29" s="3">
        <v>10.130000000000001</v>
      </c>
      <c r="J29" s="1">
        <v>32910</v>
      </c>
      <c r="K29">
        <f t="shared" si="0"/>
        <v>842</v>
      </c>
      <c r="L29">
        <f t="shared" si="1"/>
        <v>849</v>
      </c>
      <c r="M29">
        <f t="shared" si="2"/>
        <v>857</v>
      </c>
      <c r="N29">
        <f t="shared" si="3"/>
        <v>924</v>
      </c>
      <c r="O29">
        <f t="shared" si="4"/>
        <v>1013.0000000000001</v>
      </c>
    </row>
    <row r="30" spans="1:15">
      <c r="A30" t="s">
        <v>39</v>
      </c>
      <c r="B30" s="1">
        <v>32911</v>
      </c>
      <c r="C30" s="3">
        <v>8.42</v>
      </c>
      <c r="D30" s="3">
        <v>8.51</v>
      </c>
      <c r="E30" s="3">
        <v>8.52</v>
      </c>
      <c r="F30" s="3">
        <v>9.25</v>
      </c>
      <c r="G30" s="3">
        <v>10.14</v>
      </c>
      <c r="J30" s="1">
        <v>32911</v>
      </c>
      <c r="K30">
        <f t="shared" si="0"/>
        <v>842</v>
      </c>
      <c r="L30">
        <f t="shared" si="1"/>
        <v>851</v>
      </c>
      <c r="M30">
        <f t="shared" si="2"/>
        <v>852</v>
      </c>
      <c r="N30">
        <f t="shared" si="3"/>
        <v>925</v>
      </c>
      <c r="O30">
        <f t="shared" si="4"/>
        <v>1014</v>
      </c>
    </row>
    <row r="31" spans="1:15">
      <c r="A31" t="s">
        <v>40</v>
      </c>
      <c r="B31" s="1">
        <v>32912</v>
      </c>
      <c r="C31" s="3">
        <v>8.3699999999999992</v>
      </c>
      <c r="D31" s="3">
        <v>8.4499999999999993</v>
      </c>
      <c r="E31" s="3">
        <v>8.49</v>
      </c>
      <c r="F31" s="3">
        <v>9.2200000000000006</v>
      </c>
      <c r="G31" s="3">
        <v>10.14</v>
      </c>
      <c r="J31" s="1">
        <v>32912</v>
      </c>
      <c r="K31">
        <f t="shared" si="0"/>
        <v>836.99999999999989</v>
      </c>
      <c r="L31">
        <f t="shared" si="1"/>
        <v>844.99999999999989</v>
      </c>
      <c r="M31">
        <f t="shared" si="2"/>
        <v>849</v>
      </c>
      <c r="N31">
        <f t="shared" si="3"/>
        <v>922.00000000000011</v>
      </c>
      <c r="O31">
        <f t="shared" si="4"/>
        <v>1014</v>
      </c>
    </row>
    <row r="32" spans="1:15">
      <c r="A32" t="s">
        <v>41</v>
      </c>
      <c r="B32" s="1">
        <v>32913</v>
      </c>
      <c r="C32" s="3">
        <v>8.25</v>
      </c>
      <c r="D32" s="3">
        <v>8.2899999999999991</v>
      </c>
      <c r="E32" s="3">
        <v>8.31</v>
      </c>
      <c r="F32" s="3">
        <v>9.18</v>
      </c>
      <c r="G32" s="3">
        <v>10.11</v>
      </c>
      <c r="J32" s="1">
        <v>32913</v>
      </c>
      <c r="K32">
        <f t="shared" si="0"/>
        <v>825</v>
      </c>
      <c r="L32">
        <f t="shared" si="1"/>
        <v>828.99999999999989</v>
      </c>
      <c r="M32">
        <f t="shared" si="2"/>
        <v>831</v>
      </c>
      <c r="N32">
        <f t="shared" si="3"/>
        <v>918</v>
      </c>
      <c r="O32">
        <f t="shared" si="4"/>
        <v>1011</v>
      </c>
    </row>
    <row r="33" spans="1:15">
      <c r="A33" t="s">
        <v>42</v>
      </c>
      <c r="B33" s="1">
        <v>32916</v>
      </c>
      <c r="C33" s="3">
        <v>8.32</v>
      </c>
      <c r="D33" s="3">
        <v>8.3699999999999992</v>
      </c>
      <c r="E33" s="3">
        <v>8.4</v>
      </c>
      <c r="F33" s="3">
        <v>9.1999999999999993</v>
      </c>
      <c r="G33" s="3">
        <v>10.11</v>
      </c>
      <c r="J33" s="1">
        <v>32916</v>
      </c>
      <c r="K33">
        <f t="shared" si="0"/>
        <v>832</v>
      </c>
      <c r="L33">
        <f t="shared" si="1"/>
        <v>836.99999999999989</v>
      </c>
      <c r="M33">
        <f t="shared" si="2"/>
        <v>840</v>
      </c>
      <c r="N33">
        <f t="shared" si="3"/>
        <v>919.99999999999989</v>
      </c>
      <c r="O33">
        <f t="shared" si="4"/>
        <v>1011</v>
      </c>
    </row>
    <row r="34" spans="1:15">
      <c r="A34" t="s">
        <v>43</v>
      </c>
      <c r="B34" s="1">
        <v>32917</v>
      </c>
      <c r="C34" s="3">
        <v>8.2100000000000009</v>
      </c>
      <c r="D34" s="3">
        <v>8.2899999999999991</v>
      </c>
      <c r="E34" s="3">
        <v>8.35</v>
      </c>
      <c r="F34" s="3">
        <v>9.1999999999999993</v>
      </c>
      <c r="G34" s="3">
        <v>10.1</v>
      </c>
      <c r="J34" s="1">
        <v>32917</v>
      </c>
      <c r="K34">
        <f t="shared" si="0"/>
        <v>821.00000000000011</v>
      </c>
      <c r="L34">
        <f t="shared" si="1"/>
        <v>828.99999999999989</v>
      </c>
      <c r="M34">
        <f t="shared" si="2"/>
        <v>835</v>
      </c>
      <c r="N34">
        <f t="shared" si="3"/>
        <v>919.99999999999989</v>
      </c>
      <c r="O34">
        <f t="shared" si="4"/>
        <v>1010</v>
      </c>
    </row>
    <row r="35" spans="1:15">
      <c r="A35" t="s">
        <v>44</v>
      </c>
      <c r="B35" s="1">
        <v>32918</v>
      </c>
      <c r="C35" s="3">
        <v>8.27</v>
      </c>
      <c r="D35" s="3">
        <v>8.34</v>
      </c>
      <c r="E35" s="3">
        <v>8.36</v>
      </c>
      <c r="F35" s="3">
        <v>9.1999999999999993</v>
      </c>
      <c r="G35" s="3">
        <v>10.119999999999999</v>
      </c>
      <c r="J35" s="1">
        <v>32918</v>
      </c>
      <c r="K35">
        <f t="shared" si="0"/>
        <v>827</v>
      </c>
      <c r="L35">
        <f t="shared" si="1"/>
        <v>834</v>
      </c>
      <c r="M35">
        <f t="shared" si="2"/>
        <v>836</v>
      </c>
      <c r="N35">
        <f t="shared" si="3"/>
        <v>919.99999999999989</v>
      </c>
      <c r="O35">
        <f t="shared" si="4"/>
        <v>1011.9999999999999</v>
      </c>
    </row>
    <row r="36" spans="1:15">
      <c r="A36" t="s">
        <v>45</v>
      </c>
      <c r="B36" s="1">
        <v>32919</v>
      </c>
      <c r="C36" s="3">
        <v>8.35</v>
      </c>
      <c r="D36" s="3">
        <v>8.4</v>
      </c>
      <c r="E36" s="3">
        <v>8.43</v>
      </c>
      <c r="F36" s="3">
        <v>9.2100000000000009</v>
      </c>
      <c r="G36" s="3">
        <v>10.130000000000001</v>
      </c>
      <c r="J36" s="1">
        <v>32919</v>
      </c>
      <c r="K36">
        <f t="shared" si="0"/>
        <v>835</v>
      </c>
      <c r="L36">
        <f t="shared" si="1"/>
        <v>840</v>
      </c>
      <c r="M36">
        <f t="shared" si="2"/>
        <v>843</v>
      </c>
      <c r="N36">
        <f t="shared" si="3"/>
        <v>921.00000000000011</v>
      </c>
      <c r="O36">
        <f t="shared" si="4"/>
        <v>1013.0000000000001</v>
      </c>
    </row>
    <row r="37" spans="1:15">
      <c r="A37" t="s">
        <v>46</v>
      </c>
      <c r="B37" s="1">
        <v>32920</v>
      </c>
      <c r="C37" s="3">
        <v>8.36</v>
      </c>
      <c r="D37" s="3">
        <v>8.41</v>
      </c>
      <c r="E37" s="3">
        <v>8.42</v>
      </c>
      <c r="F37" s="3">
        <v>9.2200000000000006</v>
      </c>
      <c r="G37" s="3">
        <v>10.1</v>
      </c>
      <c r="J37" s="1">
        <v>32920</v>
      </c>
      <c r="K37">
        <f t="shared" si="0"/>
        <v>836</v>
      </c>
      <c r="L37">
        <f t="shared" si="1"/>
        <v>841</v>
      </c>
      <c r="M37">
        <f t="shared" si="2"/>
        <v>842</v>
      </c>
      <c r="N37">
        <f t="shared" si="3"/>
        <v>922.00000000000011</v>
      </c>
      <c r="O37">
        <f t="shared" si="4"/>
        <v>1010</v>
      </c>
    </row>
    <row r="38" spans="1:15">
      <c r="A38" t="s">
        <v>47</v>
      </c>
      <c r="B38" s="1">
        <v>32923</v>
      </c>
      <c r="C38" s="3" t="e">
        <v>#N/A</v>
      </c>
      <c r="D38" s="3" t="e">
        <v>#N/A</v>
      </c>
      <c r="E38" s="3" t="e">
        <v>#N/A</v>
      </c>
      <c r="F38" s="3" t="e">
        <v>#N/A</v>
      </c>
      <c r="G38" s="3" t="e">
        <v>#N/A</v>
      </c>
      <c r="J38" s="1">
        <v>32923</v>
      </c>
      <c r="K38" t="e">
        <f t="shared" si="0"/>
        <v>#N/A</v>
      </c>
      <c r="L38" t="e">
        <f t="shared" si="1"/>
        <v>#N/A</v>
      </c>
      <c r="M38" t="e">
        <f t="shared" si="2"/>
        <v>#N/A</v>
      </c>
      <c r="N38" t="e">
        <f t="shared" si="3"/>
        <v>#N/A</v>
      </c>
      <c r="O38" t="e">
        <f t="shared" si="4"/>
        <v>#N/A</v>
      </c>
    </row>
    <row r="39" spans="1:15">
      <c r="A39" t="s">
        <v>48</v>
      </c>
      <c r="B39" s="1">
        <v>32924</v>
      </c>
      <c r="C39" s="3">
        <v>8.52</v>
      </c>
      <c r="D39" s="3">
        <v>8.58</v>
      </c>
      <c r="E39" s="3">
        <v>8.6199999999999992</v>
      </c>
      <c r="F39" s="3">
        <v>9.2799999999999994</v>
      </c>
      <c r="G39" s="3">
        <v>10.14</v>
      </c>
      <c r="J39" s="1">
        <v>32924</v>
      </c>
      <c r="K39">
        <f t="shared" si="0"/>
        <v>852</v>
      </c>
      <c r="L39">
        <f t="shared" si="1"/>
        <v>858</v>
      </c>
      <c r="M39">
        <f t="shared" si="2"/>
        <v>861.99999999999989</v>
      </c>
      <c r="N39">
        <f t="shared" si="3"/>
        <v>927.99999999999989</v>
      </c>
      <c r="O39">
        <f t="shared" si="4"/>
        <v>1014</v>
      </c>
    </row>
    <row r="40" spans="1:15">
      <c r="A40" t="s">
        <v>49</v>
      </c>
      <c r="B40" s="1">
        <v>32925</v>
      </c>
      <c r="C40" s="3">
        <v>8.5</v>
      </c>
      <c r="D40" s="3">
        <v>8.6</v>
      </c>
      <c r="E40" s="3">
        <v>8.6199999999999992</v>
      </c>
      <c r="F40" s="3">
        <v>9.2799999999999994</v>
      </c>
      <c r="G40" s="3">
        <v>10.199999999999999</v>
      </c>
      <c r="J40" s="1">
        <v>32925</v>
      </c>
      <c r="K40">
        <f t="shared" si="0"/>
        <v>850</v>
      </c>
      <c r="L40">
        <f t="shared" si="1"/>
        <v>860</v>
      </c>
      <c r="M40">
        <f t="shared" si="2"/>
        <v>861.99999999999989</v>
      </c>
      <c r="N40">
        <f t="shared" si="3"/>
        <v>927.99999999999989</v>
      </c>
      <c r="O40">
        <f t="shared" si="4"/>
        <v>1019.9999999999999</v>
      </c>
    </row>
    <row r="41" spans="1:15">
      <c r="A41" t="s">
        <v>50</v>
      </c>
      <c r="B41" s="1">
        <v>32926</v>
      </c>
      <c r="C41" s="3">
        <v>8.4499999999999993</v>
      </c>
      <c r="D41" s="3">
        <v>8.48</v>
      </c>
      <c r="E41" s="3">
        <v>8.5399999999999991</v>
      </c>
      <c r="F41" s="3">
        <v>9.26</v>
      </c>
      <c r="G41" s="3">
        <v>10.199999999999999</v>
      </c>
      <c r="J41" s="1">
        <v>32926</v>
      </c>
      <c r="K41">
        <f t="shared" si="0"/>
        <v>844.99999999999989</v>
      </c>
      <c r="L41">
        <f t="shared" si="1"/>
        <v>848</v>
      </c>
      <c r="M41">
        <f t="shared" si="2"/>
        <v>853.99999999999989</v>
      </c>
      <c r="N41">
        <f t="shared" si="3"/>
        <v>926</v>
      </c>
      <c r="O41">
        <f t="shared" si="4"/>
        <v>1019.9999999999999</v>
      </c>
    </row>
    <row r="42" spans="1:15">
      <c r="A42" t="s">
        <v>51</v>
      </c>
      <c r="B42" s="1">
        <v>32927</v>
      </c>
      <c r="C42" s="3">
        <v>8.43</v>
      </c>
      <c r="D42" s="3">
        <v>8.4700000000000006</v>
      </c>
      <c r="E42" s="3">
        <v>8.5299999999999994</v>
      </c>
      <c r="F42" s="3">
        <v>9.26</v>
      </c>
      <c r="G42" s="3">
        <v>10.210000000000001</v>
      </c>
      <c r="J42" s="1">
        <v>32927</v>
      </c>
      <c r="K42">
        <f t="shared" si="0"/>
        <v>843</v>
      </c>
      <c r="L42">
        <f t="shared" si="1"/>
        <v>847.00000000000011</v>
      </c>
      <c r="M42">
        <f t="shared" si="2"/>
        <v>852.99999999999989</v>
      </c>
      <c r="N42">
        <f t="shared" si="3"/>
        <v>926</v>
      </c>
      <c r="O42">
        <f t="shared" si="4"/>
        <v>1021.0000000000001</v>
      </c>
    </row>
    <row r="43" spans="1:15">
      <c r="A43" t="s">
        <v>52</v>
      </c>
      <c r="B43" s="1">
        <v>32930</v>
      </c>
      <c r="C43" s="3">
        <v>8.3800000000000008</v>
      </c>
      <c r="D43" s="3">
        <v>8.4</v>
      </c>
      <c r="E43" s="3">
        <v>8.4600000000000009</v>
      </c>
      <c r="F43" s="3">
        <v>9.26</v>
      </c>
      <c r="G43" s="3">
        <v>10.220000000000001</v>
      </c>
      <c r="J43" s="1">
        <v>32930</v>
      </c>
      <c r="K43">
        <f t="shared" si="0"/>
        <v>838.00000000000011</v>
      </c>
      <c r="L43">
        <f t="shared" si="1"/>
        <v>840</v>
      </c>
      <c r="M43">
        <f t="shared" si="2"/>
        <v>846.00000000000011</v>
      </c>
      <c r="N43">
        <f t="shared" si="3"/>
        <v>926</v>
      </c>
      <c r="O43">
        <f t="shared" si="4"/>
        <v>1022.0000000000001</v>
      </c>
    </row>
    <row r="44" spans="1:15">
      <c r="A44" t="s">
        <v>53</v>
      </c>
      <c r="B44" s="1">
        <v>32931</v>
      </c>
      <c r="C44" s="3">
        <v>8.34</v>
      </c>
      <c r="D44" s="3">
        <v>8.34</v>
      </c>
      <c r="E44" s="3">
        <v>8.41</v>
      </c>
      <c r="F44" s="3">
        <v>9.24</v>
      </c>
      <c r="G44" s="3">
        <v>10.19</v>
      </c>
      <c r="J44" s="1">
        <v>32931</v>
      </c>
      <c r="K44">
        <f t="shared" si="0"/>
        <v>834</v>
      </c>
      <c r="L44">
        <f t="shared" si="1"/>
        <v>834</v>
      </c>
      <c r="M44">
        <f t="shared" si="2"/>
        <v>841</v>
      </c>
      <c r="N44">
        <f t="shared" si="3"/>
        <v>924</v>
      </c>
      <c r="O44">
        <f t="shared" si="4"/>
        <v>1019</v>
      </c>
    </row>
    <row r="45" spans="1:15">
      <c r="A45" t="s">
        <v>54</v>
      </c>
      <c r="B45" s="1">
        <v>32932</v>
      </c>
      <c r="C45" s="3">
        <v>8.43</v>
      </c>
      <c r="D45" s="3">
        <v>8.44</v>
      </c>
      <c r="E45" s="3">
        <v>8.51</v>
      </c>
      <c r="F45" s="3">
        <v>9.25</v>
      </c>
      <c r="G45" s="3">
        <v>10.19</v>
      </c>
      <c r="J45" s="1">
        <v>32932</v>
      </c>
      <c r="K45">
        <f t="shared" si="0"/>
        <v>843</v>
      </c>
      <c r="L45">
        <f t="shared" si="1"/>
        <v>844</v>
      </c>
      <c r="M45">
        <f t="shared" si="2"/>
        <v>851</v>
      </c>
      <c r="N45">
        <f t="shared" si="3"/>
        <v>925</v>
      </c>
      <c r="O45">
        <f t="shared" si="4"/>
        <v>1019</v>
      </c>
    </row>
    <row r="46" spans="1:15">
      <c r="A46" t="s">
        <v>55</v>
      </c>
      <c r="B46" s="1">
        <v>32933</v>
      </c>
      <c r="C46" s="3">
        <v>8.5299999999999994</v>
      </c>
      <c r="D46" s="3">
        <v>8.5299999999999994</v>
      </c>
      <c r="E46" s="3">
        <v>8.59</v>
      </c>
      <c r="F46" s="3">
        <v>9.2799999999999994</v>
      </c>
      <c r="G46" s="3">
        <v>10.199999999999999</v>
      </c>
      <c r="J46" s="1">
        <v>32933</v>
      </c>
      <c r="K46">
        <f t="shared" si="0"/>
        <v>852.99999999999989</v>
      </c>
      <c r="L46">
        <f t="shared" si="1"/>
        <v>852.99999999999989</v>
      </c>
      <c r="M46">
        <f t="shared" si="2"/>
        <v>859</v>
      </c>
      <c r="N46">
        <f t="shared" si="3"/>
        <v>927.99999999999989</v>
      </c>
      <c r="O46">
        <f t="shared" si="4"/>
        <v>1019.9999999999999</v>
      </c>
    </row>
    <row r="47" spans="1:15">
      <c r="A47" t="s">
        <v>56</v>
      </c>
      <c r="B47" s="1">
        <v>32934</v>
      </c>
      <c r="C47" s="3">
        <v>8.48</v>
      </c>
      <c r="D47" s="3">
        <v>8.5</v>
      </c>
      <c r="E47" s="3">
        <v>8.5399999999999991</v>
      </c>
      <c r="F47" s="3">
        <v>9.2799999999999994</v>
      </c>
      <c r="G47" s="3">
        <v>10.199999999999999</v>
      </c>
      <c r="J47" s="1">
        <v>32934</v>
      </c>
      <c r="K47">
        <f t="shared" si="0"/>
        <v>848</v>
      </c>
      <c r="L47">
        <f t="shared" si="1"/>
        <v>850</v>
      </c>
      <c r="M47">
        <f t="shared" si="2"/>
        <v>853.99999999999989</v>
      </c>
      <c r="N47">
        <f t="shared" si="3"/>
        <v>927.99999999999989</v>
      </c>
      <c r="O47">
        <f t="shared" si="4"/>
        <v>1019.9999999999999</v>
      </c>
    </row>
    <row r="48" spans="1:15">
      <c r="A48" t="s">
        <v>57</v>
      </c>
      <c r="B48" s="1">
        <v>32937</v>
      </c>
      <c r="C48" s="3">
        <v>8.5500000000000007</v>
      </c>
      <c r="D48" s="3">
        <v>8.58</v>
      </c>
      <c r="E48" s="3">
        <v>8.65</v>
      </c>
      <c r="F48" s="3">
        <v>9.35</v>
      </c>
      <c r="G48" s="3">
        <v>10.28</v>
      </c>
      <c r="J48" s="1">
        <v>32937</v>
      </c>
      <c r="K48">
        <f t="shared" si="0"/>
        <v>855.00000000000011</v>
      </c>
      <c r="L48">
        <f t="shared" si="1"/>
        <v>858</v>
      </c>
      <c r="M48">
        <f t="shared" si="2"/>
        <v>865</v>
      </c>
      <c r="N48">
        <f t="shared" si="3"/>
        <v>935</v>
      </c>
      <c r="O48">
        <f t="shared" si="4"/>
        <v>1028</v>
      </c>
    </row>
    <row r="49" spans="1:15">
      <c r="A49" t="s">
        <v>58</v>
      </c>
      <c r="B49" s="1">
        <v>32938</v>
      </c>
      <c r="C49" s="3">
        <v>8.5399999999999991</v>
      </c>
      <c r="D49" s="3">
        <v>8.57</v>
      </c>
      <c r="E49" s="3">
        <v>8.59</v>
      </c>
      <c r="F49" s="3">
        <v>9.36</v>
      </c>
      <c r="G49" s="3">
        <v>10.24</v>
      </c>
      <c r="J49" s="1">
        <v>32938</v>
      </c>
      <c r="K49">
        <f t="shared" si="0"/>
        <v>853.99999999999989</v>
      </c>
      <c r="L49">
        <f t="shared" si="1"/>
        <v>857</v>
      </c>
      <c r="M49">
        <f t="shared" si="2"/>
        <v>859</v>
      </c>
      <c r="N49">
        <f t="shared" si="3"/>
        <v>936</v>
      </c>
      <c r="O49">
        <f t="shared" si="4"/>
        <v>1024</v>
      </c>
    </row>
    <row r="50" spans="1:15">
      <c r="A50" t="s">
        <v>59</v>
      </c>
      <c r="B50" s="1">
        <v>32939</v>
      </c>
      <c r="C50" s="3">
        <v>8.5399999999999991</v>
      </c>
      <c r="D50" s="3">
        <v>8.56</v>
      </c>
      <c r="E50" s="3">
        <v>8.58</v>
      </c>
      <c r="F50" s="3">
        <v>9.35</v>
      </c>
      <c r="G50" s="3">
        <v>10.19</v>
      </c>
      <c r="J50" s="1">
        <v>32939</v>
      </c>
      <c r="K50">
        <f t="shared" si="0"/>
        <v>853.99999999999989</v>
      </c>
      <c r="L50">
        <f t="shared" si="1"/>
        <v>856</v>
      </c>
      <c r="M50">
        <f t="shared" si="2"/>
        <v>858</v>
      </c>
      <c r="N50">
        <f t="shared" si="3"/>
        <v>935</v>
      </c>
      <c r="O50">
        <f t="shared" si="4"/>
        <v>1019</v>
      </c>
    </row>
    <row r="51" spans="1:15">
      <c r="A51" t="s">
        <v>60</v>
      </c>
      <c r="B51" s="1">
        <v>32940</v>
      </c>
      <c r="C51" s="3">
        <v>8.59</v>
      </c>
      <c r="D51" s="3">
        <v>8.57</v>
      </c>
      <c r="E51" s="3">
        <v>8.57</v>
      </c>
      <c r="F51" s="3">
        <v>9.34</v>
      </c>
      <c r="G51" s="3">
        <v>10.23</v>
      </c>
      <c r="J51" s="1">
        <v>32940</v>
      </c>
      <c r="K51">
        <f t="shared" si="0"/>
        <v>859</v>
      </c>
      <c r="L51">
        <f t="shared" si="1"/>
        <v>857</v>
      </c>
      <c r="M51">
        <f t="shared" si="2"/>
        <v>857</v>
      </c>
      <c r="N51">
        <f t="shared" si="3"/>
        <v>934</v>
      </c>
      <c r="O51">
        <f t="shared" si="4"/>
        <v>1023</v>
      </c>
    </row>
    <row r="52" spans="1:15">
      <c r="A52" t="s">
        <v>61</v>
      </c>
      <c r="B52" s="1">
        <v>32941</v>
      </c>
      <c r="C52" s="3">
        <v>8.73</v>
      </c>
      <c r="D52" s="3">
        <v>8.68</v>
      </c>
      <c r="E52" s="3">
        <v>8.65</v>
      </c>
      <c r="F52" s="3">
        <v>9.35</v>
      </c>
      <c r="G52" s="3">
        <v>10.24</v>
      </c>
      <c r="J52" s="1">
        <v>32941</v>
      </c>
      <c r="K52">
        <f t="shared" si="0"/>
        <v>873</v>
      </c>
      <c r="L52">
        <f t="shared" si="1"/>
        <v>868</v>
      </c>
      <c r="M52">
        <f t="shared" si="2"/>
        <v>865</v>
      </c>
      <c r="N52">
        <f t="shared" si="3"/>
        <v>935</v>
      </c>
      <c r="O52">
        <f t="shared" si="4"/>
        <v>1024</v>
      </c>
    </row>
    <row r="53" spans="1:15">
      <c r="A53" t="s">
        <v>62</v>
      </c>
      <c r="B53" s="1">
        <v>32944</v>
      </c>
      <c r="C53" s="3">
        <v>8.7100000000000009</v>
      </c>
      <c r="D53" s="3">
        <v>8.67</v>
      </c>
      <c r="E53" s="3">
        <v>8.6300000000000008</v>
      </c>
      <c r="F53" s="3">
        <v>9.35</v>
      </c>
      <c r="G53" s="3">
        <v>10.24</v>
      </c>
      <c r="J53" s="1">
        <v>32944</v>
      </c>
      <c r="K53">
        <f t="shared" si="0"/>
        <v>871.00000000000011</v>
      </c>
      <c r="L53">
        <f t="shared" si="1"/>
        <v>867</v>
      </c>
      <c r="M53">
        <f t="shared" si="2"/>
        <v>863.00000000000011</v>
      </c>
      <c r="N53">
        <f t="shared" si="3"/>
        <v>935</v>
      </c>
      <c r="O53">
        <f t="shared" si="4"/>
        <v>1024</v>
      </c>
    </row>
    <row r="54" spans="1:15">
      <c r="A54" t="s">
        <v>63</v>
      </c>
      <c r="B54" s="1">
        <v>32945</v>
      </c>
      <c r="C54" s="3">
        <v>8.77</v>
      </c>
      <c r="D54" s="3">
        <v>8.75</v>
      </c>
      <c r="E54" s="3">
        <v>8.73</v>
      </c>
      <c r="F54" s="3">
        <v>9.3800000000000008</v>
      </c>
      <c r="G54" s="3">
        <v>10.23</v>
      </c>
      <c r="J54" s="1">
        <v>32945</v>
      </c>
      <c r="K54">
        <f t="shared" si="0"/>
        <v>877</v>
      </c>
      <c r="L54">
        <f t="shared" si="1"/>
        <v>875</v>
      </c>
      <c r="M54">
        <f t="shared" si="2"/>
        <v>873</v>
      </c>
      <c r="N54">
        <f t="shared" si="3"/>
        <v>938.00000000000011</v>
      </c>
      <c r="O54">
        <f t="shared" si="4"/>
        <v>1023</v>
      </c>
    </row>
    <row r="55" spans="1:15">
      <c r="A55" t="s">
        <v>64</v>
      </c>
      <c r="B55" s="1">
        <v>32946</v>
      </c>
      <c r="C55" s="3">
        <v>8.69</v>
      </c>
      <c r="D55" s="3">
        <v>8.67</v>
      </c>
      <c r="E55" s="3">
        <v>8.65</v>
      </c>
      <c r="F55" s="3">
        <v>9.42</v>
      </c>
      <c r="G55" s="3">
        <v>10.23</v>
      </c>
      <c r="J55" s="1">
        <v>32946</v>
      </c>
      <c r="K55">
        <f t="shared" si="0"/>
        <v>869</v>
      </c>
      <c r="L55">
        <f t="shared" si="1"/>
        <v>867</v>
      </c>
      <c r="M55">
        <f t="shared" si="2"/>
        <v>865</v>
      </c>
      <c r="N55">
        <f t="shared" si="3"/>
        <v>942</v>
      </c>
      <c r="O55">
        <f t="shared" si="4"/>
        <v>1023</v>
      </c>
    </row>
    <row r="56" spans="1:15">
      <c r="A56" t="s">
        <v>65</v>
      </c>
      <c r="B56" s="1">
        <v>32947</v>
      </c>
      <c r="C56" s="3">
        <v>8.7100000000000009</v>
      </c>
      <c r="D56" s="3">
        <v>8.69</v>
      </c>
      <c r="E56" s="3">
        <v>8.66</v>
      </c>
      <c r="F56" s="3">
        <v>9.44</v>
      </c>
      <c r="G56" s="3">
        <v>10.23</v>
      </c>
      <c r="J56" s="1">
        <v>32947</v>
      </c>
      <c r="K56">
        <f t="shared" si="0"/>
        <v>871.00000000000011</v>
      </c>
      <c r="L56">
        <f t="shared" si="1"/>
        <v>869</v>
      </c>
      <c r="M56">
        <f t="shared" si="2"/>
        <v>866</v>
      </c>
      <c r="N56">
        <f t="shared" si="3"/>
        <v>944</v>
      </c>
      <c r="O56">
        <f t="shared" si="4"/>
        <v>1023</v>
      </c>
    </row>
    <row r="57" spans="1:15">
      <c r="A57" t="s">
        <v>66</v>
      </c>
      <c r="B57" s="1">
        <v>32948</v>
      </c>
      <c r="C57" s="3">
        <v>8.64</v>
      </c>
      <c r="D57" s="3">
        <v>8.61</v>
      </c>
      <c r="E57" s="3">
        <v>8.59</v>
      </c>
      <c r="F57" s="3">
        <v>9.43</v>
      </c>
      <c r="G57" s="3">
        <v>10.19</v>
      </c>
      <c r="J57" s="1">
        <v>32948</v>
      </c>
      <c r="K57">
        <f t="shared" si="0"/>
        <v>864</v>
      </c>
      <c r="L57">
        <f t="shared" si="1"/>
        <v>861</v>
      </c>
      <c r="M57">
        <f t="shared" si="2"/>
        <v>859</v>
      </c>
      <c r="N57">
        <f t="shared" si="3"/>
        <v>943</v>
      </c>
      <c r="O57">
        <f t="shared" si="4"/>
        <v>1019</v>
      </c>
    </row>
    <row r="58" spans="1:15">
      <c r="A58" t="s">
        <v>67</v>
      </c>
      <c r="B58" s="1">
        <v>32951</v>
      </c>
      <c r="C58" s="3">
        <v>8.68</v>
      </c>
      <c r="D58" s="3">
        <v>8.65</v>
      </c>
      <c r="E58" s="3">
        <v>8.59</v>
      </c>
      <c r="F58" s="3">
        <v>9.42</v>
      </c>
      <c r="G58" s="3">
        <v>10.199999999999999</v>
      </c>
      <c r="J58" s="1">
        <v>32951</v>
      </c>
      <c r="K58">
        <f t="shared" si="0"/>
        <v>868</v>
      </c>
      <c r="L58">
        <f t="shared" si="1"/>
        <v>865</v>
      </c>
      <c r="M58">
        <f t="shared" si="2"/>
        <v>859</v>
      </c>
      <c r="N58">
        <f t="shared" si="3"/>
        <v>942</v>
      </c>
      <c r="O58">
        <f t="shared" si="4"/>
        <v>1019.9999999999999</v>
      </c>
    </row>
    <row r="59" spans="1:15">
      <c r="A59" t="s">
        <v>68</v>
      </c>
      <c r="B59" s="1">
        <v>32952</v>
      </c>
      <c r="C59" s="3">
        <v>8.68</v>
      </c>
      <c r="D59" s="3">
        <v>8.61</v>
      </c>
      <c r="E59" s="3">
        <v>8.5399999999999991</v>
      </c>
      <c r="F59" s="3">
        <v>9.39</v>
      </c>
      <c r="G59" s="3">
        <v>10.16</v>
      </c>
      <c r="J59" s="1">
        <v>32952</v>
      </c>
      <c r="K59">
        <f t="shared" si="0"/>
        <v>868</v>
      </c>
      <c r="L59">
        <f t="shared" si="1"/>
        <v>861</v>
      </c>
      <c r="M59">
        <f t="shared" si="2"/>
        <v>853.99999999999989</v>
      </c>
      <c r="N59">
        <f t="shared" si="3"/>
        <v>939</v>
      </c>
      <c r="O59">
        <f t="shared" si="4"/>
        <v>1016</v>
      </c>
    </row>
    <row r="60" spans="1:15">
      <c r="A60" t="s">
        <v>69</v>
      </c>
      <c r="B60" s="1">
        <v>32953</v>
      </c>
      <c r="C60" s="3">
        <v>8.69</v>
      </c>
      <c r="D60" s="3">
        <v>8.6199999999999992</v>
      </c>
      <c r="E60" s="3">
        <v>8.5500000000000007</v>
      </c>
      <c r="F60" s="3">
        <v>9.3800000000000008</v>
      </c>
      <c r="G60" s="3">
        <v>10.16</v>
      </c>
      <c r="J60" s="1">
        <v>32953</v>
      </c>
      <c r="K60">
        <f t="shared" si="0"/>
        <v>869</v>
      </c>
      <c r="L60">
        <f t="shared" si="1"/>
        <v>861.99999999999989</v>
      </c>
      <c r="M60">
        <f t="shared" si="2"/>
        <v>855.00000000000011</v>
      </c>
      <c r="N60">
        <f t="shared" si="3"/>
        <v>938.00000000000011</v>
      </c>
      <c r="O60">
        <f t="shared" si="4"/>
        <v>1016</v>
      </c>
    </row>
    <row r="61" spans="1:15">
      <c r="A61" t="s">
        <v>70</v>
      </c>
      <c r="B61" s="1">
        <v>32954</v>
      </c>
      <c r="C61" s="3">
        <v>8.6199999999999992</v>
      </c>
      <c r="D61" s="3">
        <v>8.56</v>
      </c>
      <c r="E61" s="3">
        <v>8.5299999999999994</v>
      </c>
      <c r="F61" s="3">
        <v>9.3699999999999992</v>
      </c>
      <c r="G61" s="3">
        <v>10.17</v>
      </c>
      <c r="J61" s="1">
        <v>32954</v>
      </c>
      <c r="K61">
        <f t="shared" si="0"/>
        <v>861.99999999999989</v>
      </c>
      <c r="L61">
        <f t="shared" si="1"/>
        <v>856</v>
      </c>
      <c r="M61">
        <f t="shared" si="2"/>
        <v>852.99999999999989</v>
      </c>
      <c r="N61">
        <f t="shared" si="3"/>
        <v>936.99999999999989</v>
      </c>
      <c r="O61">
        <f t="shared" si="4"/>
        <v>1017</v>
      </c>
    </row>
    <row r="62" spans="1:15">
      <c r="A62" t="s">
        <v>71</v>
      </c>
      <c r="B62" s="1">
        <v>32955</v>
      </c>
      <c r="C62" s="3">
        <v>8.61</v>
      </c>
      <c r="D62" s="3">
        <v>8.5399999999999991</v>
      </c>
      <c r="E62" s="3">
        <v>8.52</v>
      </c>
      <c r="F62" s="3">
        <v>9.3699999999999992</v>
      </c>
      <c r="G62" s="3">
        <v>10.17</v>
      </c>
      <c r="J62" s="1">
        <v>32955</v>
      </c>
      <c r="K62">
        <f t="shared" si="0"/>
        <v>861</v>
      </c>
      <c r="L62">
        <f t="shared" si="1"/>
        <v>853.99999999999989</v>
      </c>
      <c r="M62">
        <f t="shared" si="2"/>
        <v>852</v>
      </c>
      <c r="N62">
        <f t="shared" si="3"/>
        <v>936.99999999999989</v>
      </c>
      <c r="O62">
        <f t="shared" si="4"/>
        <v>1017</v>
      </c>
    </row>
    <row r="63" spans="1:15">
      <c r="A63" t="s">
        <v>72</v>
      </c>
      <c r="B63" s="1">
        <v>32958</v>
      </c>
      <c r="C63" s="3">
        <v>8.61</v>
      </c>
      <c r="D63" s="3">
        <v>8.52</v>
      </c>
      <c r="E63" s="3">
        <v>8.51</v>
      </c>
      <c r="F63" s="3">
        <v>9.3699999999999992</v>
      </c>
      <c r="G63" s="3">
        <v>10.18</v>
      </c>
      <c r="J63" s="1">
        <v>32958</v>
      </c>
      <c r="K63">
        <f t="shared" si="0"/>
        <v>861</v>
      </c>
      <c r="L63">
        <f t="shared" si="1"/>
        <v>852</v>
      </c>
      <c r="M63">
        <f t="shared" si="2"/>
        <v>851</v>
      </c>
      <c r="N63">
        <f t="shared" si="3"/>
        <v>936.99999999999989</v>
      </c>
      <c r="O63">
        <f t="shared" si="4"/>
        <v>1018</v>
      </c>
    </row>
    <row r="64" spans="1:15">
      <c r="A64" t="s">
        <v>73</v>
      </c>
      <c r="B64" s="1">
        <v>32959</v>
      </c>
      <c r="C64" s="3">
        <v>8.59</v>
      </c>
      <c r="D64" s="3">
        <v>8.5500000000000007</v>
      </c>
      <c r="E64" s="3">
        <v>8.52</v>
      </c>
      <c r="F64" s="3">
        <v>9.36</v>
      </c>
      <c r="G64" s="3">
        <v>10.17</v>
      </c>
      <c r="J64" s="1">
        <v>32959</v>
      </c>
      <c r="K64">
        <f t="shared" si="0"/>
        <v>859</v>
      </c>
      <c r="L64">
        <f t="shared" si="1"/>
        <v>855.00000000000011</v>
      </c>
      <c r="M64">
        <f t="shared" si="2"/>
        <v>852</v>
      </c>
      <c r="N64">
        <f t="shared" si="3"/>
        <v>936</v>
      </c>
      <c r="O64">
        <f t="shared" si="4"/>
        <v>1017</v>
      </c>
    </row>
    <row r="65" spans="1:15">
      <c r="A65" t="s">
        <v>74</v>
      </c>
      <c r="B65" s="1">
        <v>32960</v>
      </c>
      <c r="C65" s="3">
        <v>8.57</v>
      </c>
      <c r="D65" s="3">
        <v>8.5299999999999994</v>
      </c>
      <c r="E65" s="3">
        <v>8.51</v>
      </c>
      <c r="F65" s="3">
        <v>9.36</v>
      </c>
      <c r="G65" s="3">
        <v>10.199999999999999</v>
      </c>
      <c r="J65" s="1">
        <v>32960</v>
      </c>
      <c r="K65">
        <f t="shared" si="0"/>
        <v>857</v>
      </c>
      <c r="L65">
        <f t="shared" si="1"/>
        <v>852.99999999999989</v>
      </c>
      <c r="M65">
        <f t="shared" si="2"/>
        <v>851</v>
      </c>
      <c r="N65">
        <f t="shared" si="3"/>
        <v>936</v>
      </c>
      <c r="O65">
        <f t="shared" si="4"/>
        <v>1019.9999999999999</v>
      </c>
    </row>
    <row r="66" spans="1:15">
      <c r="A66" t="s">
        <v>75</v>
      </c>
      <c r="B66" s="1">
        <v>32961</v>
      </c>
      <c r="C66" s="3">
        <v>8.6199999999999992</v>
      </c>
      <c r="D66" s="3">
        <v>8.6</v>
      </c>
      <c r="E66" s="3">
        <v>8.6</v>
      </c>
      <c r="F66" s="3">
        <v>9.3699999999999992</v>
      </c>
      <c r="G66" s="3">
        <v>10.210000000000001</v>
      </c>
      <c r="J66" s="1">
        <v>32961</v>
      </c>
      <c r="K66">
        <f t="shared" si="0"/>
        <v>861.99999999999989</v>
      </c>
      <c r="L66">
        <f t="shared" si="1"/>
        <v>860</v>
      </c>
      <c r="M66">
        <f t="shared" si="2"/>
        <v>860</v>
      </c>
      <c r="N66">
        <f t="shared" si="3"/>
        <v>936.99999999999989</v>
      </c>
      <c r="O66">
        <f t="shared" si="4"/>
        <v>1021.0000000000001</v>
      </c>
    </row>
    <row r="67" spans="1:15">
      <c r="A67" t="s">
        <v>76</v>
      </c>
      <c r="B67" s="1">
        <v>32962</v>
      </c>
      <c r="C67" s="3">
        <v>8.64</v>
      </c>
      <c r="D67" s="3">
        <v>8.65</v>
      </c>
      <c r="E67" s="3">
        <v>8.65</v>
      </c>
      <c r="F67" s="3">
        <v>9.39</v>
      </c>
      <c r="G67" s="3">
        <v>10.23</v>
      </c>
      <c r="J67" s="1">
        <v>32962</v>
      </c>
      <c r="K67">
        <f t="shared" si="0"/>
        <v>864</v>
      </c>
      <c r="L67">
        <f t="shared" si="1"/>
        <v>865</v>
      </c>
      <c r="M67">
        <f t="shared" si="2"/>
        <v>865</v>
      </c>
      <c r="N67">
        <f t="shared" si="3"/>
        <v>939</v>
      </c>
      <c r="O67">
        <f t="shared" si="4"/>
        <v>1023</v>
      </c>
    </row>
    <row r="68" spans="1:15">
      <c r="A68" t="s">
        <v>77</v>
      </c>
      <c r="B68" s="1">
        <v>32965</v>
      </c>
      <c r="C68" s="3">
        <v>8.6199999999999992</v>
      </c>
      <c r="D68" s="3">
        <v>8.65</v>
      </c>
      <c r="E68" s="3">
        <v>8.65</v>
      </c>
      <c r="F68" s="3">
        <v>9.4</v>
      </c>
      <c r="G68" s="3">
        <v>10.24</v>
      </c>
      <c r="J68" s="1">
        <v>32965</v>
      </c>
      <c r="K68">
        <f t="shared" ref="K68:K131" si="5">C68*100</f>
        <v>861.99999999999989</v>
      </c>
      <c r="L68">
        <f t="shared" ref="L68:L131" si="6">D68*100</f>
        <v>865</v>
      </c>
      <c r="M68">
        <f t="shared" ref="M68:M131" si="7">E68*100</f>
        <v>865</v>
      </c>
      <c r="N68">
        <f t="shared" ref="N68:N131" si="8">F68*100</f>
        <v>940</v>
      </c>
      <c r="O68">
        <f t="shared" ref="O68:O131" si="9">G68*100</f>
        <v>1024</v>
      </c>
    </row>
    <row r="69" spans="1:15">
      <c r="A69" t="s">
        <v>78</v>
      </c>
      <c r="B69" s="1">
        <v>32966</v>
      </c>
      <c r="C69" s="3">
        <v>8.61</v>
      </c>
      <c r="D69" s="3">
        <v>8.64</v>
      </c>
      <c r="E69" s="3">
        <v>8.6300000000000008</v>
      </c>
      <c r="F69" s="3">
        <v>9.41</v>
      </c>
      <c r="G69" s="3">
        <v>10.220000000000001</v>
      </c>
      <c r="J69" s="1">
        <v>32966</v>
      </c>
      <c r="K69">
        <f t="shared" si="5"/>
        <v>861</v>
      </c>
      <c r="L69">
        <f t="shared" si="6"/>
        <v>864</v>
      </c>
      <c r="M69">
        <f t="shared" si="7"/>
        <v>863.00000000000011</v>
      </c>
      <c r="N69">
        <f t="shared" si="8"/>
        <v>941</v>
      </c>
      <c r="O69">
        <f t="shared" si="9"/>
        <v>1022.0000000000001</v>
      </c>
    </row>
    <row r="70" spans="1:15">
      <c r="A70" t="s">
        <v>79</v>
      </c>
      <c r="B70" s="1">
        <v>32967</v>
      </c>
      <c r="C70" s="3">
        <v>8.5399999999999991</v>
      </c>
      <c r="D70" s="3">
        <v>8.56</v>
      </c>
      <c r="E70" s="3">
        <v>8.5500000000000007</v>
      </c>
      <c r="F70" s="3">
        <v>9.36</v>
      </c>
      <c r="G70" s="3">
        <v>10.210000000000001</v>
      </c>
      <c r="J70" s="1">
        <v>32967</v>
      </c>
      <c r="K70">
        <f t="shared" si="5"/>
        <v>853.99999999999989</v>
      </c>
      <c r="L70">
        <f t="shared" si="6"/>
        <v>856</v>
      </c>
      <c r="M70">
        <f t="shared" si="7"/>
        <v>855.00000000000011</v>
      </c>
      <c r="N70">
        <f t="shared" si="8"/>
        <v>936</v>
      </c>
      <c r="O70">
        <f t="shared" si="9"/>
        <v>1021.0000000000001</v>
      </c>
    </row>
    <row r="71" spans="1:15">
      <c r="A71" t="s">
        <v>80</v>
      </c>
      <c r="B71" s="1">
        <v>32968</v>
      </c>
      <c r="C71" s="3">
        <v>8.5399999999999991</v>
      </c>
      <c r="D71" s="3">
        <v>8.57</v>
      </c>
      <c r="E71" s="3">
        <v>8.57</v>
      </c>
      <c r="F71" s="3">
        <v>9.3699999999999992</v>
      </c>
      <c r="G71" s="3">
        <v>10.210000000000001</v>
      </c>
      <c r="J71" s="1">
        <v>32968</v>
      </c>
      <c r="K71">
        <f t="shared" si="5"/>
        <v>853.99999999999989</v>
      </c>
      <c r="L71">
        <f t="shared" si="6"/>
        <v>857</v>
      </c>
      <c r="M71">
        <f t="shared" si="7"/>
        <v>857</v>
      </c>
      <c r="N71">
        <f t="shared" si="8"/>
        <v>936.99999999999989</v>
      </c>
      <c r="O71">
        <f t="shared" si="9"/>
        <v>1021.0000000000001</v>
      </c>
    </row>
    <row r="72" spans="1:15">
      <c r="A72" t="s">
        <v>81</v>
      </c>
      <c r="B72" s="1">
        <v>32969</v>
      </c>
      <c r="C72" s="3">
        <v>8.52</v>
      </c>
      <c r="D72" s="3">
        <v>8.5500000000000007</v>
      </c>
      <c r="E72" s="3">
        <v>8.56</v>
      </c>
      <c r="F72" s="3">
        <v>9.36</v>
      </c>
      <c r="G72" s="3">
        <v>10.199999999999999</v>
      </c>
      <c r="J72" s="1">
        <v>32969</v>
      </c>
      <c r="K72">
        <f t="shared" si="5"/>
        <v>852</v>
      </c>
      <c r="L72">
        <f t="shared" si="6"/>
        <v>855.00000000000011</v>
      </c>
      <c r="M72">
        <f t="shared" si="7"/>
        <v>856</v>
      </c>
      <c r="N72">
        <f t="shared" si="8"/>
        <v>936</v>
      </c>
      <c r="O72">
        <f t="shared" si="9"/>
        <v>1019.9999999999999</v>
      </c>
    </row>
    <row r="73" spans="1:15">
      <c r="A73" t="s">
        <v>82</v>
      </c>
      <c r="B73" s="1">
        <v>32972</v>
      </c>
      <c r="C73" s="3">
        <v>8.5399999999999991</v>
      </c>
      <c r="D73" s="3">
        <v>8.58</v>
      </c>
      <c r="E73" s="3">
        <v>8.59</v>
      </c>
      <c r="F73" s="3">
        <v>9.36</v>
      </c>
      <c r="G73" s="3">
        <v>10.19</v>
      </c>
      <c r="J73" s="1">
        <v>32972</v>
      </c>
      <c r="K73">
        <f t="shared" si="5"/>
        <v>853.99999999999989</v>
      </c>
      <c r="L73">
        <f t="shared" si="6"/>
        <v>858</v>
      </c>
      <c r="M73">
        <f t="shared" si="7"/>
        <v>859</v>
      </c>
      <c r="N73">
        <f t="shared" si="8"/>
        <v>936</v>
      </c>
      <c r="O73">
        <f t="shared" si="9"/>
        <v>1019</v>
      </c>
    </row>
    <row r="74" spans="1:15">
      <c r="A74" t="s">
        <v>83</v>
      </c>
      <c r="B74" s="1">
        <v>32973</v>
      </c>
      <c r="C74" s="3">
        <v>8.5399999999999991</v>
      </c>
      <c r="D74" s="3">
        <v>8.58</v>
      </c>
      <c r="E74" s="3">
        <v>8.6</v>
      </c>
      <c r="F74" s="3">
        <v>9.3800000000000008</v>
      </c>
      <c r="G74" s="3">
        <v>10.18</v>
      </c>
      <c r="J74" s="1">
        <v>32973</v>
      </c>
      <c r="K74">
        <f t="shared" si="5"/>
        <v>853.99999999999989</v>
      </c>
      <c r="L74">
        <f t="shared" si="6"/>
        <v>858</v>
      </c>
      <c r="M74">
        <f t="shared" si="7"/>
        <v>860</v>
      </c>
      <c r="N74">
        <f t="shared" si="8"/>
        <v>938.00000000000011</v>
      </c>
      <c r="O74">
        <f t="shared" si="9"/>
        <v>1018</v>
      </c>
    </row>
    <row r="75" spans="1:15">
      <c r="A75" t="s">
        <v>84</v>
      </c>
      <c r="B75" s="1">
        <v>32974</v>
      </c>
      <c r="C75" s="3">
        <v>8.56</v>
      </c>
      <c r="D75" s="3">
        <v>8.6</v>
      </c>
      <c r="E75" s="3">
        <v>8.6300000000000008</v>
      </c>
      <c r="F75" s="3">
        <v>9.39</v>
      </c>
      <c r="G75" s="3">
        <v>10.18</v>
      </c>
      <c r="J75" s="1">
        <v>32974</v>
      </c>
      <c r="K75">
        <f t="shared" si="5"/>
        <v>856</v>
      </c>
      <c r="L75">
        <f t="shared" si="6"/>
        <v>860</v>
      </c>
      <c r="M75">
        <f t="shared" si="7"/>
        <v>863.00000000000011</v>
      </c>
      <c r="N75">
        <f t="shared" si="8"/>
        <v>939</v>
      </c>
      <c r="O75">
        <f t="shared" si="9"/>
        <v>1018</v>
      </c>
    </row>
    <row r="76" spans="1:15">
      <c r="A76" t="s">
        <v>85</v>
      </c>
      <c r="B76" s="1">
        <v>32975</v>
      </c>
      <c r="C76" s="3">
        <v>8.57</v>
      </c>
      <c r="D76" s="3">
        <v>8.6199999999999992</v>
      </c>
      <c r="E76" s="3">
        <v>8.64</v>
      </c>
      <c r="F76" s="3">
        <v>9.4</v>
      </c>
      <c r="G76" s="3">
        <v>10.17</v>
      </c>
      <c r="J76" s="1">
        <v>32975</v>
      </c>
      <c r="K76">
        <f t="shared" si="5"/>
        <v>857</v>
      </c>
      <c r="L76">
        <f t="shared" si="6"/>
        <v>861.99999999999989</v>
      </c>
      <c r="M76">
        <f t="shared" si="7"/>
        <v>864</v>
      </c>
      <c r="N76">
        <f t="shared" si="8"/>
        <v>940</v>
      </c>
      <c r="O76">
        <f t="shared" si="9"/>
        <v>1017</v>
      </c>
    </row>
    <row r="77" spans="1:15">
      <c r="A77" t="s">
        <v>86</v>
      </c>
      <c r="B77" s="1">
        <v>32976</v>
      </c>
      <c r="C77" s="3" t="e">
        <v>#N/A</v>
      </c>
      <c r="D77" s="3" t="e">
        <v>#N/A</v>
      </c>
      <c r="E77" s="3" t="e">
        <v>#N/A</v>
      </c>
      <c r="F77" s="3" t="e">
        <v>#N/A</v>
      </c>
      <c r="G77" s="3" t="e">
        <v>#N/A</v>
      </c>
      <c r="J77" s="1">
        <v>32976</v>
      </c>
      <c r="K77" t="e">
        <f t="shared" si="5"/>
        <v>#N/A</v>
      </c>
      <c r="L77" t="e">
        <f t="shared" si="6"/>
        <v>#N/A</v>
      </c>
      <c r="M77" t="e">
        <f t="shared" si="7"/>
        <v>#N/A</v>
      </c>
      <c r="N77" t="e">
        <f t="shared" si="8"/>
        <v>#N/A</v>
      </c>
      <c r="O77" t="e">
        <f t="shared" si="9"/>
        <v>#N/A</v>
      </c>
    </row>
    <row r="78" spans="1:15">
      <c r="A78" t="s">
        <v>87</v>
      </c>
      <c r="B78" s="1">
        <v>32979</v>
      </c>
      <c r="C78" s="3">
        <v>8.61</v>
      </c>
      <c r="D78" s="3">
        <v>8.65</v>
      </c>
      <c r="E78" s="3">
        <v>8.68</v>
      </c>
      <c r="F78" s="3">
        <v>9.39</v>
      </c>
      <c r="G78" s="3">
        <v>10.19</v>
      </c>
      <c r="J78" s="1">
        <v>32979</v>
      </c>
      <c r="K78">
        <f t="shared" si="5"/>
        <v>861</v>
      </c>
      <c r="L78">
        <f t="shared" si="6"/>
        <v>865</v>
      </c>
      <c r="M78">
        <f t="shared" si="7"/>
        <v>868</v>
      </c>
      <c r="N78">
        <f t="shared" si="8"/>
        <v>939</v>
      </c>
      <c r="O78">
        <f t="shared" si="9"/>
        <v>1019</v>
      </c>
    </row>
    <row r="79" spans="1:15">
      <c r="A79" t="s">
        <v>88</v>
      </c>
      <c r="B79" s="1">
        <v>32980</v>
      </c>
      <c r="C79" s="3">
        <v>8.6999999999999993</v>
      </c>
      <c r="D79" s="3">
        <v>8.73</v>
      </c>
      <c r="E79" s="3">
        <v>8.77</v>
      </c>
      <c r="F79" s="3">
        <v>9.44</v>
      </c>
      <c r="G79" s="3">
        <v>10.24</v>
      </c>
      <c r="J79" s="1">
        <v>32980</v>
      </c>
      <c r="K79">
        <f t="shared" si="5"/>
        <v>869.99999999999989</v>
      </c>
      <c r="L79">
        <f t="shared" si="6"/>
        <v>873</v>
      </c>
      <c r="M79">
        <f t="shared" si="7"/>
        <v>877</v>
      </c>
      <c r="N79">
        <f t="shared" si="8"/>
        <v>944</v>
      </c>
      <c r="O79">
        <f t="shared" si="9"/>
        <v>1024</v>
      </c>
    </row>
    <row r="80" spans="1:15">
      <c r="A80" t="s">
        <v>89</v>
      </c>
      <c r="B80" s="1">
        <v>32981</v>
      </c>
      <c r="C80" s="3">
        <v>8.7899999999999991</v>
      </c>
      <c r="D80" s="3">
        <v>8.84</v>
      </c>
      <c r="E80" s="3">
        <v>8.86</v>
      </c>
      <c r="F80" s="3">
        <v>9.4600000000000009</v>
      </c>
      <c r="G80" s="3">
        <v>10.31</v>
      </c>
      <c r="J80" s="1">
        <v>32981</v>
      </c>
      <c r="K80">
        <f t="shared" si="5"/>
        <v>878.99999999999989</v>
      </c>
      <c r="L80">
        <f t="shared" si="6"/>
        <v>884</v>
      </c>
      <c r="M80">
        <f t="shared" si="7"/>
        <v>886</v>
      </c>
      <c r="N80">
        <f t="shared" si="8"/>
        <v>946.00000000000011</v>
      </c>
      <c r="O80">
        <f t="shared" si="9"/>
        <v>1031</v>
      </c>
    </row>
    <row r="81" spans="1:15">
      <c r="A81" t="s">
        <v>90</v>
      </c>
      <c r="B81" s="1">
        <v>32982</v>
      </c>
      <c r="C81" s="3">
        <v>8.81</v>
      </c>
      <c r="D81" s="3">
        <v>8.84</v>
      </c>
      <c r="E81" s="3">
        <v>8.8699999999999992</v>
      </c>
      <c r="F81" s="3">
        <v>9.4700000000000006</v>
      </c>
      <c r="G81" s="3">
        <v>10.32</v>
      </c>
      <c r="J81" s="1">
        <v>32982</v>
      </c>
      <c r="K81">
        <f t="shared" si="5"/>
        <v>881</v>
      </c>
      <c r="L81">
        <f t="shared" si="6"/>
        <v>884</v>
      </c>
      <c r="M81">
        <f t="shared" si="7"/>
        <v>886.99999999999989</v>
      </c>
      <c r="N81">
        <f t="shared" si="8"/>
        <v>947.00000000000011</v>
      </c>
      <c r="O81">
        <f t="shared" si="9"/>
        <v>1032</v>
      </c>
    </row>
    <row r="82" spans="1:15">
      <c r="A82" t="s">
        <v>91</v>
      </c>
      <c r="B82" s="1">
        <v>32983</v>
      </c>
      <c r="C82" s="3">
        <v>8.82</v>
      </c>
      <c r="D82" s="3">
        <v>8.8800000000000008</v>
      </c>
      <c r="E82" s="3">
        <v>8.9499999999999993</v>
      </c>
      <c r="F82" s="3">
        <v>9.51</v>
      </c>
      <c r="G82" s="3">
        <v>10.37</v>
      </c>
      <c r="J82" s="1">
        <v>32983</v>
      </c>
      <c r="K82">
        <f t="shared" si="5"/>
        <v>882</v>
      </c>
      <c r="L82">
        <f t="shared" si="6"/>
        <v>888.00000000000011</v>
      </c>
      <c r="M82">
        <f t="shared" si="7"/>
        <v>894.99999999999989</v>
      </c>
      <c r="N82">
        <f t="shared" si="8"/>
        <v>951</v>
      </c>
      <c r="O82">
        <f t="shared" si="9"/>
        <v>1037</v>
      </c>
    </row>
    <row r="83" spans="1:15">
      <c r="A83" t="s">
        <v>92</v>
      </c>
      <c r="B83" s="1">
        <v>32986</v>
      </c>
      <c r="C83" s="3">
        <v>8.8699999999999992</v>
      </c>
      <c r="D83" s="3">
        <v>8.92</v>
      </c>
      <c r="E83" s="3">
        <v>8.98</v>
      </c>
      <c r="F83" s="3">
        <v>9.56</v>
      </c>
      <c r="G83" s="3">
        <v>10.42</v>
      </c>
      <c r="J83" s="1">
        <v>32986</v>
      </c>
      <c r="K83">
        <f t="shared" si="5"/>
        <v>886.99999999999989</v>
      </c>
      <c r="L83">
        <f t="shared" si="6"/>
        <v>892</v>
      </c>
      <c r="M83">
        <f t="shared" si="7"/>
        <v>898</v>
      </c>
      <c r="N83">
        <f t="shared" si="8"/>
        <v>956</v>
      </c>
      <c r="O83">
        <f t="shared" si="9"/>
        <v>1042</v>
      </c>
    </row>
    <row r="84" spans="1:15">
      <c r="A84" t="s">
        <v>93</v>
      </c>
      <c r="B84" s="1">
        <v>32987</v>
      </c>
      <c r="C84" s="3">
        <v>8.92</v>
      </c>
      <c r="D84" s="3">
        <v>8.9600000000000009</v>
      </c>
      <c r="E84" s="3">
        <v>9</v>
      </c>
      <c r="F84" s="3">
        <v>9.56</v>
      </c>
      <c r="G84" s="3">
        <v>10.42</v>
      </c>
      <c r="J84" s="1">
        <v>32987</v>
      </c>
      <c r="K84">
        <f t="shared" si="5"/>
        <v>892</v>
      </c>
      <c r="L84">
        <f t="shared" si="6"/>
        <v>896.00000000000011</v>
      </c>
      <c r="M84">
        <f t="shared" si="7"/>
        <v>900</v>
      </c>
      <c r="N84">
        <f t="shared" si="8"/>
        <v>956</v>
      </c>
      <c r="O84">
        <f t="shared" si="9"/>
        <v>1042</v>
      </c>
    </row>
    <row r="85" spans="1:15">
      <c r="A85" t="s">
        <v>94</v>
      </c>
      <c r="B85" s="1">
        <v>32988</v>
      </c>
      <c r="C85" s="3">
        <v>8.9499999999999993</v>
      </c>
      <c r="D85" s="3">
        <v>9</v>
      </c>
      <c r="E85" s="3">
        <v>9.01</v>
      </c>
      <c r="F85" s="3">
        <v>9.6</v>
      </c>
      <c r="G85" s="3">
        <v>10.42</v>
      </c>
      <c r="J85" s="1">
        <v>32988</v>
      </c>
      <c r="K85">
        <f t="shared" si="5"/>
        <v>894.99999999999989</v>
      </c>
      <c r="L85">
        <f t="shared" si="6"/>
        <v>900</v>
      </c>
      <c r="M85">
        <f t="shared" si="7"/>
        <v>901</v>
      </c>
      <c r="N85">
        <f t="shared" si="8"/>
        <v>960</v>
      </c>
      <c r="O85">
        <f t="shared" si="9"/>
        <v>1042</v>
      </c>
    </row>
    <row r="86" spans="1:15">
      <c r="A86" t="s">
        <v>95</v>
      </c>
      <c r="B86" s="1">
        <v>32989</v>
      </c>
      <c r="C86" s="3">
        <v>9.0299999999999994</v>
      </c>
      <c r="D86" s="3">
        <v>9.09</v>
      </c>
      <c r="E86" s="3">
        <v>9.07</v>
      </c>
      <c r="F86" s="3">
        <v>9.61</v>
      </c>
      <c r="G86" s="3">
        <v>10.49</v>
      </c>
      <c r="J86" s="1">
        <v>32989</v>
      </c>
      <c r="K86">
        <f t="shared" si="5"/>
        <v>902.99999999999989</v>
      </c>
      <c r="L86">
        <f t="shared" si="6"/>
        <v>909</v>
      </c>
      <c r="M86">
        <f t="shared" si="7"/>
        <v>907</v>
      </c>
      <c r="N86">
        <f t="shared" si="8"/>
        <v>961</v>
      </c>
      <c r="O86">
        <f t="shared" si="9"/>
        <v>1049</v>
      </c>
    </row>
    <row r="87" spans="1:15">
      <c r="A87" t="s">
        <v>96</v>
      </c>
      <c r="B87" s="1">
        <v>32990</v>
      </c>
      <c r="C87" s="3">
        <v>8.98</v>
      </c>
      <c r="D87" s="3">
        <v>9.06</v>
      </c>
      <c r="E87" s="3">
        <v>9.06</v>
      </c>
      <c r="F87" s="3">
        <v>9.61</v>
      </c>
      <c r="G87" s="3">
        <v>10.51</v>
      </c>
      <c r="J87" s="1">
        <v>32990</v>
      </c>
      <c r="K87">
        <f t="shared" si="5"/>
        <v>898</v>
      </c>
      <c r="L87">
        <f t="shared" si="6"/>
        <v>906</v>
      </c>
      <c r="M87">
        <f t="shared" si="7"/>
        <v>906</v>
      </c>
      <c r="N87">
        <f t="shared" si="8"/>
        <v>961</v>
      </c>
      <c r="O87">
        <f t="shared" si="9"/>
        <v>1051</v>
      </c>
    </row>
    <row r="88" spans="1:15">
      <c r="A88" t="s">
        <v>97</v>
      </c>
      <c r="B88" s="1">
        <v>32993</v>
      </c>
      <c r="C88" s="3">
        <v>8.9600000000000009</v>
      </c>
      <c r="D88" s="3">
        <v>9.0399999999999991</v>
      </c>
      <c r="E88" s="3">
        <v>9.0399999999999991</v>
      </c>
      <c r="F88" s="3">
        <v>9.6300000000000008</v>
      </c>
      <c r="G88" s="3">
        <v>10.54</v>
      </c>
      <c r="J88" s="1">
        <v>32993</v>
      </c>
      <c r="K88">
        <f t="shared" si="5"/>
        <v>896.00000000000011</v>
      </c>
      <c r="L88">
        <f t="shared" si="6"/>
        <v>903.99999999999989</v>
      </c>
      <c r="M88">
        <f t="shared" si="7"/>
        <v>903.99999999999989</v>
      </c>
      <c r="N88">
        <f t="shared" si="8"/>
        <v>963.00000000000011</v>
      </c>
      <c r="O88">
        <f t="shared" si="9"/>
        <v>1054</v>
      </c>
    </row>
    <row r="89" spans="1:15">
      <c r="A89" t="s">
        <v>98</v>
      </c>
      <c r="B89" s="1">
        <v>32994</v>
      </c>
      <c r="C89" s="3">
        <v>9.02</v>
      </c>
      <c r="D89" s="3">
        <v>9.08</v>
      </c>
      <c r="E89" s="3">
        <v>9.08</v>
      </c>
      <c r="F89" s="3">
        <v>9.64</v>
      </c>
      <c r="G89" s="3">
        <v>10.55</v>
      </c>
      <c r="J89" s="1">
        <v>32994</v>
      </c>
      <c r="K89">
        <f t="shared" si="5"/>
        <v>902</v>
      </c>
      <c r="L89">
        <f t="shared" si="6"/>
        <v>908</v>
      </c>
      <c r="M89">
        <f t="shared" si="7"/>
        <v>908</v>
      </c>
      <c r="N89">
        <f t="shared" si="8"/>
        <v>964</v>
      </c>
      <c r="O89">
        <f t="shared" si="9"/>
        <v>1055</v>
      </c>
    </row>
    <row r="90" spans="1:15">
      <c r="A90" t="s">
        <v>99</v>
      </c>
      <c r="B90" s="1">
        <v>32995</v>
      </c>
      <c r="C90" s="3">
        <v>9.0500000000000007</v>
      </c>
      <c r="D90" s="3">
        <v>9.1</v>
      </c>
      <c r="E90" s="3">
        <v>9.09</v>
      </c>
      <c r="F90" s="3">
        <v>9.64</v>
      </c>
      <c r="G90" s="3">
        <v>10.56</v>
      </c>
      <c r="J90" s="1">
        <v>32995</v>
      </c>
      <c r="K90">
        <f t="shared" si="5"/>
        <v>905.00000000000011</v>
      </c>
      <c r="L90">
        <f t="shared" si="6"/>
        <v>910</v>
      </c>
      <c r="M90">
        <f t="shared" si="7"/>
        <v>909</v>
      </c>
      <c r="N90">
        <f t="shared" si="8"/>
        <v>964</v>
      </c>
      <c r="O90">
        <f t="shared" si="9"/>
        <v>1056</v>
      </c>
    </row>
    <row r="91" spans="1:15">
      <c r="A91" t="s">
        <v>100</v>
      </c>
      <c r="B91" s="1">
        <v>32996</v>
      </c>
      <c r="C91" s="3">
        <v>8.98</v>
      </c>
      <c r="D91" s="3">
        <v>9.0399999999999991</v>
      </c>
      <c r="E91" s="3">
        <v>9.0399999999999991</v>
      </c>
      <c r="F91" s="3">
        <v>9.6199999999999992</v>
      </c>
      <c r="G91" s="3">
        <v>10.55</v>
      </c>
      <c r="J91" s="1">
        <v>32996</v>
      </c>
      <c r="K91">
        <f t="shared" si="5"/>
        <v>898</v>
      </c>
      <c r="L91">
        <f t="shared" si="6"/>
        <v>903.99999999999989</v>
      </c>
      <c r="M91">
        <f t="shared" si="7"/>
        <v>903.99999999999989</v>
      </c>
      <c r="N91">
        <f t="shared" si="8"/>
        <v>961.99999999999989</v>
      </c>
      <c r="O91">
        <f t="shared" si="9"/>
        <v>1055</v>
      </c>
    </row>
    <row r="92" spans="1:15">
      <c r="A92" t="s">
        <v>101</v>
      </c>
      <c r="B92" s="1">
        <v>32997</v>
      </c>
      <c r="C92" s="3">
        <v>8.6999999999999993</v>
      </c>
      <c r="D92" s="3">
        <v>8.8000000000000007</v>
      </c>
      <c r="E92" s="3">
        <v>8.84</v>
      </c>
      <c r="F92" s="3">
        <v>9.56</v>
      </c>
      <c r="G92" s="3">
        <v>10.51</v>
      </c>
      <c r="J92" s="1">
        <v>32997</v>
      </c>
      <c r="K92">
        <f t="shared" si="5"/>
        <v>869.99999999999989</v>
      </c>
      <c r="L92">
        <f t="shared" si="6"/>
        <v>880.00000000000011</v>
      </c>
      <c r="M92">
        <f t="shared" si="7"/>
        <v>884</v>
      </c>
      <c r="N92">
        <f t="shared" si="8"/>
        <v>956</v>
      </c>
      <c r="O92">
        <f t="shared" si="9"/>
        <v>1051</v>
      </c>
    </row>
    <row r="93" spans="1:15">
      <c r="A93" t="s">
        <v>102</v>
      </c>
      <c r="B93" s="1">
        <v>33000</v>
      </c>
      <c r="C93" s="3">
        <v>8.74</v>
      </c>
      <c r="D93" s="3">
        <v>8.83</v>
      </c>
      <c r="E93" s="3">
        <v>8.8699999999999992</v>
      </c>
      <c r="F93" s="3">
        <v>9.58</v>
      </c>
      <c r="G93" s="3">
        <v>10.52</v>
      </c>
      <c r="J93" s="1">
        <v>33000</v>
      </c>
      <c r="K93">
        <f t="shared" si="5"/>
        <v>874</v>
      </c>
      <c r="L93">
        <f t="shared" si="6"/>
        <v>883</v>
      </c>
      <c r="M93">
        <f t="shared" si="7"/>
        <v>886.99999999999989</v>
      </c>
      <c r="N93">
        <f t="shared" si="8"/>
        <v>958</v>
      </c>
      <c r="O93">
        <f t="shared" si="9"/>
        <v>1052</v>
      </c>
    </row>
    <row r="94" spans="1:15">
      <c r="A94" t="s">
        <v>103</v>
      </c>
      <c r="B94" s="1">
        <v>33001</v>
      </c>
      <c r="C94" s="3">
        <v>8.68</v>
      </c>
      <c r="D94" s="3">
        <v>8.7899999999999991</v>
      </c>
      <c r="E94" s="3">
        <v>8.84</v>
      </c>
      <c r="F94" s="3">
        <v>9.5500000000000007</v>
      </c>
      <c r="G94" s="3">
        <v>10.51</v>
      </c>
      <c r="J94" s="1">
        <v>33001</v>
      </c>
      <c r="K94">
        <f t="shared" si="5"/>
        <v>868</v>
      </c>
      <c r="L94">
        <f t="shared" si="6"/>
        <v>878.99999999999989</v>
      </c>
      <c r="M94">
        <f t="shared" si="7"/>
        <v>884</v>
      </c>
      <c r="N94">
        <f t="shared" si="8"/>
        <v>955.00000000000011</v>
      </c>
      <c r="O94">
        <f t="shared" si="9"/>
        <v>1051</v>
      </c>
    </row>
    <row r="95" spans="1:15">
      <c r="A95" t="s">
        <v>104</v>
      </c>
      <c r="B95" s="1">
        <v>33002</v>
      </c>
      <c r="C95" s="3">
        <v>8.75</v>
      </c>
      <c r="D95" s="3">
        <v>8.8699999999999992</v>
      </c>
      <c r="E95" s="3">
        <v>8.8800000000000008</v>
      </c>
      <c r="F95" s="3">
        <v>9.57</v>
      </c>
      <c r="G95" s="3">
        <v>10.49</v>
      </c>
      <c r="J95" s="1">
        <v>33002</v>
      </c>
      <c r="K95">
        <f t="shared" si="5"/>
        <v>875</v>
      </c>
      <c r="L95">
        <f t="shared" si="6"/>
        <v>886.99999999999989</v>
      </c>
      <c r="M95">
        <f t="shared" si="7"/>
        <v>888.00000000000011</v>
      </c>
      <c r="N95">
        <f t="shared" si="8"/>
        <v>957</v>
      </c>
      <c r="O95">
        <f t="shared" si="9"/>
        <v>1049</v>
      </c>
    </row>
    <row r="96" spans="1:15">
      <c r="A96" t="s">
        <v>105</v>
      </c>
      <c r="B96" s="1">
        <v>33003</v>
      </c>
      <c r="C96" s="3">
        <v>8.69</v>
      </c>
      <c r="D96" s="3">
        <v>8.8000000000000007</v>
      </c>
      <c r="E96" s="3">
        <v>8.82</v>
      </c>
      <c r="F96" s="3">
        <v>9.5500000000000007</v>
      </c>
      <c r="G96" s="3">
        <v>10.5</v>
      </c>
      <c r="J96" s="1">
        <v>33003</v>
      </c>
      <c r="K96">
        <f t="shared" si="5"/>
        <v>869</v>
      </c>
      <c r="L96">
        <f t="shared" si="6"/>
        <v>880.00000000000011</v>
      </c>
      <c r="M96">
        <f t="shared" si="7"/>
        <v>882</v>
      </c>
      <c r="N96">
        <f t="shared" si="8"/>
        <v>955.00000000000011</v>
      </c>
      <c r="O96">
        <f t="shared" si="9"/>
        <v>1050</v>
      </c>
    </row>
    <row r="97" spans="1:15">
      <c r="A97" t="s">
        <v>106</v>
      </c>
      <c r="B97" s="1">
        <v>33004</v>
      </c>
      <c r="C97" s="3">
        <v>8.5500000000000007</v>
      </c>
      <c r="D97" s="3">
        <v>8.64</v>
      </c>
      <c r="E97" s="3">
        <v>8.64</v>
      </c>
      <c r="F97" s="3">
        <v>9.43</v>
      </c>
      <c r="G97" s="3">
        <v>10.41</v>
      </c>
      <c r="J97" s="1">
        <v>33004</v>
      </c>
      <c r="K97">
        <f t="shared" si="5"/>
        <v>855.00000000000011</v>
      </c>
      <c r="L97">
        <f t="shared" si="6"/>
        <v>864</v>
      </c>
      <c r="M97">
        <f t="shared" si="7"/>
        <v>864</v>
      </c>
      <c r="N97">
        <f t="shared" si="8"/>
        <v>943</v>
      </c>
      <c r="O97">
        <f t="shared" si="9"/>
        <v>1041</v>
      </c>
    </row>
    <row r="98" spans="1:15">
      <c r="A98" t="s">
        <v>107</v>
      </c>
      <c r="B98" s="1">
        <v>33007</v>
      </c>
      <c r="C98" s="3">
        <v>8.51</v>
      </c>
      <c r="D98" s="3">
        <v>8.6</v>
      </c>
      <c r="E98" s="3">
        <v>8.61</v>
      </c>
      <c r="F98" s="3">
        <v>9.39</v>
      </c>
      <c r="G98" s="3">
        <v>10.37</v>
      </c>
      <c r="J98" s="1">
        <v>33007</v>
      </c>
      <c r="K98">
        <f t="shared" si="5"/>
        <v>851</v>
      </c>
      <c r="L98">
        <f t="shared" si="6"/>
        <v>860</v>
      </c>
      <c r="M98">
        <f t="shared" si="7"/>
        <v>861</v>
      </c>
      <c r="N98">
        <f t="shared" si="8"/>
        <v>939</v>
      </c>
      <c r="O98">
        <f t="shared" si="9"/>
        <v>1037</v>
      </c>
    </row>
    <row r="99" spans="1:15">
      <c r="A99" t="s">
        <v>108</v>
      </c>
      <c r="B99" s="1">
        <v>33008</v>
      </c>
      <c r="C99" s="3">
        <v>8.5399999999999991</v>
      </c>
      <c r="D99" s="3">
        <v>8.64</v>
      </c>
      <c r="E99" s="3">
        <v>8.65</v>
      </c>
      <c r="F99" s="3">
        <v>9.39</v>
      </c>
      <c r="G99" s="3">
        <v>10.37</v>
      </c>
      <c r="J99" s="1">
        <v>33008</v>
      </c>
      <c r="K99">
        <f t="shared" si="5"/>
        <v>853.99999999999989</v>
      </c>
      <c r="L99">
        <f t="shared" si="6"/>
        <v>864</v>
      </c>
      <c r="M99">
        <f t="shared" si="7"/>
        <v>865</v>
      </c>
      <c r="N99">
        <f t="shared" si="8"/>
        <v>939</v>
      </c>
      <c r="O99">
        <f t="shared" si="9"/>
        <v>1037</v>
      </c>
    </row>
    <row r="100" spans="1:15">
      <c r="A100" t="s">
        <v>109</v>
      </c>
      <c r="B100" s="1">
        <v>33009</v>
      </c>
      <c r="C100" s="3">
        <v>8.5399999999999991</v>
      </c>
      <c r="D100" s="3">
        <v>8.66</v>
      </c>
      <c r="E100" s="3">
        <v>8.68</v>
      </c>
      <c r="F100" s="3">
        <v>9.3800000000000008</v>
      </c>
      <c r="G100" s="3">
        <v>10.37</v>
      </c>
      <c r="J100" s="1">
        <v>33009</v>
      </c>
      <c r="K100">
        <f t="shared" si="5"/>
        <v>853.99999999999989</v>
      </c>
      <c r="L100">
        <f t="shared" si="6"/>
        <v>866</v>
      </c>
      <c r="M100">
        <f t="shared" si="7"/>
        <v>868</v>
      </c>
      <c r="N100">
        <f t="shared" si="8"/>
        <v>938.00000000000011</v>
      </c>
      <c r="O100">
        <f t="shared" si="9"/>
        <v>1037</v>
      </c>
    </row>
    <row r="101" spans="1:15">
      <c r="A101" t="s">
        <v>110</v>
      </c>
      <c r="B101" s="1">
        <v>33010</v>
      </c>
      <c r="C101" s="3">
        <v>8.56</v>
      </c>
      <c r="D101" s="3">
        <v>8.69</v>
      </c>
      <c r="E101" s="3">
        <v>8.69</v>
      </c>
      <c r="F101" s="3">
        <v>9.39</v>
      </c>
      <c r="G101" s="3">
        <v>10.34</v>
      </c>
      <c r="J101" s="1">
        <v>33010</v>
      </c>
      <c r="K101">
        <f t="shared" si="5"/>
        <v>856</v>
      </c>
      <c r="L101">
        <f t="shared" si="6"/>
        <v>869</v>
      </c>
      <c r="M101">
        <f t="shared" si="7"/>
        <v>869</v>
      </c>
      <c r="N101">
        <f t="shared" si="8"/>
        <v>939</v>
      </c>
      <c r="O101">
        <f t="shared" si="9"/>
        <v>1034</v>
      </c>
    </row>
    <row r="102" spans="1:15">
      <c r="A102" t="s">
        <v>111</v>
      </c>
      <c r="B102" s="1">
        <v>33011</v>
      </c>
      <c r="C102" s="3">
        <v>8.6300000000000008</v>
      </c>
      <c r="D102" s="3">
        <v>8.74</v>
      </c>
      <c r="E102" s="3">
        <v>8.75</v>
      </c>
      <c r="F102" s="3">
        <v>9.41</v>
      </c>
      <c r="G102" s="3">
        <v>10.37</v>
      </c>
      <c r="J102" s="1">
        <v>33011</v>
      </c>
      <c r="K102">
        <f t="shared" si="5"/>
        <v>863.00000000000011</v>
      </c>
      <c r="L102">
        <f t="shared" si="6"/>
        <v>874</v>
      </c>
      <c r="M102">
        <f t="shared" si="7"/>
        <v>875</v>
      </c>
      <c r="N102">
        <f t="shared" si="8"/>
        <v>941</v>
      </c>
      <c r="O102">
        <f t="shared" si="9"/>
        <v>1037</v>
      </c>
    </row>
    <row r="103" spans="1:15">
      <c r="A103" t="s">
        <v>112</v>
      </c>
      <c r="B103" s="1">
        <v>33014</v>
      </c>
      <c r="C103" s="3">
        <v>8.61</v>
      </c>
      <c r="D103" s="3">
        <v>8.74</v>
      </c>
      <c r="E103" s="3">
        <v>8.74</v>
      </c>
      <c r="F103" s="3">
        <v>9.41</v>
      </c>
      <c r="G103" s="3">
        <v>10.38</v>
      </c>
      <c r="J103" s="1">
        <v>33014</v>
      </c>
      <c r="K103">
        <f t="shared" si="5"/>
        <v>861</v>
      </c>
      <c r="L103">
        <f t="shared" si="6"/>
        <v>874</v>
      </c>
      <c r="M103">
        <f t="shared" si="7"/>
        <v>874</v>
      </c>
      <c r="N103">
        <f t="shared" si="8"/>
        <v>941</v>
      </c>
      <c r="O103">
        <f t="shared" si="9"/>
        <v>1038</v>
      </c>
    </row>
    <row r="104" spans="1:15">
      <c r="A104" t="s">
        <v>113</v>
      </c>
      <c r="B104" s="1">
        <v>33015</v>
      </c>
      <c r="C104" s="3">
        <v>8.5399999999999991</v>
      </c>
      <c r="D104" s="3">
        <v>8.66</v>
      </c>
      <c r="E104" s="3">
        <v>8.65</v>
      </c>
      <c r="F104" s="3">
        <v>9.3699999999999992</v>
      </c>
      <c r="G104" s="3">
        <v>10.35</v>
      </c>
      <c r="J104" s="1">
        <v>33015</v>
      </c>
      <c r="K104">
        <f t="shared" si="5"/>
        <v>853.99999999999989</v>
      </c>
      <c r="L104">
        <f t="shared" si="6"/>
        <v>866</v>
      </c>
      <c r="M104">
        <f t="shared" si="7"/>
        <v>865</v>
      </c>
      <c r="N104">
        <f t="shared" si="8"/>
        <v>936.99999999999989</v>
      </c>
      <c r="O104">
        <f t="shared" si="9"/>
        <v>1035</v>
      </c>
    </row>
    <row r="105" spans="1:15">
      <c r="A105" t="s">
        <v>114</v>
      </c>
      <c r="B105" s="1">
        <v>33016</v>
      </c>
      <c r="C105" s="3">
        <v>8.51</v>
      </c>
      <c r="D105" s="3">
        <v>8.61</v>
      </c>
      <c r="E105" s="3">
        <v>8.61</v>
      </c>
      <c r="F105" s="3">
        <v>9.36</v>
      </c>
      <c r="G105" s="3">
        <v>10.34</v>
      </c>
      <c r="J105" s="1">
        <v>33016</v>
      </c>
      <c r="K105">
        <f t="shared" si="5"/>
        <v>851</v>
      </c>
      <c r="L105">
        <f t="shared" si="6"/>
        <v>861</v>
      </c>
      <c r="M105">
        <f t="shared" si="7"/>
        <v>861</v>
      </c>
      <c r="N105">
        <f t="shared" si="8"/>
        <v>936</v>
      </c>
      <c r="O105">
        <f t="shared" si="9"/>
        <v>1034</v>
      </c>
    </row>
    <row r="106" spans="1:15">
      <c r="A106" t="s">
        <v>115</v>
      </c>
      <c r="B106" s="1">
        <v>33017</v>
      </c>
      <c r="C106" s="3">
        <v>8.5</v>
      </c>
      <c r="D106" s="3">
        <v>8.58</v>
      </c>
      <c r="E106" s="3">
        <v>8.6300000000000008</v>
      </c>
      <c r="F106" s="3">
        <v>9.4</v>
      </c>
      <c r="G106" s="3">
        <v>10.32</v>
      </c>
      <c r="J106" s="1">
        <v>33017</v>
      </c>
      <c r="K106">
        <f t="shared" si="5"/>
        <v>850</v>
      </c>
      <c r="L106">
        <f t="shared" si="6"/>
        <v>858</v>
      </c>
      <c r="M106">
        <f t="shared" si="7"/>
        <v>863.00000000000011</v>
      </c>
      <c r="N106">
        <f t="shared" si="8"/>
        <v>940</v>
      </c>
      <c r="O106">
        <f t="shared" si="9"/>
        <v>1032</v>
      </c>
    </row>
    <row r="107" spans="1:15">
      <c r="A107" t="s">
        <v>116</v>
      </c>
      <c r="B107" s="1">
        <v>33018</v>
      </c>
      <c r="C107" s="3">
        <v>8.5299999999999994</v>
      </c>
      <c r="D107" s="3">
        <v>8.61</v>
      </c>
      <c r="E107" s="3">
        <v>8.69</v>
      </c>
      <c r="F107" s="3">
        <v>9.41</v>
      </c>
      <c r="G107" s="3">
        <v>10.31</v>
      </c>
      <c r="J107" s="1">
        <v>33018</v>
      </c>
      <c r="K107">
        <f t="shared" si="5"/>
        <v>852.99999999999989</v>
      </c>
      <c r="L107">
        <f t="shared" si="6"/>
        <v>861</v>
      </c>
      <c r="M107">
        <f t="shared" si="7"/>
        <v>869</v>
      </c>
      <c r="N107">
        <f t="shared" si="8"/>
        <v>941</v>
      </c>
      <c r="O107">
        <f t="shared" si="9"/>
        <v>1031</v>
      </c>
    </row>
    <row r="108" spans="1:15">
      <c r="A108" t="s">
        <v>117</v>
      </c>
      <c r="B108" s="1">
        <v>33021</v>
      </c>
      <c r="C108" s="3" t="e">
        <v>#N/A</v>
      </c>
      <c r="D108" s="3" t="e">
        <v>#N/A</v>
      </c>
      <c r="E108" s="3" t="e">
        <v>#N/A</v>
      </c>
      <c r="F108" s="3" t="e">
        <v>#N/A</v>
      </c>
      <c r="G108" s="3" t="e">
        <v>#N/A</v>
      </c>
      <c r="J108" s="1">
        <v>33021</v>
      </c>
      <c r="K108" t="e">
        <f t="shared" si="5"/>
        <v>#N/A</v>
      </c>
      <c r="L108" t="e">
        <f t="shared" si="6"/>
        <v>#N/A</v>
      </c>
      <c r="M108" t="e">
        <f t="shared" si="7"/>
        <v>#N/A</v>
      </c>
      <c r="N108" t="e">
        <f t="shared" si="8"/>
        <v>#N/A</v>
      </c>
      <c r="O108" t="e">
        <f t="shared" si="9"/>
        <v>#N/A</v>
      </c>
    </row>
    <row r="109" spans="1:15">
      <c r="A109" t="s">
        <v>118</v>
      </c>
      <c r="B109" s="1">
        <v>33022</v>
      </c>
      <c r="C109" s="3">
        <v>8.52</v>
      </c>
      <c r="D109" s="3">
        <v>8.59</v>
      </c>
      <c r="E109" s="3">
        <v>8.66</v>
      </c>
      <c r="F109" s="3">
        <v>9.41</v>
      </c>
      <c r="G109" s="3">
        <v>10.32</v>
      </c>
      <c r="J109" s="1">
        <v>33022</v>
      </c>
      <c r="K109">
        <f t="shared" si="5"/>
        <v>852</v>
      </c>
      <c r="L109">
        <f t="shared" si="6"/>
        <v>859</v>
      </c>
      <c r="M109">
        <f t="shared" si="7"/>
        <v>866</v>
      </c>
      <c r="N109">
        <f t="shared" si="8"/>
        <v>941</v>
      </c>
      <c r="O109">
        <f t="shared" si="9"/>
        <v>1032</v>
      </c>
    </row>
    <row r="110" spans="1:15">
      <c r="A110" t="s">
        <v>119</v>
      </c>
      <c r="B110" s="1">
        <v>33023</v>
      </c>
      <c r="C110" s="3">
        <v>8.48</v>
      </c>
      <c r="D110" s="3">
        <v>8.56</v>
      </c>
      <c r="E110" s="3">
        <v>8.6199999999999992</v>
      </c>
      <c r="F110" s="3">
        <v>9.4</v>
      </c>
      <c r="G110" s="3">
        <v>10.3</v>
      </c>
      <c r="J110" s="1">
        <v>33023</v>
      </c>
      <c r="K110">
        <f t="shared" si="5"/>
        <v>848</v>
      </c>
      <c r="L110">
        <f t="shared" si="6"/>
        <v>856</v>
      </c>
      <c r="M110">
        <f t="shared" si="7"/>
        <v>861.99999999999989</v>
      </c>
      <c r="N110">
        <f t="shared" si="8"/>
        <v>940</v>
      </c>
      <c r="O110">
        <f t="shared" si="9"/>
        <v>1030</v>
      </c>
    </row>
    <row r="111" spans="1:15">
      <c r="A111" t="s">
        <v>120</v>
      </c>
      <c r="B111" s="1">
        <v>33024</v>
      </c>
      <c r="C111" s="3">
        <v>8.5</v>
      </c>
      <c r="D111" s="3">
        <v>8.56</v>
      </c>
      <c r="E111" s="3">
        <v>8.6</v>
      </c>
      <c r="F111" s="3">
        <v>9.3699999999999992</v>
      </c>
      <c r="G111" s="3">
        <v>10.31</v>
      </c>
      <c r="J111" s="1">
        <v>33024</v>
      </c>
      <c r="K111">
        <f t="shared" si="5"/>
        <v>850</v>
      </c>
      <c r="L111">
        <f t="shared" si="6"/>
        <v>856</v>
      </c>
      <c r="M111">
        <f t="shared" si="7"/>
        <v>860</v>
      </c>
      <c r="N111">
        <f t="shared" si="8"/>
        <v>936.99999999999989</v>
      </c>
      <c r="O111">
        <f t="shared" si="9"/>
        <v>1031</v>
      </c>
    </row>
    <row r="112" spans="1:15">
      <c r="A112" t="s">
        <v>121</v>
      </c>
      <c r="B112" s="1">
        <v>33025</v>
      </c>
      <c r="C112" s="3">
        <v>8.33</v>
      </c>
      <c r="D112" s="3">
        <v>8.3800000000000008</v>
      </c>
      <c r="E112" s="3">
        <v>8.44</v>
      </c>
      <c r="F112" s="3">
        <v>9.33</v>
      </c>
      <c r="G112" s="3">
        <v>10.23</v>
      </c>
      <c r="J112" s="1">
        <v>33025</v>
      </c>
      <c r="K112">
        <f t="shared" si="5"/>
        <v>833</v>
      </c>
      <c r="L112">
        <f t="shared" si="6"/>
        <v>838.00000000000011</v>
      </c>
      <c r="M112">
        <f t="shared" si="7"/>
        <v>844</v>
      </c>
      <c r="N112">
        <f t="shared" si="8"/>
        <v>933</v>
      </c>
      <c r="O112">
        <f t="shared" si="9"/>
        <v>1023</v>
      </c>
    </row>
    <row r="113" spans="1:15">
      <c r="A113" t="s">
        <v>122</v>
      </c>
      <c r="B113" s="1">
        <v>33028</v>
      </c>
      <c r="C113" s="3">
        <v>8.31</v>
      </c>
      <c r="D113" s="3">
        <v>8.39</v>
      </c>
      <c r="E113" s="3">
        <v>8.44</v>
      </c>
      <c r="F113" s="3">
        <v>9.3000000000000007</v>
      </c>
      <c r="G113" s="3">
        <v>10.210000000000001</v>
      </c>
      <c r="J113" s="1">
        <v>33028</v>
      </c>
      <c r="K113">
        <f t="shared" si="5"/>
        <v>831</v>
      </c>
      <c r="L113">
        <f t="shared" si="6"/>
        <v>839</v>
      </c>
      <c r="M113">
        <f t="shared" si="7"/>
        <v>844</v>
      </c>
      <c r="N113">
        <f t="shared" si="8"/>
        <v>930.00000000000011</v>
      </c>
      <c r="O113">
        <f t="shared" si="9"/>
        <v>1021.0000000000001</v>
      </c>
    </row>
    <row r="114" spans="1:15">
      <c r="A114" t="s">
        <v>123</v>
      </c>
      <c r="B114" s="1">
        <v>33029</v>
      </c>
      <c r="C114" s="3">
        <v>8.34</v>
      </c>
      <c r="D114" s="3">
        <v>8.42</v>
      </c>
      <c r="E114" s="3">
        <v>8.4700000000000006</v>
      </c>
      <c r="F114" s="3">
        <v>9.26</v>
      </c>
      <c r="G114" s="3">
        <v>10.210000000000001</v>
      </c>
      <c r="J114" s="1">
        <v>33029</v>
      </c>
      <c r="K114">
        <f t="shared" si="5"/>
        <v>834</v>
      </c>
      <c r="L114">
        <f t="shared" si="6"/>
        <v>842</v>
      </c>
      <c r="M114">
        <f t="shared" si="7"/>
        <v>847.00000000000011</v>
      </c>
      <c r="N114">
        <f t="shared" si="8"/>
        <v>926</v>
      </c>
      <c r="O114">
        <f t="shared" si="9"/>
        <v>1021.0000000000001</v>
      </c>
    </row>
    <row r="115" spans="1:15">
      <c r="A115" t="s">
        <v>124</v>
      </c>
      <c r="B115" s="1">
        <v>33030</v>
      </c>
      <c r="C115" s="3">
        <v>8.34</v>
      </c>
      <c r="D115" s="3">
        <v>8.43</v>
      </c>
      <c r="E115" s="3">
        <v>8.4600000000000009</v>
      </c>
      <c r="F115" s="3">
        <v>9.26</v>
      </c>
      <c r="G115" s="3">
        <v>10.220000000000001</v>
      </c>
      <c r="J115" s="1">
        <v>33030</v>
      </c>
      <c r="K115">
        <f t="shared" si="5"/>
        <v>834</v>
      </c>
      <c r="L115">
        <f t="shared" si="6"/>
        <v>843</v>
      </c>
      <c r="M115">
        <f t="shared" si="7"/>
        <v>846.00000000000011</v>
      </c>
      <c r="N115">
        <f t="shared" si="8"/>
        <v>926</v>
      </c>
      <c r="O115">
        <f t="shared" si="9"/>
        <v>1022.0000000000001</v>
      </c>
    </row>
    <row r="116" spans="1:15">
      <c r="A116" t="s">
        <v>125</v>
      </c>
      <c r="B116" s="1">
        <v>33031</v>
      </c>
      <c r="C116" s="3">
        <v>8.34</v>
      </c>
      <c r="D116" s="3">
        <v>8.41</v>
      </c>
      <c r="E116" s="3">
        <v>8.4600000000000009</v>
      </c>
      <c r="F116" s="3">
        <v>9.2799999999999994</v>
      </c>
      <c r="G116" s="3">
        <v>10.210000000000001</v>
      </c>
      <c r="J116" s="1">
        <v>33031</v>
      </c>
      <c r="K116">
        <f t="shared" si="5"/>
        <v>834</v>
      </c>
      <c r="L116">
        <f t="shared" si="6"/>
        <v>841</v>
      </c>
      <c r="M116">
        <f t="shared" si="7"/>
        <v>846.00000000000011</v>
      </c>
      <c r="N116">
        <f t="shared" si="8"/>
        <v>927.99999999999989</v>
      </c>
      <c r="O116">
        <f t="shared" si="9"/>
        <v>1021.0000000000001</v>
      </c>
    </row>
    <row r="117" spans="1:15">
      <c r="A117" t="s">
        <v>126</v>
      </c>
      <c r="B117" s="1">
        <v>33032</v>
      </c>
      <c r="C117" s="3">
        <v>8.33</v>
      </c>
      <c r="D117" s="3">
        <v>8.42</v>
      </c>
      <c r="E117" s="3">
        <v>8.4600000000000009</v>
      </c>
      <c r="F117" s="3">
        <v>9.26</v>
      </c>
      <c r="G117" s="3">
        <v>10.210000000000001</v>
      </c>
      <c r="J117" s="1">
        <v>33032</v>
      </c>
      <c r="K117">
        <f t="shared" si="5"/>
        <v>833</v>
      </c>
      <c r="L117">
        <f t="shared" si="6"/>
        <v>842</v>
      </c>
      <c r="M117">
        <f t="shared" si="7"/>
        <v>846.00000000000011</v>
      </c>
      <c r="N117">
        <f t="shared" si="8"/>
        <v>926</v>
      </c>
      <c r="O117">
        <f t="shared" si="9"/>
        <v>1021.0000000000001</v>
      </c>
    </row>
    <row r="118" spans="1:15">
      <c r="A118" t="s">
        <v>127</v>
      </c>
      <c r="B118" s="1">
        <v>33035</v>
      </c>
      <c r="C118" s="3">
        <v>8.36</v>
      </c>
      <c r="D118" s="3">
        <v>8.43</v>
      </c>
      <c r="E118" s="3">
        <v>8.48</v>
      </c>
      <c r="F118" s="3">
        <v>9.25</v>
      </c>
      <c r="G118" s="3">
        <v>10.220000000000001</v>
      </c>
      <c r="J118" s="1">
        <v>33035</v>
      </c>
      <c r="K118">
        <f t="shared" si="5"/>
        <v>836</v>
      </c>
      <c r="L118">
        <f t="shared" si="6"/>
        <v>843</v>
      </c>
      <c r="M118">
        <f t="shared" si="7"/>
        <v>848</v>
      </c>
      <c r="N118">
        <f t="shared" si="8"/>
        <v>925</v>
      </c>
      <c r="O118">
        <f t="shared" si="9"/>
        <v>1022.0000000000001</v>
      </c>
    </row>
    <row r="119" spans="1:15">
      <c r="A119" t="s">
        <v>128</v>
      </c>
      <c r="B119" s="1">
        <v>33036</v>
      </c>
      <c r="C119" s="3">
        <v>8.36</v>
      </c>
      <c r="D119" s="3">
        <v>8.44</v>
      </c>
      <c r="E119" s="3">
        <v>8.48</v>
      </c>
      <c r="F119" s="3">
        <v>9.24</v>
      </c>
      <c r="G119" s="3">
        <v>10.19</v>
      </c>
      <c r="J119" s="1">
        <v>33036</v>
      </c>
      <c r="K119">
        <f t="shared" si="5"/>
        <v>836</v>
      </c>
      <c r="L119">
        <f t="shared" si="6"/>
        <v>844</v>
      </c>
      <c r="M119">
        <f t="shared" si="7"/>
        <v>848</v>
      </c>
      <c r="N119">
        <f t="shared" si="8"/>
        <v>924</v>
      </c>
      <c r="O119">
        <f t="shared" si="9"/>
        <v>1019</v>
      </c>
    </row>
    <row r="120" spans="1:15">
      <c r="A120" t="s">
        <v>129</v>
      </c>
      <c r="B120" s="1">
        <v>33037</v>
      </c>
      <c r="C120" s="3">
        <v>8.27</v>
      </c>
      <c r="D120" s="3">
        <v>8.35</v>
      </c>
      <c r="E120" s="3">
        <v>8.4</v>
      </c>
      <c r="F120" s="3">
        <v>9.23</v>
      </c>
      <c r="G120" s="3">
        <v>10.16</v>
      </c>
      <c r="J120" s="1">
        <v>33037</v>
      </c>
      <c r="K120">
        <f t="shared" si="5"/>
        <v>827</v>
      </c>
      <c r="L120">
        <f t="shared" si="6"/>
        <v>835</v>
      </c>
      <c r="M120">
        <f t="shared" si="7"/>
        <v>840</v>
      </c>
      <c r="N120">
        <f t="shared" si="8"/>
        <v>923</v>
      </c>
      <c r="O120">
        <f t="shared" si="9"/>
        <v>1016</v>
      </c>
    </row>
    <row r="121" spans="1:15">
      <c r="A121" t="s">
        <v>130</v>
      </c>
      <c r="B121" s="1">
        <v>33038</v>
      </c>
      <c r="C121" s="3">
        <v>8.24</v>
      </c>
      <c r="D121" s="3">
        <v>8.32</v>
      </c>
      <c r="E121" s="3">
        <v>8.3800000000000008</v>
      </c>
      <c r="F121" s="3">
        <v>9.16</v>
      </c>
      <c r="G121" s="3">
        <v>10.17</v>
      </c>
      <c r="J121" s="1">
        <v>33038</v>
      </c>
      <c r="K121">
        <f t="shared" si="5"/>
        <v>824</v>
      </c>
      <c r="L121">
        <f t="shared" si="6"/>
        <v>832</v>
      </c>
      <c r="M121">
        <f t="shared" si="7"/>
        <v>838.00000000000011</v>
      </c>
      <c r="N121">
        <f t="shared" si="8"/>
        <v>916</v>
      </c>
      <c r="O121">
        <f t="shared" si="9"/>
        <v>1017</v>
      </c>
    </row>
    <row r="122" spans="1:15">
      <c r="A122" t="s">
        <v>131</v>
      </c>
      <c r="B122" s="1">
        <v>33039</v>
      </c>
      <c r="C122" s="3">
        <v>8.33</v>
      </c>
      <c r="D122" s="3">
        <v>8.41</v>
      </c>
      <c r="E122" s="3">
        <v>8.4600000000000009</v>
      </c>
      <c r="F122" s="3">
        <v>9.19</v>
      </c>
      <c r="G122" s="3">
        <v>10.19</v>
      </c>
      <c r="J122" s="1">
        <v>33039</v>
      </c>
      <c r="K122">
        <f t="shared" si="5"/>
        <v>833</v>
      </c>
      <c r="L122">
        <f t="shared" si="6"/>
        <v>841</v>
      </c>
      <c r="M122">
        <f t="shared" si="7"/>
        <v>846.00000000000011</v>
      </c>
      <c r="N122">
        <f t="shared" si="8"/>
        <v>919</v>
      </c>
      <c r="O122">
        <f t="shared" si="9"/>
        <v>1019</v>
      </c>
    </row>
    <row r="123" spans="1:15">
      <c r="A123" t="s">
        <v>132</v>
      </c>
      <c r="B123" s="1">
        <v>33042</v>
      </c>
      <c r="C123" s="3">
        <v>8.39</v>
      </c>
      <c r="D123" s="3">
        <v>8.4499999999999993</v>
      </c>
      <c r="E123" s="3">
        <v>8.5</v>
      </c>
      <c r="F123" s="3">
        <v>9.2100000000000009</v>
      </c>
      <c r="G123" s="3">
        <v>10.199999999999999</v>
      </c>
      <c r="J123" s="1">
        <v>33042</v>
      </c>
      <c r="K123">
        <f t="shared" si="5"/>
        <v>839</v>
      </c>
      <c r="L123">
        <f t="shared" si="6"/>
        <v>844.99999999999989</v>
      </c>
      <c r="M123">
        <f t="shared" si="7"/>
        <v>850</v>
      </c>
      <c r="N123">
        <f t="shared" si="8"/>
        <v>921.00000000000011</v>
      </c>
      <c r="O123">
        <f t="shared" si="9"/>
        <v>1019.9999999999999</v>
      </c>
    </row>
    <row r="124" spans="1:15">
      <c r="A124" t="s">
        <v>133</v>
      </c>
      <c r="B124" s="1">
        <v>33043</v>
      </c>
      <c r="C124" s="3">
        <v>8.41</v>
      </c>
      <c r="D124" s="3">
        <v>8.4700000000000006</v>
      </c>
      <c r="E124" s="3">
        <v>8.51</v>
      </c>
      <c r="F124" s="3">
        <v>9.24</v>
      </c>
      <c r="G124" s="3">
        <v>10.220000000000001</v>
      </c>
      <c r="J124" s="1">
        <v>33043</v>
      </c>
      <c r="K124">
        <f t="shared" si="5"/>
        <v>841</v>
      </c>
      <c r="L124">
        <f t="shared" si="6"/>
        <v>847.00000000000011</v>
      </c>
      <c r="M124">
        <f t="shared" si="7"/>
        <v>851</v>
      </c>
      <c r="N124">
        <f t="shared" si="8"/>
        <v>924</v>
      </c>
      <c r="O124">
        <f t="shared" si="9"/>
        <v>1022.0000000000001</v>
      </c>
    </row>
    <row r="125" spans="1:15">
      <c r="A125" t="s">
        <v>134</v>
      </c>
      <c r="B125" s="1">
        <v>33044</v>
      </c>
      <c r="C125" s="3">
        <v>8.43</v>
      </c>
      <c r="D125" s="3">
        <v>8.51</v>
      </c>
      <c r="E125" s="3">
        <v>8.5500000000000007</v>
      </c>
      <c r="F125" s="3">
        <v>9.2799999999999994</v>
      </c>
      <c r="G125" s="3">
        <v>10.27</v>
      </c>
      <c r="J125" s="1">
        <v>33044</v>
      </c>
      <c r="K125">
        <f t="shared" si="5"/>
        <v>843</v>
      </c>
      <c r="L125">
        <f t="shared" si="6"/>
        <v>851</v>
      </c>
      <c r="M125">
        <f t="shared" si="7"/>
        <v>855.00000000000011</v>
      </c>
      <c r="N125">
        <f t="shared" si="8"/>
        <v>927.99999999999989</v>
      </c>
      <c r="O125">
        <f t="shared" si="9"/>
        <v>1027</v>
      </c>
    </row>
    <row r="126" spans="1:15">
      <c r="A126" t="s">
        <v>135</v>
      </c>
      <c r="B126" s="1">
        <v>33045</v>
      </c>
      <c r="C126" s="3">
        <v>8.41</v>
      </c>
      <c r="D126" s="3">
        <v>8.48</v>
      </c>
      <c r="E126" s="3">
        <v>8.52</v>
      </c>
      <c r="F126" s="3">
        <v>9.2799999999999994</v>
      </c>
      <c r="G126" s="3">
        <v>10.25</v>
      </c>
      <c r="J126" s="1">
        <v>33045</v>
      </c>
      <c r="K126">
        <f t="shared" si="5"/>
        <v>841</v>
      </c>
      <c r="L126">
        <f t="shared" si="6"/>
        <v>848</v>
      </c>
      <c r="M126">
        <f t="shared" si="7"/>
        <v>852</v>
      </c>
      <c r="N126">
        <f t="shared" si="8"/>
        <v>927.99999999999989</v>
      </c>
      <c r="O126">
        <f t="shared" si="9"/>
        <v>1025</v>
      </c>
    </row>
    <row r="127" spans="1:15">
      <c r="A127" t="s">
        <v>136</v>
      </c>
      <c r="B127" s="1">
        <v>33046</v>
      </c>
      <c r="C127" s="3">
        <v>8.4</v>
      </c>
      <c r="D127" s="3">
        <v>8.4600000000000009</v>
      </c>
      <c r="E127" s="3">
        <v>8.51</v>
      </c>
      <c r="F127" s="3">
        <v>9.2799999999999994</v>
      </c>
      <c r="G127" s="3">
        <v>10.24</v>
      </c>
      <c r="J127" s="1">
        <v>33046</v>
      </c>
      <c r="K127">
        <f t="shared" si="5"/>
        <v>840</v>
      </c>
      <c r="L127">
        <f t="shared" si="6"/>
        <v>846.00000000000011</v>
      </c>
      <c r="M127">
        <f t="shared" si="7"/>
        <v>851</v>
      </c>
      <c r="N127">
        <f t="shared" si="8"/>
        <v>927.99999999999989</v>
      </c>
      <c r="O127">
        <f t="shared" si="9"/>
        <v>1024</v>
      </c>
    </row>
    <row r="128" spans="1:15">
      <c r="A128" t="s">
        <v>137</v>
      </c>
      <c r="B128" s="1">
        <v>33049</v>
      </c>
      <c r="C128" s="3">
        <v>8.4499999999999993</v>
      </c>
      <c r="D128" s="3">
        <v>8.5299999999999994</v>
      </c>
      <c r="E128" s="3">
        <v>8.58</v>
      </c>
      <c r="F128" s="3">
        <v>9.2799999999999994</v>
      </c>
      <c r="G128" s="3">
        <v>10.26</v>
      </c>
      <c r="J128" s="1">
        <v>33049</v>
      </c>
      <c r="K128">
        <f t="shared" si="5"/>
        <v>844.99999999999989</v>
      </c>
      <c r="L128">
        <f t="shared" si="6"/>
        <v>852.99999999999989</v>
      </c>
      <c r="M128">
        <f t="shared" si="7"/>
        <v>858</v>
      </c>
      <c r="N128">
        <f t="shared" si="8"/>
        <v>927.99999999999989</v>
      </c>
      <c r="O128">
        <f t="shared" si="9"/>
        <v>1026</v>
      </c>
    </row>
    <row r="129" spans="1:15">
      <c r="A129" t="s">
        <v>138</v>
      </c>
      <c r="B129" s="1">
        <v>33050</v>
      </c>
      <c r="C129" s="3">
        <v>8.41</v>
      </c>
      <c r="D129" s="3">
        <v>8.51</v>
      </c>
      <c r="E129" s="3">
        <v>8.56</v>
      </c>
      <c r="F129" s="3">
        <v>9.2799999999999994</v>
      </c>
      <c r="G129" s="3">
        <v>10.26</v>
      </c>
      <c r="J129" s="1">
        <v>33050</v>
      </c>
      <c r="K129">
        <f t="shared" si="5"/>
        <v>841</v>
      </c>
      <c r="L129">
        <f t="shared" si="6"/>
        <v>851</v>
      </c>
      <c r="M129">
        <f t="shared" si="7"/>
        <v>856</v>
      </c>
      <c r="N129">
        <f t="shared" si="8"/>
        <v>927.99999999999989</v>
      </c>
      <c r="O129">
        <f t="shared" si="9"/>
        <v>1026</v>
      </c>
    </row>
    <row r="130" spans="1:15">
      <c r="A130" t="s">
        <v>139</v>
      </c>
      <c r="B130" s="1">
        <v>33051</v>
      </c>
      <c r="C130" s="3">
        <v>8.3699999999999992</v>
      </c>
      <c r="D130" s="3">
        <v>8.4700000000000006</v>
      </c>
      <c r="E130" s="3">
        <v>8.52</v>
      </c>
      <c r="F130" s="3">
        <v>9.2799999999999994</v>
      </c>
      <c r="G130" s="3">
        <v>10.25</v>
      </c>
      <c r="J130" s="1">
        <v>33051</v>
      </c>
      <c r="K130">
        <f t="shared" si="5"/>
        <v>836.99999999999989</v>
      </c>
      <c r="L130">
        <f t="shared" si="6"/>
        <v>847.00000000000011</v>
      </c>
      <c r="M130">
        <f t="shared" si="7"/>
        <v>852</v>
      </c>
      <c r="N130">
        <f t="shared" si="8"/>
        <v>927.99999999999989</v>
      </c>
      <c r="O130">
        <f t="shared" si="9"/>
        <v>1025</v>
      </c>
    </row>
    <row r="131" spans="1:15">
      <c r="A131" t="s">
        <v>140</v>
      </c>
      <c r="B131" s="1">
        <v>33052</v>
      </c>
      <c r="C131" s="3">
        <v>8.31</v>
      </c>
      <c r="D131" s="3">
        <v>8.41</v>
      </c>
      <c r="E131" s="3">
        <v>8.4700000000000006</v>
      </c>
      <c r="F131" s="3">
        <v>9.26</v>
      </c>
      <c r="G131" s="3">
        <v>10.24</v>
      </c>
      <c r="J131" s="1">
        <v>33052</v>
      </c>
      <c r="K131">
        <f t="shared" si="5"/>
        <v>831</v>
      </c>
      <c r="L131">
        <f t="shared" si="6"/>
        <v>841</v>
      </c>
      <c r="M131">
        <f t="shared" si="7"/>
        <v>847.00000000000011</v>
      </c>
      <c r="N131">
        <f t="shared" si="8"/>
        <v>926</v>
      </c>
      <c r="O131">
        <f t="shared" si="9"/>
        <v>1024</v>
      </c>
    </row>
    <row r="132" spans="1:15">
      <c r="A132" t="s">
        <v>141</v>
      </c>
      <c r="B132" s="1">
        <v>33053</v>
      </c>
      <c r="C132" s="3">
        <v>8.24</v>
      </c>
      <c r="D132" s="3">
        <v>8.35</v>
      </c>
      <c r="E132" s="3">
        <v>8.43</v>
      </c>
      <c r="F132" s="3">
        <v>9.24</v>
      </c>
      <c r="G132" s="3">
        <v>10.220000000000001</v>
      </c>
      <c r="J132" s="1">
        <v>33053</v>
      </c>
      <c r="K132">
        <f t="shared" ref="K132:K195" si="10">C132*100</f>
        <v>824</v>
      </c>
      <c r="L132">
        <f t="shared" ref="L132:L195" si="11">D132*100</f>
        <v>835</v>
      </c>
      <c r="M132">
        <f t="shared" ref="M132:M195" si="12">E132*100</f>
        <v>843</v>
      </c>
      <c r="N132">
        <f t="shared" ref="N132:N195" si="13">F132*100</f>
        <v>924</v>
      </c>
      <c r="O132">
        <f t="shared" ref="O132:O195" si="14">G132*100</f>
        <v>1022.0000000000001</v>
      </c>
    </row>
    <row r="133" spans="1:15">
      <c r="A133" t="s">
        <v>142</v>
      </c>
      <c r="B133" s="1">
        <v>33056</v>
      </c>
      <c r="C133" s="3">
        <v>8.25</v>
      </c>
      <c r="D133" s="3">
        <v>8.35</v>
      </c>
      <c r="E133" s="3">
        <v>8.43</v>
      </c>
      <c r="F133" s="3">
        <v>9.23</v>
      </c>
      <c r="G133" s="3">
        <v>10.210000000000001</v>
      </c>
      <c r="J133" s="1">
        <v>33056</v>
      </c>
      <c r="K133">
        <f t="shared" si="10"/>
        <v>825</v>
      </c>
      <c r="L133">
        <f t="shared" si="11"/>
        <v>835</v>
      </c>
      <c r="M133">
        <f t="shared" si="12"/>
        <v>843</v>
      </c>
      <c r="N133">
        <f t="shared" si="13"/>
        <v>923</v>
      </c>
      <c r="O133">
        <f t="shared" si="14"/>
        <v>1021.0000000000001</v>
      </c>
    </row>
    <row r="134" spans="1:15">
      <c r="A134" t="s">
        <v>143</v>
      </c>
      <c r="B134" s="1">
        <v>33057</v>
      </c>
      <c r="C134" s="3">
        <v>8.1999999999999993</v>
      </c>
      <c r="D134" s="3">
        <v>8.32</v>
      </c>
      <c r="E134" s="3">
        <v>8.4</v>
      </c>
      <c r="F134" s="3">
        <v>9.2200000000000006</v>
      </c>
      <c r="G134" s="3">
        <v>10.199999999999999</v>
      </c>
      <c r="J134" s="1">
        <v>33057</v>
      </c>
      <c r="K134">
        <f t="shared" si="10"/>
        <v>819.99999999999989</v>
      </c>
      <c r="L134">
        <f t="shared" si="11"/>
        <v>832</v>
      </c>
      <c r="M134">
        <f t="shared" si="12"/>
        <v>840</v>
      </c>
      <c r="N134">
        <f t="shared" si="13"/>
        <v>922.00000000000011</v>
      </c>
      <c r="O134">
        <f t="shared" si="14"/>
        <v>1019.9999999999999</v>
      </c>
    </row>
    <row r="135" spans="1:15">
      <c r="A135" t="s">
        <v>144</v>
      </c>
      <c r="B135" s="1">
        <v>33058</v>
      </c>
      <c r="C135" s="3" t="e">
        <v>#N/A</v>
      </c>
      <c r="D135" s="3" t="e">
        <v>#N/A</v>
      </c>
      <c r="E135" s="3" t="e">
        <v>#N/A</v>
      </c>
      <c r="F135" s="3" t="e">
        <v>#N/A</v>
      </c>
      <c r="G135" s="3" t="e">
        <v>#N/A</v>
      </c>
      <c r="J135" s="1">
        <v>33058</v>
      </c>
      <c r="K135" t="e">
        <f t="shared" si="10"/>
        <v>#N/A</v>
      </c>
      <c r="L135" t="e">
        <f t="shared" si="11"/>
        <v>#N/A</v>
      </c>
      <c r="M135" t="e">
        <f t="shared" si="12"/>
        <v>#N/A</v>
      </c>
      <c r="N135" t="e">
        <f t="shared" si="13"/>
        <v>#N/A</v>
      </c>
      <c r="O135" t="e">
        <f t="shared" si="14"/>
        <v>#N/A</v>
      </c>
    </row>
    <row r="136" spans="1:15">
      <c r="A136" t="s">
        <v>145</v>
      </c>
      <c r="B136" s="1">
        <v>33059</v>
      </c>
      <c r="C136" s="3">
        <v>8.2200000000000006</v>
      </c>
      <c r="D136" s="3">
        <v>8.34</v>
      </c>
      <c r="E136" s="3">
        <v>8.42</v>
      </c>
      <c r="F136" s="3">
        <v>9.2100000000000009</v>
      </c>
      <c r="G136" s="3">
        <v>10.18</v>
      </c>
      <c r="J136" s="1">
        <v>33059</v>
      </c>
      <c r="K136">
        <f t="shared" si="10"/>
        <v>822.00000000000011</v>
      </c>
      <c r="L136">
        <f t="shared" si="11"/>
        <v>834</v>
      </c>
      <c r="M136">
        <f t="shared" si="12"/>
        <v>842</v>
      </c>
      <c r="N136">
        <f t="shared" si="13"/>
        <v>921.00000000000011</v>
      </c>
      <c r="O136">
        <f t="shared" si="14"/>
        <v>1018</v>
      </c>
    </row>
    <row r="137" spans="1:15">
      <c r="A137" t="s">
        <v>146</v>
      </c>
      <c r="B137" s="1">
        <v>33060</v>
      </c>
      <c r="C137" s="3">
        <v>8.32</v>
      </c>
      <c r="D137" s="3">
        <v>8.44</v>
      </c>
      <c r="E137" s="3">
        <v>8.51</v>
      </c>
      <c r="F137" s="3">
        <v>9.24</v>
      </c>
      <c r="G137" s="3">
        <v>10.210000000000001</v>
      </c>
      <c r="J137" s="1">
        <v>33060</v>
      </c>
      <c r="K137">
        <f t="shared" si="10"/>
        <v>832</v>
      </c>
      <c r="L137">
        <f t="shared" si="11"/>
        <v>844</v>
      </c>
      <c r="M137">
        <f t="shared" si="12"/>
        <v>851</v>
      </c>
      <c r="N137">
        <f t="shared" si="13"/>
        <v>924</v>
      </c>
      <c r="O137">
        <f t="shared" si="14"/>
        <v>1021.0000000000001</v>
      </c>
    </row>
    <row r="138" spans="1:15">
      <c r="A138" t="s">
        <v>147</v>
      </c>
      <c r="B138" s="1">
        <v>33063</v>
      </c>
      <c r="C138" s="3">
        <v>8.39</v>
      </c>
      <c r="D138" s="3">
        <v>8.49</v>
      </c>
      <c r="E138" s="3">
        <v>8.57</v>
      </c>
      <c r="F138" s="3">
        <v>9.26</v>
      </c>
      <c r="G138" s="3">
        <v>10.24</v>
      </c>
      <c r="J138" s="1">
        <v>33063</v>
      </c>
      <c r="K138">
        <f t="shared" si="10"/>
        <v>839</v>
      </c>
      <c r="L138">
        <f t="shared" si="11"/>
        <v>849</v>
      </c>
      <c r="M138">
        <f t="shared" si="12"/>
        <v>857</v>
      </c>
      <c r="N138">
        <f t="shared" si="13"/>
        <v>926</v>
      </c>
      <c r="O138">
        <f t="shared" si="14"/>
        <v>1024</v>
      </c>
    </row>
    <row r="139" spans="1:15">
      <c r="A139" t="s">
        <v>148</v>
      </c>
      <c r="B139" s="1">
        <v>33064</v>
      </c>
      <c r="C139" s="3">
        <v>8.4</v>
      </c>
      <c r="D139" s="3">
        <v>8.5</v>
      </c>
      <c r="E139" s="3">
        <v>8.57</v>
      </c>
      <c r="F139" s="3">
        <v>9.27</v>
      </c>
      <c r="G139" s="3">
        <v>10.24</v>
      </c>
      <c r="J139" s="1">
        <v>33064</v>
      </c>
      <c r="K139">
        <f t="shared" si="10"/>
        <v>840</v>
      </c>
      <c r="L139">
        <f t="shared" si="11"/>
        <v>850</v>
      </c>
      <c r="M139">
        <f t="shared" si="12"/>
        <v>857</v>
      </c>
      <c r="N139">
        <f t="shared" si="13"/>
        <v>927</v>
      </c>
      <c r="O139">
        <f t="shared" si="14"/>
        <v>1024</v>
      </c>
    </row>
    <row r="140" spans="1:15">
      <c r="A140" t="s">
        <v>149</v>
      </c>
      <c r="B140" s="1">
        <v>33065</v>
      </c>
      <c r="C140" s="3">
        <v>8.4</v>
      </c>
      <c r="D140" s="3">
        <v>8.49</v>
      </c>
      <c r="E140" s="3">
        <v>8.57</v>
      </c>
      <c r="F140" s="3">
        <v>9.26</v>
      </c>
      <c r="G140" s="3">
        <v>10.24</v>
      </c>
      <c r="J140" s="1">
        <v>33065</v>
      </c>
      <c r="K140">
        <f t="shared" si="10"/>
        <v>840</v>
      </c>
      <c r="L140">
        <f t="shared" si="11"/>
        <v>849</v>
      </c>
      <c r="M140">
        <f t="shared" si="12"/>
        <v>857</v>
      </c>
      <c r="N140">
        <f t="shared" si="13"/>
        <v>926</v>
      </c>
      <c r="O140">
        <f t="shared" si="14"/>
        <v>1024</v>
      </c>
    </row>
    <row r="141" spans="1:15">
      <c r="A141" t="s">
        <v>150</v>
      </c>
      <c r="B141" s="1">
        <v>33066</v>
      </c>
      <c r="C141" s="3">
        <v>8.1999999999999993</v>
      </c>
      <c r="D141" s="3">
        <v>8.3699999999999992</v>
      </c>
      <c r="E141" s="3">
        <v>8.5</v>
      </c>
      <c r="F141" s="3">
        <v>9.27</v>
      </c>
      <c r="G141" s="3">
        <v>10.220000000000001</v>
      </c>
      <c r="J141" s="1">
        <v>33066</v>
      </c>
      <c r="K141">
        <f t="shared" si="10"/>
        <v>819.99999999999989</v>
      </c>
      <c r="L141">
        <f t="shared" si="11"/>
        <v>836.99999999999989</v>
      </c>
      <c r="M141">
        <f t="shared" si="12"/>
        <v>850</v>
      </c>
      <c r="N141">
        <f t="shared" si="13"/>
        <v>927</v>
      </c>
      <c r="O141">
        <f t="shared" si="14"/>
        <v>1022.0000000000001</v>
      </c>
    </row>
    <row r="142" spans="1:15">
      <c r="A142" t="s">
        <v>151</v>
      </c>
      <c r="B142" s="1">
        <v>33067</v>
      </c>
      <c r="C142" s="3">
        <v>8.1300000000000008</v>
      </c>
      <c r="D142" s="3">
        <v>8.32</v>
      </c>
      <c r="E142" s="3">
        <v>8.4499999999999993</v>
      </c>
      <c r="F142" s="3">
        <v>9.24</v>
      </c>
      <c r="G142" s="3">
        <v>10.199999999999999</v>
      </c>
      <c r="J142" s="1">
        <v>33067</v>
      </c>
      <c r="K142">
        <f t="shared" si="10"/>
        <v>813.00000000000011</v>
      </c>
      <c r="L142">
        <f t="shared" si="11"/>
        <v>832</v>
      </c>
      <c r="M142">
        <f t="shared" si="12"/>
        <v>844.99999999999989</v>
      </c>
      <c r="N142">
        <f t="shared" si="13"/>
        <v>924</v>
      </c>
      <c r="O142">
        <f t="shared" si="14"/>
        <v>1019.9999999999999</v>
      </c>
    </row>
    <row r="143" spans="1:15">
      <c r="A143" t="s">
        <v>152</v>
      </c>
      <c r="B143" s="1">
        <v>33070</v>
      </c>
      <c r="C143" s="3">
        <v>8.15</v>
      </c>
      <c r="D143" s="3">
        <v>8.31</v>
      </c>
      <c r="E143" s="3">
        <v>8.44</v>
      </c>
      <c r="F143" s="3">
        <v>9.24</v>
      </c>
      <c r="G143" s="3">
        <v>10.18</v>
      </c>
      <c r="J143" s="1">
        <v>33070</v>
      </c>
      <c r="K143">
        <f t="shared" si="10"/>
        <v>815</v>
      </c>
      <c r="L143">
        <f t="shared" si="11"/>
        <v>831</v>
      </c>
      <c r="M143">
        <f t="shared" si="12"/>
        <v>844</v>
      </c>
      <c r="N143">
        <f t="shared" si="13"/>
        <v>924</v>
      </c>
      <c r="O143">
        <f t="shared" si="14"/>
        <v>1018</v>
      </c>
    </row>
    <row r="144" spans="1:15">
      <c r="A144" t="s">
        <v>153</v>
      </c>
      <c r="B144" s="1">
        <v>33071</v>
      </c>
      <c r="C144" s="3">
        <v>8.1300000000000008</v>
      </c>
      <c r="D144" s="3">
        <v>8.3000000000000007</v>
      </c>
      <c r="E144" s="3">
        <v>8.44</v>
      </c>
      <c r="F144" s="3">
        <v>9.24</v>
      </c>
      <c r="G144" s="3">
        <v>10.17</v>
      </c>
      <c r="J144" s="1">
        <v>33071</v>
      </c>
      <c r="K144">
        <f t="shared" si="10"/>
        <v>813.00000000000011</v>
      </c>
      <c r="L144">
        <f t="shared" si="11"/>
        <v>830.00000000000011</v>
      </c>
      <c r="M144">
        <f t="shared" si="12"/>
        <v>844</v>
      </c>
      <c r="N144">
        <f t="shared" si="13"/>
        <v>924</v>
      </c>
      <c r="O144">
        <f t="shared" si="14"/>
        <v>1017</v>
      </c>
    </row>
    <row r="145" spans="1:15">
      <c r="A145" t="s">
        <v>154</v>
      </c>
      <c r="B145" s="1">
        <v>33072</v>
      </c>
      <c r="C145" s="3">
        <v>8.1300000000000008</v>
      </c>
      <c r="D145" s="3">
        <v>8.34</v>
      </c>
      <c r="E145" s="3">
        <v>8.5</v>
      </c>
      <c r="F145" s="3">
        <v>9.25</v>
      </c>
      <c r="G145" s="3">
        <v>10.210000000000001</v>
      </c>
      <c r="J145" s="1">
        <v>33072</v>
      </c>
      <c r="K145">
        <f t="shared" si="10"/>
        <v>813.00000000000011</v>
      </c>
      <c r="L145">
        <f t="shared" si="11"/>
        <v>834</v>
      </c>
      <c r="M145">
        <f t="shared" si="12"/>
        <v>850</v>
      </c>
      <c r="N145">
        <f t="shared" si="13"/>
        <v>925</v>
      </c>
      <c r="O145">
        <f t="shared" si="14"/>
        <v>1021.0000000000001</v>
      </c>
    </row>
    <row r="146" spans="1:15">
      <c r="A146" t="s">
        <v>155</v>
      </c>
      <c r="B146" s="1">
        <v>33073</v>
      </c>
      <c r="C146" s="3">
        <v>8.1300000000000008</v>
      </c>
      <c r="D146" s="3">
        <v>8.33</v>
      </c>
      <c r="E146" s="3">
        <v>8.51</v>
      </c>
      <c r="F146" s="3">
        <v>9.24</v>
      </c>
      <c r="G146" s="3">
        <v>10.19</v>
      </c>
      <c r="J146" s="1">
        <v>33073</v>
      </c>
      <c r="K146">
        <f t="shared" si="10"/>
        <v>813.00000000000011</v>
      </c>
      <c r="L146">
        <f t="shared" si="11"/>
        <v>833</v>
      </c>
      <c r="M146">
        <f t="shared" si="12"/>
        <v>851</v>
      </c>
      <c r="N146">
        <f t="shared" si="13"/>
        <v>924</v>
      </c>
      <c r="O146">
        <f t="shared" si="14"/>
        <v>1019</v>
      </c>
    </row>
    <row r="147" spans="1:15">
      <c r="A147" t="s">
        <v>156</v>
      </c>
      <c r="B147" s="1">
        <v>33074</v>
      </c>
      <c r="C147" s="3">
        <v>8.08</v>
      </c>
      <c r="D147" s="3">
        <v>8.2799999999999994</v>
      </c>
      <c r="E147" s="3">
        <v>8.48</v>
      </c>
      <c r="F147" s="3">
        <v>9.24</v>
      </c>
      <c r="G147" s="3">
        <v>10.19</v>
      </c>
      <c r="J147" s="1">
        <v>33074</v>
      </c>
      <c r="K147">
        <f t="shared" si="10"/>
        <v>808</v>
      </c>
      <c r="L147">
        <f t="shared" si="11"/>
        <v>827.99999999999989</v>
      </c>
      <c r="M147">
        <f t="shared" si="12"/>
        <v>848</v>
      </c>
      <c r="N147">
        <f t="shared" si="13"/>
        <v>924</v>
      </c>
      <c r="O147">
        <f t="shared" si="14"/>
        <v>1019</v>
      </c>
    </row>
    <row r="148" spans="1:15">
      <c r="A148" t="s">
        <v>157</v>
      </c>
      <c r="B148" s="1">
        <v>33077</v>
      </c>
      <c r="C148" s="3">
        <v>8.0500000000000007</v>
      </c>
      <c r="D148" s="3">
        <v>8.2799999999999994</v>
      </c>
      <c r="E148" s="3">
        <v>8.48</v>
      </c>
      <c r="F148" s="3">
        <v>9.26</v>
      </c>
      <c r="G148" s="3">
        <v>10.199999999999999</v>
      </c>
      <c r="J148" s="1">
        <v>33077</v>
      </c>
      <c r="K148">
        <f t="shared" si="10"/>
        <v>805.00000000000011</v>
      </c>
      <c r="L148">
        <f t="shared" si="11"/>
        <v>827.99999999999989</v>
      </c>
      <c r="M148">
        <f t="shared" si="12"/>
        <v>848</v>
      </c>
      <c r="N148">
        <f t="shared" si="13"/>
        <v>926</v>
      </c>
      <c r="O148">
        <f t="shared" si="14"/>
        <v>1019.9999999999999</v>
      </c>
    </row>
    <row r="149" spans="1:15">
      <c r="A149" t="s">
        <v>158</v>
      </c>
      <c r="B149" s="1">
        <v>33078</v>
      </c>
      <c r="C149" s="3">
        <v>8.1199999999999992</v>
      </c>
      <c r="D149" s="3">
        <v>8.35</v>
      </c>
      <c r="E149" s="3">
        <v>8.5299999999999994</v>
      </c>
      <c r="F149" s="3">
        <v>9.2799999999999994</v>
      </c>
      <c r="G149" s="3">
        <v>10.210000000000001</v>
      </c>
      <c r="J149" s="1">
        <v>33078</v>
      </c>
      <c r="K149">
        <f t="shared" si="10"/>
        <v>811.99999999999989</v>
      </c>
      <c r="L149">
        <f t="shared" si="11"/>
        <v>835</v>
      </c>
      <c r="M149">
        <f t="shared" si="12"/>
        <v>852.99999999999989</v>
      </c>
      <c r="N149">
        <f t="shared" si="13"/>
        <v>927.99999999999989</v>
      </c>
      <c r="O149">
        <f t="shared" si="14"/>
        <v>1021.0000000000001</v>
      </c>
    </row>
    <row r="150" spans="1:15">
      <c r="A150" t="s">
        <v>159</v>
      </c>
      <c r="B150" s="1">
        <v>33079</v>
      </c>
      <c r="C150" s="3">
        <v>8.08</v>
      </c>
      <c r="D150" s="3">
        <v>8.31</v>
      </c>
      <c r="E150" s="3">
        <v>8.49</v>
      </c>
      <c r="F150" s="3">
        <v>9.27</v>
      </c>
      <c r="G150" s="3">
        <v>10.210000000000001</v>
      </c>
      <c r="J150" s="1">
        <v>33079</v>
      </c>
      <c r="K150">
        <f t="shared" si="10"/>
        <v>808</v>
      </c>
      <c r="L150">
        <f t="shared" si="11"/>
        <v>831</v>
      </c>
      <c r="M150">
        <f t="shared" si="12"/>
        <v>849</v>
      </c>
      <c r="N150">
        <f t="shared" si="13"/>
        <v>927</v>
      </c>
      <c r="O150">
        <f t="shared" si="14"/>
        <v>1021.0000000000001</v>
      </c>
    </row>
    <row r="151" spans="1:15">
      <c r="A151" t="s">
        <v>160</v>
      </c>
      <c r="B151" s="1">
        <v>33080</v>
      </c>
      <c r="C151" s="3">
        <v>8.08</v>
      </c>
      <c r="D151" s="3">
        <v>8.31</v>
      </c>
      <c r="E151" s="3">
        <v>8.49</v>
      </c>
      <c r="F151" s="3">
        <v>9.25</v>
      </c>
      <c r="G151" s="3">
        <v>10.18</v>
      </c>
      <c r="J151" s="1">
        <v>33080</v>
      </c>
      <c r="K151">
        <f t="shared" si="10"/>
        <v>808</v>
      </c>
      <c r="L151">
        <f t="shared" si="11"/>
        <v>831</v>
      </c>
      <c r="M151">
        <f t="shared" si="12"/>
        <v>849</v>
      </c>
      <c r="N151">
        <f t="shared" si="13"/>
        <v>925</v>
      </c>
      <c r="O151">
        <f t="shared" si="14"/>
        <v>1018</v>
      </c>
    </row>
    <row r="152" spans="1:15">
      <c r="A152" t="s">
        <v>161</v>
      </c>
      <c r="B152" s="1">
        <v>33081</v>
      </c>
      <c r="C152" s="3">
        <v>8</v>
      </c>
      <c r="D152" s="3">
        <v>8.25</v>
      </c>
      <c r="E152" s="3">
        <v>8.42</v>
      </c>
      <c r="F152" s="3">
        <v>9.2200000000000006</v>
      </c>
      <c r="G152" s="3">
        <v>10.17</v>
      </c>
      <c r="J152" s="1">
        <v>33081</v>
      </c>
      <c r="K152">
        <f t="shared" si="10"/>
        <v>800</v>
      </c>
      <c r="L152">
        <f t="shared" si="11"/>
        <v>825</v>
      </c>
      <c r="M152">
        <f t="shared" si="12"/>
        <v>842</v>
      </c>
      <c r="N152">
        <f t="shared" si="13"/>
        <v>922.00000000000011</v>
      </c>
      <c r="O152">
        <f t="shared" si="14"/>
        <v>1017</v>
      </c>
    </row>
    <row r="153" spans="1:15">
      <c r="A153" t="s">
        <v>162</v>
      </c>
      <c r="B153" s="1">
        <v>33084</v>
      </c>
      <c r="C153" s="3">
        <v>7.93</v>
      </c>
      <c r="D153" s="3">
        <v>8.14</v>
      </c>
      <c r="E153" s="3">
        <v>8.34</v>
      </c>
      <c r="F153" s="3">
        <v>9.19</v>
      </c>
      <c r="G153" s="3">
        <v>10.130000000000001</v>
      </c>
      <c r="J153" s="1">
        <v>33084</v>
      </c>
      <c r="K153">
        <f t="shared" si="10"/>
        <v>793</v>
      </c>
      <c r="L153">
        <f t="shared" si="11"/>
        <v>814</v>
      </c>
      <c r="M153">
        <f t="shared" si="12"/>
        <v>834</v>
      </c>
      <c r="N153">
        <f t="shared" si="13"/>
        <v>919</v>
      </c>
      <c r="O153">
        <f t="shared" si="14"/>
        <v>1013.0000000000001</v>
      </c>
    </row>
    <row r="154" spans="1:15">
      <c r="A154" t="s">
        <v>163</v>
      </c>
      <c r="B154" s="1">
        <v>33085</v>
      </c>
      <c r="C154" s="3">
        <v>7.91</v>
      </c>
      <c r="D154" s="3">
        <v>8.1300000000000008</v>
      </c>
      <c r="E154" s="3">
        <v>8.36</v>
      </c>
      <c r="F154" s="3">
        <v>9.2100000000000009</v>
      </c>
      <c r="G154" s="3">
        <v>10.130000000000001</v>
      </c>
      <c r="J154" s="1">
        <v>33085</v>
      </c>
      <c r="K154">
        <f t="shared" si="10"/>
        <v>791</v>
      </c>
      <c r="L154">
        <f t="shared" si="11"/>
        <v>813.00000000000011</v>
      </c>
      <c r="M154">
        <f t="shared" si="12"/>
        <v>836</v>
      </c>
      <c r="N154">
        <f t="shared" si="13"/>
        <v>921.00000000000011</v>
      </c>
      <c r="O154">
        <f t="shared" si="14"/>
        <v>1013.0000000000001</v>
      </c>
    </row>
    <row r="155" spans="1:15">
      <c r="A155" t="s">
        <v>164</v>
      </c>
      <c r="B155" s="1">
        <v>33086</v>
      </c>
      <c r="C155" s="3">
        <v>7.85</v>
      </c>
      <c r="D155" s="3">
        <v>8.06</v>
      </c>
      <c r="E155" s="3">
        <v>8.2899999999999991</v>
      </c>
      <c r="F155" s="3">
        <v>9.17</v>
      </c>
      <c r="G155" s="3">
        <v>10.11</v>
      </c>
      <c r="J155" s="1">
        <v>33086</v>
      </c>
      <c r="K155">
        <f t="shared" si="10"/>
        <v>785</v>
      </c>
      <c r="L155">
        <f t="shared" si="11"/>
        <v>806</v>
      </c>
      <c r="M155">
        <f t="shared" si="12"/>
        <v>828.99999999999989</v>
      </c>
      <c r="N155">
        <f t="shared" si="13"/>
        <v>917</v>
      </c>
      <c r="O155">
        <f t="shared" si="14"/>
        <v>1011</v>
      </c>
    </row>
    <row r="156" spans="1:15">
      <c r="A156" t="s">
        <v>165</v>
      </c>
      <c r="B156" s="1">
        <v>33087</v>
      </c>
      <c r="C156" s="3">
        <v>7.9</v>
      </c>
      <c r="D156" s="3">
        <v>8.15</v>
      </c>
      <c r="E156" s="3">
        <v>8.41</v>
      </c>
      <c r="F156" s="3">
        <v>9.1999999999999993</v>
      </c>
      <c r="G156" s="3">
        <v>10.15</v>
      </c>
      <c r="J156" s="1">
        <v>33087</v>
      </c>
      <c r="K156">
        <f t="shared" si="10"/>
        <v>790</v>
      </c>
      <c r="L156">
        <f t="shared" si="11"/>
        <v>815</v>
      </c>
      <c r="M156">
        <f t="shared" si="12"/>
        <v>841</v>
      </c>
      <c r="N156">
        <f t="shared" si="13"/>
        <v>919.99999999999989</v>
      </c>
      <c r="O156">
        <f t="shared" si="14"/>
        <v>1015</v>
      </c>
    </row>
    <row r="157" spans="1:15">
      <c r="A157" t="s">
        <v>166</v>
      </c>
      <c r="B157" s="1">
        <v>33088</v>
      </c>
      <c r="C157" s="3">
        <v>7.79</v>
      </c>
      <c r="D157" s="3">
        <v>8.11</v>
      </c>
      <c r="E157" s="3">
        <v>8.43</v>
      </c>
      <c r="F157" s="3">
        <v>9.2200000000000006</v>
      </c>
      <c r="G157" s="3">
        <v>10.19</v>
      </c>
      <c r="J157" s="1">
        <v>33088</v>
      </c>
      <c r="K157">
        <f t="shared" si="10"/>
        <v>779</v>
      </c>
      <c r="L157">
        <f t="shared" si="11"/>
        <v>811</v>
      </c>
      <c r="M157">
        <f t="shared" si="12"/>
        <v>843</v>
      </c>
      <c r="N157">
        <f t="shared" si="13"/>
        <v>922.00000000000011</v>
      </c>
      <c r="O157">
        <f t="shared" si="14"/>
        <v>1019</v>
      </c>
    </row>
    <row r="158" spans="1:15">
      <c r="A158" t="s">
        <v>167</v>
      </c>
      <c r="B158" s="1">
        <v>33091</v>
      </c>
      <c r="C158" s="3">
        <v>7.9</v>
      </c>
      <c r="D158" s="3">
        <v>8.2899999999999991</v>
      </c>
      <c r="E158" s="3">
        <v>8.7100000000000009</v>
      </c>
      <c r="F158" s="3">
        <v>9.31</v>
      </c>
      <c r="G158" s="3">
        <v>10.32</v>
      </c>
      <c r="J158" s="1">
        <v>33091</v>
      </c>
      <c r="K158">
        <f t="shared" si="10"/>
        <v>790</v>
      </c>
      <c r="L158">
        <f t="shared" si="11"/>
        <v>828.99999999999989</v>
      </c>
      <c r="M158">
        <f t="shared" si="12"/>
        <v>871.00000000000011</v>
      </c>
      <c r="N158">
        <f t="shared" si="13"/>
        <v>931</v>
      </c>
      <c r="O158">
        <f t="shared" si="14"/>
        <v>1032</v>
      </c>
    </row>
    <row r="159" spans="1:15">
      <c r="A159" t="s">
        <v>168</v>
      </c>
      <c r="B159" s="1">
        <v>33092</v>
      </c>
      <c r="C159" s="3">
        <v>8.0399999999999991</v>
      </c>
      <c r="D159" s="3">
        <v>8.41</v>
      </c>
      <c r="E159" s="3">
        <v>8.7799999999999994</v>
      </c>
      <c r="F159" s="3">
        <v>9.32</v>
      </c>
      <c r="G159" s="3">
        <v>10.33</v>
      </c>
      <c r="J159" s="1">
        <v>33092</v>
      </c>
      <c r="K159">
        <f t="shared" si="10"/>
        <v>803.99999999999989</v>
      </c>
      <c r="L159">
        <f t="shared" si="11"/>
        <v>841</v>
      </c>
      <c r="M159">
        <f t="shared" si="12"/>
        <v>877.99999999999989</v>
      </c>
      <c r="N159">
        <f t="shared" si="13"/>
        <v>932</v>
      </c>
      <c r="O159">
        <f t="shared" si="14"/>
        <v>1033</v>
      </c>
    </row>
    <row r="160" spans="1:15">
      <c r="A160" t="s">
        <v>169</v>
      </c>
      <c r="B160" s="1">
        <v>33093</v>
      </c>
      <c r="C160" s="3">
        <v>8.02</v>
      </c>
      <c r="D160" s="3">
        <v>8.43</v>
      </c>
      <c r="E160" s="3">
        <v>8.77</v>
      </c>
      <c r="F160" s="3">
        <v>9.34</v>
      </c>
      <c r="G160" s="3">
        <v>10.37</v>
      </c>
      <c r="J160" s="1">
        <v>33093</v>
      </c>
      <c r="K160">
        <f t="shared" si="10"/>
        <v>802</v>
      </c>
      <c r="L160">
        <f t="shared" si="11"/>
        <v>843</v>
      </c>
      <c r="M160">
        <f t="shared" si="12"/>
        <v>877</v>
      </c>
      <c r="N160">
        <f t="shared" si="13"/>
        <v>934</v>
      </c>
      <c r="O160">
        <f t="shared" si="14"/>
        <v>1037</v>
      </c>
    </row>
    <row r="161" spans="1:15">
      <c r="A161" t="s">
        <v>170</v>
      </c>
      <c r="B161" s="1">
        <v>33094</v>
      </c>
      <c r="C161" s="3">
        <v>7.99</v>
      </c>
      <c r="D161" s="3">
        <v>8.33</v>
      </c>
      <c r="E161" s="3">
        <v>8.66</v>
      </c>
      <c r="F161" s="3">
        <v>9.3699999999999992</v>
      </c>
      <c r="G161" s="3">
        <v>10.34</v>
      </c>
      <c r="J161" s="1">
        <v>33094</v>
      </c>
      <c r="K161">
        <f t="shared" si="10"/>
        <v>799</v>
      </c>
      <c r="L161">
        <f t="shared" si="11"/>
        <v>833</v>
      </c>
      <c r="M161">
        <f t="shared" si="12"/>
        <v>866</v>
      </c>
      <c r="N161">
        <f t="shared" si="13"/>
        <v>936.99999999999989</v>
      </c>
      <c r="O161">
        <f t="shared" si="14"/>
        <v>1034</v>
      </c>
    </row>
    <row r="162" spans="1:15">
      <c r="A162" t="s">
        <v>171</v>
      </c>
      <c r="B162" s="1">
        <v>33095</v>
      </c>
      <c r="C162" s="3">
        <v>7.95</v>
      </c>
      <c r="D162" s="3">
        <v>8.35</v>
      </c>
      <c r="E162" s="3">
        <v>8.68</v>
      </c>
      <c r="F162" s="3">
        <v>9.36</v>
      </c>
      <c r="G162" s="3">
        <v>10.34</v>
      </c>
      <c r="J162" s="1">
        <v>33095</v>
      </c>
      <c r="K162">
        <f t="shared" si="10"/>
        <v>795</v>
      </c>
      <c r="L162">
        <f t="shared" si="11"/>
        <v>835</v>
      </c>
      <c r="M162">
        <f t="shared" si="12"/>
        <v>868</v>
      </c>
      <c r="N162">
        <f t="shared" si="13"/>
        <v>936</v>
      </c>
      <c r="O162">
        <f t="shared" si="14"/>
        <v>1034</v>
      </c>
    </row>
    <row r="163" spans="1:15">
      <c r="A163" t="s">
        <v>172</v>
      </c>
      <c r="B163" s="1">
        <v>33098</v>
      </c>
      <c r="C163" s="3">
        <v>7.94</v>
      </c>
      <c r="D163" s="3">
        <v>8.36</v>
      </c>
      <c r="E163" s="3">
        <v>8.7100000000000009</v>
      </c>
      <c r="F163" s="3">
        <v>9.36</v>
      </c>
      <c r="G163" s="3">
        <v>10.33</v>
      </c>
      <c r="J163" s="1">
        <v>33098</v>
      </c>
      <c r="K163">
        <f t="shared" si="10"/>
        <v>794</v>
      </c>
      <c r="L163">
        <f t="shared" si="11"/>
        <v>836</v>
      </c>
      <c r="M163">
        <f t="shared" si="12"/>
        <v>871.00000000000011</v>
      </c>
      <c r="N163">
        <f t="shared" si="13"/>
        <v>936</v>
      </c>
      <c r="O163">
        <f t="shared" si="14"/>
        <v>1033</v>
      </c>
    </row>
    <row r="164" spans="1:15">
      <c r="A164" t="s">
        <v>173</v>
      </c>
      <c r="B164" s="1">
        <v>33099</v>
      </c>
      <c r="C164" s="3">
        <v>7.94</v>
      </c>
      <c r="D164" s="3">
        <v>8.34</v>
      </c>
      <c r="E164" s="3">
        <v>8.66</v>
      </c>
      <c r="F164" s="3">
        <v>9.35</v>
      </c>
      <c r="G164" s="3">
        <v>10.33</v>
      </c>
      <c r="J164" s="1">
        <v>33099</v>
      </c>
      <c r="K164">
        <f t="shared" si="10"/>
        <v>794</v>
      </c>
      <c r="L164">
        <f t="shared" si="11"/>
        <v>834</v>
      </c>
      <c r="M164">
        <f t="shared" si="12"/>
        <v>866</v>
      </c>
      <c r="N164">
        <f t="shared" si="13"/>
        <v>935</v>
      </c>
      <c r="O164">
        <f t="shared" si="14"/>
        <v>1033</v>
      </c>
    </row>
    <row r="165" spans="1:15">
      <c r="A165" t="s">
        <v>174</v>
      </c>
      <c r="B165" s="1">
        <v>33100</v>
      </c>
      <c r="C165" s="3">
        <v>7.94</v>
      </c>
      <c r="D165" s="3">
        <v>8.33</v>
      </c>
      <c r="E165" s="3">
        <v>8.64</v>
      </c>
      <c r="F165" s="3">
        <v>9.35</v>
      </c>
      <c r="G165" s="3">
        <v>10.34</v>
      </c>
      <c r="J165" s="1">
        <v>33100</v>
      </c>
      <c r="K165">
        <f t="shared" si="10"/>
        <v>794</v>
      </c>
      <c r="L165">
        <f t="shared" si="11"/>
        <v>833</v>
      </c>
      <c r="M165">
        <f t="shared" si="12"/>
        <v>864</v>
      </c>
      <c r="N165">
        <f t="shared" si="13"/>
        <v>935</v>
      </c>
      <c r="O165">
        <f t="shared" si="14"/>
        <v>1034</v>
      </c>
    </row>
    <row r="166" spans="1:15">
      <c r="A166" t="s">
        <v>175</v>
      </c>
      <c r="B166" s="1">
        <v>33101</v>
      </c>
      <c r="C166" s="3">
        <v>8.09</v>
      </c>
      <c r="D166" s="3">
        <v>8.4499999999999993</v>
      </c>
      <c r="E166" s="3">
        <v>8.76</v>
      </c>
      <c r="F166" s="3">
        <v>9.39</v>
      </c>
      <c r="G166" s="3">
        <v>10.39</v>
      </c>
      <c r="J166" s="1">
        <v>33101</v>
      </c>
      <c r="K166">
        <f t="shared" si="10"/>
        <v>809</v>
      </c>
      <c r="L166">
        <f t="shared" si="11"/>
        <v>844.99999999999989</v>
      </c>
      <c r="M166">
        <f t="shared" si="12"/>
        <v>876</v>
      </c>
      <c r="N166">
        <f t="shared" si="13"/>
        <v>939</v>
      </c>
      <c r="O166">
        <f t="shared" si="14"/>
        <v>1039</v>
      </c>
    </row>
    <row r="167" spans="1:15">
      <c r="A167" t="s">
        <v>176</v>
      </c>
      <c r="B167" s="1">
        <v>33102</v>
      </c>
      <c r="C167" s="3">
        <v>8.11</v>
      </c>
      <c r="D167" s="3">
        <v>8.49</v>
      </c>
      <c r="E167" s="3">
        <v>8.8000000000000007</v>
      </c>
      <c r="F167" s="3">
        <v>9.4</v>
      </c>
      <c r="G167" s="3">
        <v>10.41</v>
      </c>
      <c r="J167" s="1">
        <v>33102</v>
      </c>
      <c r="K167">
        <f t="shared" si="10"/>
        <v>811</v>
      </c>
      <c r="L167">
        <f t="shared" si="11"/>
        <v>849</v>
      </c>
      <c r="M167">
        <f t="shared" si="12"/>
        <v>880.00000000000011</v>
      </c>
      <c r="N167">
        <f t="shared" si="13"/>
        <v>940</v>
      </c>
      <c r="O167">
        <f t="shared" si="14"/>
        <v>1041</v>
      </c>
    </row>
    <row r="168" spans="1:15">
      <c r="A168" t="s">
        <v>177</v>
      </c>
      <c r="B168" s="1">
        <v>33105</v>
      </c>
      <c r="C168" s="3">
        <v>8.1300000000000008</v>
      </c>
      <c r="D168" s="3">
        <v>8.5</v>
      </c>
      <c r="E168" s="3">
        <v>8.81</v>
      </c>
      <c r="F168" s="3">
        <v>9.4</v>
      </c>
      <c r="G168" s="3">
        <v>10.48</v>
      </c>
      <c r="J168" s="1">
        <v>33105</v>
      </c>
      <c r="K168">
        <f t="shared" si="10"/>
        <v>813.00000000000011</v>
      </c>
      <c r="L168">
        <f t="shared" si="11"/>
        <v>850</v>
      </c>
      <c r="M168">
        <f t="shared" si="12"/>
        <v>881</v>
      </c>
      <c r="N168">
        <f t="shared" si="13"/>
        <v>940</v>
      </c>
      <c r="O168">
        <f t="shared" si="14"/>
        <v>1048</v>
      </c>
    </row>
    <row r="169" spans="1:15">
      <c r="A169" t="s">
        <v>178</v>
      </c>
      <c r="B169" s="1">
        <v>33106</v>
      </c>
      <c r="C169" s="3">
        <v>8.19</v>
      </c>
      <c r="D169" s="3">
        <v>8.56</v>
      </c>
      <c r="E169" s="3">
        <v>8.84</v>
      </c>
      <c r="F169" s="3">
        <v>9.4499999999999993</v>
      </c>
      <c r="G169" s="3">
        <v>10.52</v>
      </c>
      <c r="J169" s="1">
        <v>33106</v>
      </c>
      <c r="K169">
        <f t="shared" si="10"/>
        <v>819</v>
      </c>
      <c r="L169">
        <f t="shared" si="11"/>
        <v>856</v>
      </c>
      <c r="M169">
        <f t="shared" si="12"/>
        <v>884</v>
      </c>
      <c r="N169">
        <f t="shared" si="13"/>
        <v>944.99999999999989</v>
      </c>
      <c r="O169">
        <f t="shared" si="14"/>
        <v>1052</v>
      </c>
    </row>
    <row r="170" spans="1:15">
      <c r="A170" t="s">
        <v>179</v>
      </c>
      <c r="B170" s="1">
        <v>33107</v>
      </c>
      <c r="C170" s="3">
        <v>8.26</v>
      </c>
      <c r="D170" s="3">
        <v>8.6199999999999992</v>
      </c>
      <c r="E170" s="3">
        <v>8.91</v>
      </c>
      <c r="F170" s="3">
        <v>9.51</v>
      </c>
      <c r="G170" s="3">
        <v>10.54</v>
      </c>
      <c r="J170" s="1">
        <v>33107</v>
      </c>
      <c r="K170">
        <f t="shared" si="10"/>
        <v>826</v>
      </c>
      <c r="L170">
        <f t="shared" si="11"/>
        <v>861.99999999999989</v>
      </c>
      <c r="M170">
        <f t="shared" si="12"/>
        <v>891</v>
      </c>
      <c r="N170">
        <f t="shared" si="13"/>
        <v>951</v>
      </c>
      <c r="O170">
        <f t="shared" si="14"/>
        <v>1054</v>
      </c>
    </row>
    <row r="171" spans="1:15">
      <c r="A171" t="s">
        <v>180</v>
      </c>
      <c r="B171" s="1">
        <v>33108</v>
      </c>
      <c r="C171" s="3">
        <v>8.26</v>
      </c>
      <c r="D171" s="3">
        <v>8.69</v>
      </c>
      <c r="E171" s="3">
        <v>9</v>
      </c>
      <c r="F171" s="3">
        <v>9.56</v>
      </c>
      <c r="G171" s="3">
        <v>10.53</v>
      </c>
      <c r="J171" s="1">
        <v>33108</v>
      </c>
      <c r="K171">
        <f t="shared" si="10"/>
        <v>826</v>
      </c>
      <c r="L171">
        <f t="shared" si="11"/>
        <v>869</v>
      </c>
      <c r="M171">
        <f t="shared" si="12"/>
        <v>900</v>
      </c>
      <c r="N171">
        <f t="shared" si="13"/>
        <v>956</v>
      </c>
      <c r="O171">
        <f t="shared" si="14"/>
        <v>1053</v>
      </c>
    </row>
    <row r="172" spans="1:15">
      <c r="A172" t="s">
        <v>181</v>
      </c>
      <c r="B172" s="1">
        <v>33109</v>
      </c>
      <c r="C172" s="3">
        <v>8.32</v>
      </c>
      <c r="D172" s="3">
        <v>8.75</v>
      </c>
      <c r="E172" s="3">
        <v>9.0500000000000007</v>
      </c>
      <c r="F172" s="3">
        <v>9.59</v>
      </c>
      <c r="G172" s="3">
        <v>10.64</v>
      </c>
      <c r="J172" s="1">
        <v>33109</v>
      </c>
      <c r="K172">
        <f t="shared" si="10"/>
        <v>832</v>
      </c>
      <c r="L172">
        <f t="shared" si="11"/>
        <v>875</v>
      </c>
      <c r="M172">
        <f t="shared" si="12"/>
        <v>905.00000000000011</v>
      </c>
      <c r="N172">
        <f t="shared" si="13"/>
        <v>959</v>
      </c>
      <c r="O172">
        <f t="shared" si="14"/>
        <v>1064</v>
      </c>
    </row>
    <row r="173" spans="1:15">
      <c r="A173" t="s">
        <v>182</v>
      </c>
      <c r="B173" s="1">
        <v>33112</v>
      </c>
      <c r="C173" s="3">
        <v>8.2100000000000009</v>
      </c>
      <c r="D173" s="3">
        <v>8.61</v>
      </c>
      <c r="E173" s="3">
        <v>8.9</v>
      </c>
      <c r="F173" s="3">
        <v>9.5299999999999994</v>
      </c>
      <c r="G173" s="3">
        <v>10.58</v>
      </c>
      <c r="J173" s="1">
        <v>33112</v>
      </c>
      <c r="K173">
        <f t="shared" si="10"/>
        <v>821.00000000000011</v>
      </c>
      <c r="L173">
        <f t="shared" si="11"/>
        <v>861</v>
      </c>
      <c r="M173">
        <f t="shared" si="12"/>
        <v>890</v>
      </c>
      <c r="N173">
        <f t="shared" si="13"/>
        <v>952.99999999999989</v>
      </c>
      <c r="O173">
        <f t="shared" si="14"/>
        <v>1058</v>
      </c>
    </row>
    <row r="174" spans="1:15">
      <c r="A174" t="s">
        <v>183</v>
      </c>
      <c r="B174" s="1">
        <v>33113</v>
      </c>
      <c r="C174" s="3">
        <v>8.23</v>
      </c>
      <c r="D174" s="3">
        <v>8.67</v>
      </c>
      <c r="E174" s="3">
        <v>8.94</v>
      </c>
      <c r="F174" s="3">
        <v>9.5500000000000007</v>
      </c>
      <c r="G174" s="3">
        <v>10.55</v>
      </c>
      <c r="J174" s="1">
        <v>33113</v>
      </c>
      <c r="K174">
        <f t="shared" si="10"/>
        <v>823</v>
      </c>
      <c r="L174">
        <f t="shared" si="11"/>
        <v>867</v>
      </c>
      <c r="M174">
        <f t="shared" si="12"/>
        <v>894</v>
      </c>
      <c r="N174">
        <f t="shared" si="13"/>
        <v>955.00000000000011</v>
      </c>
      <c r="O174">
        <f t="shared" si="14"/>
        <v>1055</v>
      </c>
    </row>
    <row r="175" spans="1:15">
      <c r="A175" t="s">
        <v>184</v>
      </c>
      <c r="B175" s="1">
        <v>33114</v>
      </c>
      <c r="C175" s="3">
        <v>8.16</v>
      </c>
      <c r="D175" s="3">
        <v>8.52</v>
      </c>
      <c r="E175" s="3">
        <v>8.84</v>
      </c>
      <c r="F175" s="3">
        <v>9.56</v>
      </c>
      <c r="G175" s="3">
        <v>10.56</v>
      </c>
      <c r="J175" s="1">
        <v>33114</v>
      </c>
      <c r="K175">
        <f t="shared" si="10"/>
        <v>816</v>
      </c>
      <c r="L175">
        <f t="shared" si="11"/>
        <v>852</v>
      </c>
      <c r="M175">
        <f t="shared" si="12"/>
        <v>884</v>
      </c>
      <c r="N175">
        <f t="shared" si="13"/>
        <v>956</v>
      </c>
      <c r="O175">
        <f t="shared" si="14"/>
        <v>1056</v>
      </c>
    </row>
    <row r="176" spans="1:15">
      <c r="A176" t="s">
        <v>185</v>
      </c>
      <c r="B176" s="1">
        <v>33115</v>
      </c>
      <c r="C176" s="3">
        <v>8.1199999999999992</v>
      </c>
      <c r="D176" s="3">
        <v>8.52</v>
      </c>
      <c r="E176" s="3">
        <v>8.86</v>
      </c>
      <c r="F176" s="3">
        <v>9.58</v>
      </c>
      <c r="G176" s="3">
        <v>10.58</v>
      </c>
      <c r="J176" s="1">
        <v>33115</v>
      </c>
      <c r="K176">
        <f t="shared" si="10"/>
        <v>811.99999999999989</v>
      </c>
      <c r="L176">
        <f t="shared" si="11"/>
        <v>852</v>
      </c>
      <c r="M176">
        <f t="shared" si="12"/>
        <v>886</v>
      </c>
      <c r="N176">
        <f t="shared" si="13"/>
        <v>958</v>
      </c>
      <c r="O176">
        <f t="shared" si="14"/>
        <v>1058</v>
      </c>
    </row>
    <row r="177" spans="1:15">
      <c r="A177" t="s">
        <v>186</v>
      </c>
      <c r="B177" s="1">
        <v>33116</v>
      </c>
      <c r="C177" s="3">
        <v>8.07</v>
      </c>
      <c r="D177" s="3">
        <v>8.5</v>
      </c>
      <c r="E177" s="3">
        <v>8.86</v>
      </c>
      <c r="F177" s="3">
        <v>9.58</v>
      </c>
      <c r="G177" s="3">
        <v>10.55</v>
      </c>
      <c r="J177" s="1">
        <v>33116</v>
      </c>
      <c r="K177">
        <f t="shared" si="10"/>
        <v>807</v>
      </c>
      <c r="L177">
        <f t="shared" si="11"/>
        <v>850</v>
      </c>
      <c r="M177">
        <f t="shared" si="12"/>
        <v>886</v>
      </c>
      <c r="N177">
        <f t="shared" si="13"/>
        <v>958</v>
      </c>
      <c r="O177">
        <f t="shared" si="14"/>
        <v>1055</v>
      </c>
    </row>
    <row r="178" spans="1:15">
      <c r="A178" t="s">
        <v>187</v>
      </c>
      <c r="B178" s="1">
        <v>33119</v>
      </c>
      <c r="C178" s="3" t="e">
        <v>#N/A</v>
      </c>
      <c r="D178" s="3" t="e">
        <v>#N/A</v>
      </c>
      <c r="E178" s="3" t="e">
        <v>#N/A</v>
      </c>
      <c r="F178" s="3" t="e">
        <v>#N/A</v>
      </c>
      <c r="G178" s="3" t="e">
        <v>#N/A</v>
      </c>
      <c r="J178" s="1">
        <v>33119</v>
      </c>
      <c r="K178" t="e">
        <f t="shared" si="10"/>
        <v>#N/A</v>
      </c>
      <c r="L178" t="e">
        <f t="shared" si="11"/>
        <v>#N/A</v>
      </c>
      <c r="M178" t="e">
        <f t="shared" si="12"/>
        <v>#N/A</v>
      </c>
      <c r="N178" t="e">
        <f t="shared" si="13"/>
        <v>#N/A</v>
      </c>
      <c r="O178" t="e">
        <f t="shared" si="14"/>
        <v>#N/A</v>
      </c>
    </row>
    <row r="179" spans="1:15">
      <c r="A179" t="s">
        <v>188</v>
      </c>
      <c r="B179" s="1">
        <v>33120</v>
      </c>
      <c r="C179" s="3">
        <v>8.09</v>
      </c>
      <c r="D179" s="3">
        <v>8.5299999999999994</v>
      </c>
      <c r="E179" s="3">
        <v>8.9</v>
      </c>
      <c r="F179" s="3">
        <v>9.59</v>
      </c>
      <c r="G179" s="3">
        <v>10.57</v>
      </c>
      <c r="J179" s="1">
        <v>33120</v>
      </c>
      <c r="K179">
        <f t="shared" si="10"/>
        <v>809</v>
      </c>
      <c r="L179">
        <f t="shared" si="11"/>
        <v>852.99999999999989</v>
      </c>
      <c r="M179">
        <f t="shared" si="12"/>
        <v>890</v>
      </c>
      <c r="N179">
        <f t="shared" si="13"/>
        <v>959</v>
      </c>
      <c r="O179">
        <f t="shared" si="14"/>
        <v>1057</v>
      </c>
    </row>
    <row r="180" spans="1:15">
      <c r="A180" t="s">
        <v>189</v>
      </c>
      <c r="B180" s="1">
        <v>33121</v>
      </c>
      <c r="C180" s="3">
        <v>8.0399999999999991</v>
      </c>
      <c r="D180" s="3">
        <v>8.4700000000000006</v>
      </c>
      <c r="E180" s="3">
        <v>8.86</v>
      </c>
      <c r="F180" s="3">
        <v>9.5299999999999994</v>
      </c>
      <c r="G180" s="3">
        <v>10.54</v>
      </c>
      <c r="J180" s="1">
        <v>33121</v>
      </c>
      <c r="K180">
        <f t="shared" si="10"/>
        <v>803.99999999999989</v>
      </c>
      <c r="L180">
        <f t="shared" si="11"/>
        <v>847.00000000000011</v>
      </c>
      <c r="M180">
        <f t="shared" si="12"/>
        <v>886</v>
      </c>
      <c r="N180">
        <f t="shared" si="13"/>
        <v>952.99999999999989</v>
      </c>
      <c r="O180">
        <f t="shared" si="14"/>
        <v>1054</v>
      </c>
    </row>
    <row r="181" spans="1:15">
      <c r="A181" t="s">
        <v>190</v>
      </c>
      <c r="B181" s="1">
        <v>33122</v>
      </c>
      <c r="C181" s="3">
        <v>8.06</v>
      </c>
      <c r="D181" s="3">
        <v>8.4700000000000006</v>
      </c>
      <c r="E181" s="3">
        <v>8.84</v>
      </c>
      <c r="F181" s="3">
        <v>9.58</v>
      </c>
      <c r="G181" s="3">
        <v>10.53</v>
      </c>
      <c r="J181" s="1">
        <v>33122</v>
      </c>
      <c r="K181">
        <f t="shared" si="10"/>
        <v>806</v>
      </c>
      <c r="L181">
        <f t="shared" si="11"/>
        <v>847.00000000000011</v>
      </c>
      <c r="M181">
        <f t="shared" si="12"/>
        <v>884</v>
      </c>
      <c r="N181">
        <f t="shared" si="13"/>
        <v>958</v>
      </c>
      <c r="O181">
        <f t="shared" si="14"/>
        <v>1053</v>
      </c>
    </row>
    <row r="182" spans="1:15">
      <c r="A182" t="s">
        <v>191</v>
      </c>
      <c r="B182" s="1">
        <v>33123</v>
      </c>
      <c r="C182" s="3">
        <v>8.0399999999999991</v>
      </c>
      <c r="D182" s="3">
        <v>8.4499999999999993</v>
      </c>
      <c r="E182" s="3">
        <v>8.81</v>
      </c>
      <c r="F182" s="3">
        <v>9.57</v>
      </c>
      <c r="G182" s="3">
        <v>10.52</v>
      </c>
      <c r="J182" s="1">
        <v>33123</v>
      </c>
      <c r="K182">
        <f t="shared" si="10"/>
        <v>803.99999999999989</v>
      </c>
      <c r="L182">
        <f t="shared" si="11"/>
        <v>844.99999999999989</v>
      </c>
      <c r="M182">
        <f t="shared" si="12"/>
        <v>881</v>
      </c>
      <c r="N182">
        <f t="shared" si="13"/>
        <v>957</v>
      </c>
      <c r="O182">
        <f t="shared" si="14"/>
        <v>1052</v>
      </c>
    </row>
    <row r="183" spans="1:15">
      <c r="A183" t="s">
        <v>192</v>
      </c>
      <c r="B183" s="1">
        <v>33126</v>
      </c>
      <c r="C183" s="3">
        <v>8.09</v>
      </c>
      <c r="D183" s="3">
        <v>8.5</v>
      </c>
      <c r="E183" s="3">
        <v>8.85</v>
      </c>
      <c r="F183" s="3">
        <v>9.57</v>
      </c>
      <c r="G183" s="3">
        <v>10.5</v>
      </c>
      <c r="J183" s="1">
        <v>33126</v>
      </c>
      <c r="K183">
        <f t="shared" si="10"/>
        <v>809</v>
      </c>
      <c r="L183">
        <f t="shared" si="11"/>
        <v>850</v>
      </c>
      <c r="M183">
        <f t="shared" si="12"/>
        <v>885</v>
      </c>
      <c r="N183">
        <f t="shared" si="13"/>
        <v>957</v>
      </c>
      <c r="O183">
        <f t="shared" si="14"/>
        <v>1050</v>
      </c>
    </row>
    <row r="184" spans="1:15">
      <c r="A184" t="s">
        <v>193</v>
      </c>
      <c r="B184" s="1">
        <v>33127</v>
      </c>
      <c r="C184" s="3">
        <v>8.1</v>
      </c>
      <c r="D184" s="3">
        <v>8.48</v>
      </c>
      <c r="E184" s="3">
        <v>8.83</v>
      </c>
      <c r="F184" s="3">
        <v>9.5500000000000007</v>
      </c>
      <c r="G184" s="3">
        <v>10.61</v>
      </c>
      <c r="J184" s="1">
        <v>33127</v>
      </c>
      <c r="K184">
        <f t="shared" si="10"/>
        <v>810</v>
      </c>
      <c r="L184">
        <f t="shared" si="11"/>
        <v>848</v>
      </c>
      <c r="M184">
        <f t="shared" si="12"/>
        <v>883</v>
      </c>
      <c r="N184">
        <f t="shared" si="13"/>
        <v>955.00000000000011</v>
      </c>
      <c r="O184">
        <f t="shared" si="14"/>
        <v>1061</v>
      </c>
    </row>
    <row r="185" spans="1:15">
      <c r="A185" t="s">
        <v>194</v>
      </c>
      <c r="B185" s="1">
        <v>33128</v>
      </c>
      <c r="C185" s="3">
        <v>8.0500000000000007</v>
      </c>
      <c r="D185" s="3">
        <v>8.4499999999999993</v>
      </c>
      <c r="E185" s="3">
        <v>8.82</v>
      </c>
      <c r="F185" s="3">
        <v>9.5500000000000007</v>
      </c>
      <c r="G185" s="3">
        <v>10.59</v>
      </c>
      <c r="J185" s="1">
        <v>33128</v>
      </c>
      <c r="K185">
        <f t="shared" si="10"/>
        <v>805.00000000000011</v>
      </c>
      <c r="L185">
        <f t="shared" si="11"/>
        <v>844.99999999999989</v>
      </c>
      <c r="M185">
        <f t="shared" si="12"/>
        <v>882</v>
      </c>
      <c r="N185">
        <f t="shared" si="13"/>
        <v>955.00000000000011</v>
      </c>
      <c r="O185">
        <f t="shared" si="14"/>
        <v>1059</v>
      </c>
    </row>
    <row r="186" spans="1:15">
      <c r="A186" t="s">
        <v>195</v>
      </c>
      <c r="B186" s="1">
        <v>33129</v>
      </c>
      <c r="C186" s="3">
        <v>8.01</v>
      </c>
      <c r="D186" s="3">
        <v>8.44</v>
      </c>
      <c r="E186" s="3">
        <v>8.82</v>
      </c>
      <c r="F186" s="3">
        <v>9.5399999999999991</v>
      </c>
      <c r="G186" s="3">
        <v>10.56</v>
      </c>
      <c r="J186" s="1">
        <v>33129</v>
      </c>
      <c r="K186">
        <f t="shared" si="10"/>
        <v>801</v>
      </c>
      <c r="L186">
        <f t="shared" si="11"/>
        <v>844</v>
      </c>
      <c r="M186">
        <f t="shared" si="12"/>
        <v>882</v>
      </c>
      <c r="N186">
        <f t="shared" si="13"/>
        <v>953.99999999999989</v>
      </c>
      <c r="O186">
        <f t="shared" si="14"/>
        <v>1056</v>
      </c>
    </row>
    <row r="187" spans="1:15">
      <c r="A187" t="s">
        <v>196</v>
      </c>
      <c r="B187" s="1">
        <v>33130</v>
      </c>
      <c r="C187" s="3">
        <v>8.0299999999999994</v>
      </c>
      <c r="D187" s="3">
        <v>8.48</v>
      </c>
      <c r="E187" s="3">
        <v>8.8699999999999992</v>
      </c>
      <c r="F187" s="3">
        <v>9.5</v>
      </c>
      <c r="G187" s="3">
        <v>10.59</v>
      </c>
      <c r="J187" s="1">
        <v>33130</v>
      </c>
      <c r="K187">
        <f t="shared" si="10"/>
        <v>802.99999999999989</v>
      </c>
      <c r="L187">
        <f t="shared" si="11"/>
        <v>848</v>
      </c>
      <c r="M187">
        <f t="shared" si="12"/>
        <v>886.99999999999989</v>
      </c>
      <c r="N187">
        <f t="shared" si="13"/>
        <v>950</v>
      </c>
      <c r="O187">
        <f t="shared" si="14"/>
        <v>1059</v>
      </c>
    </row>
    <row r="188" spans="1:15">
      <c r="A188" t="s">
        <v>197</v>
      </c>
      <c r="B188" s="1">
        <v>33133</v>
      </c>
      <c r="C188" s="3">
        <v>8.0500000000000007</v>
      </c>
      <c r="D188" s="3">
        <v>8.49</v>
      </c>
      <c r="E188" s="3">
        <v>8.9</v>
      </c>
      <c r="F188" s="3">
        <v>9.5299999999999994</v>
      </c>
      <c r="G188" s="3">
        <v>10.64</v>
      </c>
      <c r="J188" s="1">
        <v>33133</v>
      </c>
      <c r="K188">
        <f t="shared" si="10"/>
        <v>805.00000000000011</v>
      </c>
      <c r="L188">
        <f t="shared" si="11"/>
        <v>849</v>
      </c>
      <c r="M188">
        <f t="shared" si="12"/>
        <v>890</v>
      </c>
      <c r="N188">
        <f t="shared" si="13"/>
        <v>952.99999999999989</v>
      </c>
      <c r="O188">
        <f t="shared" si="14"/>
        <v>1064</v>
      </c>
    </row>
    <row r="189" spans="1:15">
      <c r="A189" t="s">
        <v>198</v>
      </c>
      <c r="B189" s="1">
        <v>33134</v>
      </c>
      <c r="C189" s="3">
        <v>8.0299999999999994</v>
      </c>
      <c r="D189" s="3">
        <v>8.48</v>
      </c>
      <c r="E189" s="3">
        <v>8.9</v>
      </c>
      <c r="F189" s="3">
        <v>9.51</v>
      </c>
      <c r="G189" s="3">
        <v>10.65</v>
      </c>
      <c r="J189" s="1">
        <v>33134</v>
      </c>
      <c r="K189">
        <f t="shared" si="10"/>
        <v>802.99999999999989</v>
      </c>
      <c r="L189">
        <f t="shared" si="11"/>
        <v>848</v>
      </c>
      <c r="M189">
        <f t="shared" si="12"/>
        <v>890</v>
      </c>
      <c r="N189">
        <f t="shared" si="13"/>
        <v>951</v>
      </c>
      <c r="O189">
        <f t="shared" si="14"/>
        <v>1065</v>
      </c>
    </row>
    <row r="190" spans="1:15">
      <c r="A190" t="s">
        <v>199</v>
      </c>
      <c r="B190" s="1">
        <v>33135</v>
      </c>
      <c r="C190" s="3">
        <v>8.08</v>
      </c>
      <c r="D190" s="3">
        <v>8.51</v>
      </c>
      <c r="E190" s="3">
        <v>8.8800000000000008</v>
      </c>
      <c r="F190" s="3">
        <v>9.5299999999999994</v>
      </c>
      <c r="G190" s="3">
        <v>10.66</v>
      </c>
      <c r="J190" s="1">
        <v>33135</v>
      </c>
      <c r="K190">
        <f t="shared" si="10"/>
        <v>808</v>
      </c>
      <c r="L190">
        <f t="shared" si="11"/>
        <v>851</v>
      </c>
      <c r="M190">
        <f t="shared" si="12"/>
        <v>888.00000000000011</v>
      </c>
      <c r="N190">
        <f t="shared" si="13"/>
        <v>952.99999999999989</v>
      </c>
      <c r="O190">
        <f t="shared" si="14"/>
        <v>1066</v>
      </c>
    </row>
    <row r="191" spans="1:15">
      <c r="A191" t="s">
        <v>200</v>
      </c>
      <c r="B191" s="1">
        <v>33136</v>
      </c>
      <c r="C191" s="3">
        <v>8.1</v>
      </c>
      <c r="D191" s="3">
        <v>8.5299999999999994</v>
      </c>
      <c r="E191" s="3">
        <v>8.91</v>
      </c>
      <c r="F191" s="3">
        <v>9.48</v>
      </c>
      <c r="G191" s="3">
        <v>10.64</v>
      </c>
      <c r="J191" s="1">
        <v>33136</v>
      </c>
      <c r="K191">
        <f t="shared" si="10"/>
        <v>810</v>
      </c>
      <c r="L191">
        <f t="shared" si="11"/>
        <v>852.99999999999989</v>
      </c>
      <c r="M191">
        <f t="shared" si="12"/>
        <v>891</v>
      </c>
      <c r="N191">
        <f t="shared" si="13"/>
        <v>948</v>
      </c>
      <c r="O191">
        <f t="shared" si="14"/>
        <v>1064</v>
      </c>
    </row>
    <row r="192" spans="1:15">
      <c r="A192" t="s">
        <v>201</v>
      </c>
      <c r="B192" s="1">
        <v>33137</v>
      </c>
      <c r="C192" s="3">
        <v>8.1199999999999992</v>
      </c>
      <c r="D192" s="3">
        <v>8.58</v>
      </c>
      <c r="E192" s="3">
        <v>8.99</v>
      </c>
      <c r="F192" s="3">
        <v>9.51</v>
      </c>
      <c r="G192" s="3">
        <v>10.69</v>
      </c>
      <c r="J192" s="1">
        <v>33137</v>
      </c>
      <c r="K192">
        <f t="shared" si="10"/>
        <v>811.99999999999989</v>
      </c>
      <c r="L192">
        <f t="shared" si="11"/>
        <v>858</v>
      </c>
      <c r="M192">
        <f t="shared" si="12"/>
        <v>899</v>
      </c>
      <c r="N192">
        <f t="shared" si="13"/>
        <v>951</v>
      </c>
      <c r="O192">
        <f t="shared" si="14"/>
        <v>1069</v>
      </c>
    </row>
    <row r="193" spans="1:15">
      <c r="A193" t="s">
        <v>202</v>
      </c>
      <c r="B193" s="1">
        <v>33140</v>
      </c>
      <c r="C193" s="3">
        <v>8.2100000000000009</v>
      </c>
      <c r="D193" s="3">
        <v>8.64</v>
      </c>
      <c r="E193" s="3">
        <v>9.0399999999999991</v>
      </c>
      <c r="F193" s="3">
        <v>9.58</v>
      </c>
      <c r="G193" s="3">
        <v>10.73</v>
      </c>
      <c r="J193" s="1">
        <v>33140</v>
      </c>
      <c r="K193">
        <f t="shared" si="10"/>
        <v>821.00000000000011</v>
      </c>
      <c r="L193">
        <f t="shared" si="11"/>
        <v>864</v>
      </c>
      <c r="M193">
        <f t="shared" si="12"/>
        <v>903.99999999999989</v>
      </c>
      <c r="N193">
        <f t="shared" si="13"/>
        <v>958</v>
      </c>
      <c r="O193">
        <f t="shared" si="14"/>
        <v>1073</v>
      </c>
    </row>
    <row r="194" spans="1:15">
      <c r="A194" t="s">
        <v>203</v>
      </c>
      <c r="B194" s="1">
        <v>33141</v>
      </c>
      <c r="C194" s="3">
        <v>8.18</v>
      </c>
      <c r="D194" s="3">
        <v>8.64</v>
      </c>
      <c r="E194" s="3">
        <v>9.02</v>
      </c>
      <c r="F194" s="3">
        <v>9.68</v>
      </c>
      <c r="G194" s="3">
        <v>10.77</v>
      </c>
      <c r="J194" s="1">
        <v>33141</v>
      </c>
      <c r="K194">
        <f t="shared" si="10"/>
        <v>818</v>
      </c>
      <c r="L194">
        <f t="shared" si="11"/>
        <v>864</v>
      </c>
      <c r="M194">
        <f t="shared" si="12"/>
        <v>902</v>
      </c>
      <c r="N194">
        <f t="shared" si="13"/>
        <v>968</v>
      </c>
      <c r="O194">
        <f t="shared" si="14"/>
        <v>1077</v>
      </c>
    </row>
    <row r="195" spans="1:15">
      <c r="A195" t="s">
        <v>204</v>
      </c>
      <c r="B195" s="1">
        <v>33142</v>
      </c>
      <c r="C195" s="3">
        <v>8.16</v>
      </c>
      <c r="D195" s="3">
        <v>8.6300000000000008</v>
      </c>
      <c r="E195" s="3">
        <v>9</v>
      </c>
      <c r="F195" s="3">
        <v>9.67</v>
      </c>
      <c r="G195" s="3">
        <v>10.77</v>
      </c>
      <c r="J195" s="1">
        <v>33142</v>
      </c>
      <c r="K195">
        <f t="shared" si="10"/>
        <v>816</v>
      </c>
      <c r="L195">
        <f t="shared" si="11"/>
        <v>863.00000000000011</v>
      </c>
      <c r="M195">
        <f t="shared" si="12"/>
        <v>900</v>
      </c>
      <c r="N195">
        <f t="shared" si="13"/>
        <v>967</v>
      </c>
      <c r="O195">
        <f t="shared" si="14"/>
        <v>1077</v>
      </c>
    </row>
    <row r="196" spans="1:15">
      <c r="A196" t="s">
        <v>205</v>
      </c>
      <c r="B196" s="1">
        <v>33143</v>
      </c>
      <c r="C196" s="3">
        <v>8.0500000000000007</v>
      </c>
      <c r="D196" s="3">
        <v>8.52</v>
      </c>
      <c r="E196" s="3">
        <v>8.91</v>
      </c>
      <c r="F196" s="3">
        <v>9.64</v>
      </c>
      <c r="G196" s="3">
        <v>10.76</v>
      </c>
      <c r="J196" s="1">
        <v>33143</v>
      </c>
      <c r="K196">
        <f t="shared" ref="K196:K259" si="15">C196*100</f>
        <v>805.00000000000011</v>
      </c>
      <c r="L196">
        <f t="shared" ref="L196:L259" si="16">D196*100</f>
        <v>852</v>
      </c>
      <c r="M196">
        <f t="shared" ref="M196:M259" si="17">E196*100</f>
        <v>891</v>
      </c>
      <c r="N196">
        <f t="shared" ref="N196:N259" si="18">F196*100</f>
        <v>964</v>
      </c>
      <c r="O196">
        <f t="shared" ref="O196:O259" si="19">G196*100</f>
        <v>1076</v>
      </c>
    </row>
    <row r="197" spans="1:15">
      <c r="A197" t="s">
        <v>206</v>
      </c>
      <c r="B197" s="1">
        <v>33144</v>
      </c>
      <c r="C197" s="3">
        <v>8.02</v>
      </c>
      <c r="D197" s="3">
        <v>8.4700000000000006</v>
      </c>
      <c r="E197" s="3">
        <v>8.82</v>
      </c>
      <c r="F197" s="3">
        <v>9.6</v>
      </c>
      <c r="G197" s="3">
        <v>10.76</v>
      </c>
      <c r="J197" s="1">
        <v>33144</v>
      </c>
      <c r="K197">
        <f t="shared" si="15"/>
        <v>802</v>
      </c>
      <c r="L197">
        <f t="shared" si="16"/>
        <v>847.00000000000011</v>
      </c>
      <c r="M197">
        <f t="shared" si="17"/>
        <v>882</v>
      </c>
      <c r="N197">
        <f t="shared" si="18"/>
        <v>960</v>
      </c>
      <c r="O197">
        <f t="shared" si="19"/>
        <v>1076</v>
      </c>
    </row>
    <row r="198" spans="1:15">
      <c r="A198" t="s">
        <v>207</v>
      </c>
      <c r="B198" s="1">
        <v>33147</v>
      </c>
      <c r="C198" s="3">
        <v>7.94</v>
      </c>
      <c r="D198" s="3">
        <v>8.3800000000000008</v>
      </c>
      <c r="E198" s="3">
        <v>8.7100000000000009</v>
      </c>
      <c r="F198" s="3">
        <v>9.57</v>
      </c>
      <c r="G198" s="3">
        <v>10.67</v>
      </c>
      <c r="J198" s="1">
        <v>33147</v>
      </c>
      <c r="K198">
        <f t="shared" si="15"/>
        <v>794</v>
      </c>
      <c r="L198">
        <f t="shared" si="16"/>
        <v>838.00000000000011</v>
      </c>
      <c r="M198">
        <f t="shared" si="17"/>
        <v>871.00000000000011</v>
      </c>
      <c r="N198">
        <f t="shared" si="18"/>
        <v>957</v>
      </c>
      <c r="O198">
        <f t="shared" si="19"/>
        <v>1067</v>
      </c>
    </row>
    <row r="199" spans="1:15">
      <c r="A199" t="s">
        <v>208</v>
      </c>
      <c r="B199" s="1">
        <v>33148</v>
      </c>
      <c r="C199" s="3">
        <v>7.92</v>
      </c>
      <c r="D199" s="3">
        <v>8.35</v>
      </c>
      <c r="E199" s="3">
        <v>8.69</v>
      </c>
      <c r="F199" s="3">
        <v>9.5500000000000007</v>
      </c>
      <c r="G199" s="3">
        <v>10.65</v>
      </c>
      <c r="J199" s="1">
        <v>33148</v>
      </c>
      <c r="K199">
        <f t="shared" si="15"/>
        <v>792</v>
      </c>
      <c r="L199">
        <f t="shared" si="16"/>
        <v>835</v>
      </c>
      <c r="M199">
        <f t="shared" si="17"/>
        <v>869</v>
      </c>
      <c r="N199">
        <f t="shared" si="18"/>
        <v>955.00000000000011</v>
      </c>
      <c r="O199">
        <f t="shared" si="19"/>
        <v>1065</v>
      </c>
    </row>
    <row r="200" spans="1:15">
      <c r="A200" t="s">
        <v>209</v>
      </c>
      <c r="B200" s="1">
        <v>33149</v>
      </c>
      <c r="C200" s="3">
        <v>7.88</v>
      </c>
      <c r="D200" s="3">
        <v>8.33</v>
      </c>
      <c r="E200" s="3">
        <v>8.7100000000000009</v>
      </c>
      <c r="F200" s="3">
        <v>9.5299999999999994</v>
      </c>
      <c r="G200" s="3">
        <v>10.65</v>
      </c>
      <c r="J200" s="1">
        <v>33149</v>
      </c>
      <c r="K200">
        <f t="shared" si="15"/>
        <v>788</v>
      </c>
      <c r="L200">
        <f t="shared" si="16"/>
        <v>833</v>
      </c>
      <c r="M200">
        <f t="shared" si="17"/>
        <v>871.00000000000011</v>
      </c>
      <c r="N200">
        <f t="shared" si="18"/>
        <v>952.99999999999989</v>
      </c>
      <c r="O200">
        <f t="shared" si="19"/>
        <v>1065</v>
      </c>
    </row>
    <row r="201" spans="1:15">
      <c r="A201" t="s">
        <v>210</v>
      </c>
      <c r="B201" s="1">
        <v>33150</v>
      </c>
      <c r="C201" s="3">
        <v>7.87</v>
      </c>
      <c r="D201" s="3">
        <v>8.3000000000000007</v>
      </c>
      <c r="E201" s="3">
        <v>8.67</v>
      </c>
      <c r="F201" s="3">
        <v>9.5500000000000007</v>
      </c>
      <c r="G201" s="3">
        <v>10.64</v>
      </c>
      <c r="J201" s="1">
        <v>33150</v>
      </c>
      <c r="K201">
        <f t="shared" si="15"/>
        <v>787</v>
      </c>
      <c r="L201">
        <f t="shared" si="16"/>
        <v>830.00000000000011</v>
      </c>
      <c r="M201">
        <f t="shared" si="17"/>
        <v>867</v>
      </c>
      <c r="N201">
        <f t="shared" si="18"/>
        <v>955.00000000000011</v>
      </c>
      <c r="O201">
        <f t="shared" si="19"/>
        <v>1064</v>
      </c>
    </row>
    <row r="202" spans="1:15">
      <c r="A202" t="s">
        <v>211</v>
      </c>
      <c r="B202" s="1">
        <v>33151</v>
      </c>
      <c r="C202" s="3">
        <v>7.81</v>
      </c>
      <c r="D202" s="3">
        <v>8.27</v>
      </c>
      <c r="E202" s="3">
        <v>8.65</v>
      </c>
      <c r="F202" s="3">
        <v>9.52</v>
      </c>
      <c r="G202" s="3">
        <v>10.65</v>
      </c>
      <c r="J202" s="1">
        <v>33151</v>
      </c>
      <c r="K202">
        <f t="shared" si="15"/>
        <v>781</v>
      </c>
      <c r="L202">
        <f t="shared" si="16"/>
        <v>827</v>
      </c>
      <c r="M202">
        <f t="shared" si="17"/>
        <v>865</v>
      </c>
      <c r="N202">
        <f t="shared" si="18"/>
        <v>952</v>
      </c>
      <c r="O202">
        <f t="shared" si="19"/>
        <v>1065</v>
      </c>
    </row>
    <row r="203" spans="1:15">
      <c r="A203" t="s">
        <v>212</v>
      </c>
      <c r="B203" s="1">
        <v>33154</v>
      </c>
      <c r="C203" s="3" t="e">
        <v>#N/A</v>
      </c>
      <c r="D203" s="3" t="e">
        <v>#N/A</v>
      </c>
      <c r="E203" s="3" t="e">
        <v>#N/A</v>
      </c>
      <c r="F203" s="3">
        <v>9.52</v>
      </c>
      <c r="G203" s="3">
        <v>10.64</v>
      </c>
      <c r="J203" s="1">
        <v>33154</v>
      </c>
      <c r="K203" t="e">
        <f t="shared" si="15"/>
        <v>#N/A</v>
      </c>
      <c r="L203" t="e">
        <f t="shared" si="16"/>
        <v>#N/A</v>
      </c>
      <c r="M203" t="e">
        <f t="shared" si="17"/>
        <v>#N/A</v>
      </c>
      <c r="N203">
        <f t="shared" si="18"/>
        <v>952</v>
      </c>
      <c r="O203">
        <f t="shared" si="19"/>
        <v>1064</v>
      </c>
    </row>
    <row r="204" spans="1:15">
      <c r="A204" t="s">
        <v>213</v>
      </c>
      <c r="B204" s="1">
        <v>33155</v>
      </c>
      <c r="C204" s="3">
        <v>7.94</v>
      </c>
      <c r="D204" s="3">
        <v>8.43</v>
      </c>
      <c r="E204" s="3">
        <v>8.83</v>
      </c>
      <c r="F204" s="3">
        <v>9.58</v>
      </c>
      <c r="G204" s="3">
        <v>10.69</v>
      </c>
      <c r="J204" s="1">
        <v>33155</v>
      </c>
      <c r="K204">
        <f t="shared" si="15"/>
        <v>794</v>
      </c>
      <c r="L204">
        <f t="shared" si="16"/>
        <v>843</v>
      </c>
      <c r="M204">
        <f t="shared" si="17"/>
        <v>883</v>
      </c>
      <c r="N204">
        <f t="shared" si="18"/>
        <v>958</v>
      </c>
      <c r="O204">
        <f t="shared" si="19"/>
        <v>1069</v>
      </c>
    </row>
    <row r="205" spans="1:15">
      <c r="A205" t="s">
        <v>214</v>
      </c>
      <c r="B205" s="1">
        <v>33156</v>
      </c>
      <c r="C205" s="3">
        <v>7.99</v>
      </c>
      <c r="D205" s="3">
        <v>8.49</v>
      </c>
      <c r="E205" s="3">
        <v>8.89</v>
      </c>
      <c r="F205" s="3">
        <v>9.6199999999999992</v>
      </c>
      <c r="G205" s="3">
        <v>10.76</v>
      </c>
      <c r="J205" s="1">
        <v>33156</v>
      </c>
      <c r="K205">
        <f t="shared" si="15"/>
        <v>799</v>
      </c>
      <c r="L205">
        <f t="shared" si="16"/>
        <v>849</v>
      </c>
      <c r="M205">
        <f t="shared" si="17"/>
        <v>889</v>
      </c>
      <c r="N205">
        <f t="shared" si="18"/>
        <v>961.99999999999989</v>
      </c>
      <c r="O205">
        <f t="shared" si="19"/>
        <v>1076</v>
      </c>
    </row>
    <row r="206" spans="1:15">
      <c r="A206" t="s">
        <v>215</v>
      </c>
      <c r="B206" s="1">
        <v>33157</v>
      </c>
      <c r="C206" s="3">
        <v>7.99</v>
      </c>
      <c r="D206" s="3">
        <v>8.51</v>
      </c>
      <c r="E206" s="3">
        <v>8.92</v>
      </c>
      <c r="F206" s="3">
        <v>9.6199999999999992</v>
      </c>
      <c r="G206" s="3">
        <v>10.8</v>
      </c>
      <c r="J206" s="1">
        <v>33157</v>
      </c>
      <c r="K206">
        <f t="shared" si="15"/>
        <v>799</v>
      </c>
      <c r="L206">
        <f t="shared" si="16"/>
        <v>851</v>
      </c>
      <c r="M206">
        <f t="shared" si="17"/>
        <v>892</v>
      </c>
      <c r="N206">
        <f t="shared" si="18"/>
        <v>961.99999999999989</v>
      </c>
      <c r="O206">
        <f t="shared" si="19"/>
        <v>1080</v>
      </c>
    </row>
    <row r="207" spans="1:15">
      <c r="A207" t="s">
        <v>216</v>
      </c>
      <c r="B207" s="1">
        <v>33158</v>
      </c>
      <c r="C207" s="3">
        <v>7.94</v>
      </c>
      <c r="D207" s="3">
        <v>8.44</v>
      </c>
      <c r="E207" s="3">
        <v>8.84</v>
      </c>
      <c r="F207" s="3">
        <v>9.61</v>
      </c>
      <c r="G207" s="3">
        <v>10.81</v>
      </c>
      <c r="J207" s="1">
        <v>33158</v>
      </c>
      <c r="K207">
        <f t="shared" si="15"/>
        <v>794</v>
      </c>
      <c r="L207">
        <f t="shared" si="16"/>
        <v>844</v>
      </c>
      <c r="M207">
        <f t="shared" si="17"/>
        <v>884</v>
      </c>
      <c r="N207">
        <f t="shared" si="18"/>
        <v>961</v>
      </c>
      <c r="O207">
        <f t="shared" si="19"/>
        <v>1081</v>
      </c>
    </row>
    <row r="208" spans="1:15">
      <c r="A208" t="s">
        <v>217</v>
      </c>
      <c r="B208" s="1">
        <v>33161</v>
      </c>
      <c r="C208" s="3">
        <v>7.92</v>
      </c>
      <c r="D208" s="3">
        <v>8.39</v>
      </c>
      <c r="E208" s="3">
        <v>8.8000000000000007</v>
      </c>
      <c r="F208" s="3">
        <v>9.6199999999999992</v>
      </c>
      <c r="G208" s="3">
        <v>10.8</v>
      </c>
      <c r="J208" s="1">
        <v>33161</v>
      </c>
      <c r="K208">
        <f t="shared" si="15"/>
        <v>792</v>
      </c>
      <c r="L208">
        <f t="shared" si="16"/>
        <v>839</v>
      </c>
      <c r="M208">
        <f t="shared" si="17"/>
        <v>880.00000000000011</v>
      </c>
      <c r="N208">
        <f t="shared" si="18"/>
        <v>961.99999999999989</v>
      </c>
      <c r="O208">
        <f t="shared" si="19"/>
        <v>1080</v>
      </c>
    </row>
    <row r="209" spans="1:15">
      <c r="A209" t="s">
        <v>218</v>
      </c>
      <c r="B209" s="1">
        <v>33162</v>
      </c>
      <c r="C209" s="3">
        <v>7.92</v>
      </c>
      <c r="D209" s="3">
        <v>8.39</v>
      </c>
      <c r="E209" s="3">
        <v>8.7899999999999991</v>
      </c>
      <c r="F209" s="3">
        <v>9.61</v>
      </c>
      <c r="G209" s="3">
        <v>10.81</v>
      </c>
      <c r="J209" s="1">
        <v>33162</v>
      </c>
      <c r="K209">
        <f t="shared" si="15"/>
        <v>792</v>
      </c>
      <c r="L209">
        <f t="shared" si="16"/>
        <v>839</v>
      </c>
      <c r="M209">
        <f t="shared" si="17"/>
        <v>878.99999999999989</v>
      </c>
      <c r="N209">
        <f t="shared" si="18"/>
        <v>961</v>
      </c>
      <c r="O209">
        <f t="shared" si="19"/>
        <v>1081</v>
      </c>
    </row>
    <row r="210" spans="1:15">
      <c r="A210" t="s">
        <v>219</v>
      </c>
      <c r="B210" s="1">
        <v>33163</v>
      </c>
      <c r="C210" s="3">
        <v>7.92</v>
      </c>
      <c r="D210" s="3">
        <v>8.3699999999999992</v>
      </c>
      <c r="E210" s="3">
        <v>8.76</v>
      </c>
      <c r="F210" s="3">
        <v>9.58</v>
      </c>
      <c r="G210" s="3">
        <v>10.81</v>
      </c>
      <c r="J210" s="1">
        <v>33163</v>
      </c>
      <c r="K210">
        <f t="shared" si="15"/>
        <v>792</v>
      </c>
      <c r="L210">
        <f t="shared" si="16"/>
        <v>836.99999999999989</v>
      </c>
      <c r="M210">
        <f t="shared" si="17"/>
        <v>876</v>
      </c>
      <c r="N210">
        <f t="shared" si="18"/>
        <v>958</v>
      </c>
      <c r="O210">
        <f t="shared" si="19"/>
        <v>1081</v>
      </c>
    </row>
    <row r="211" spans="1:15">
      <c r="A211" t="s">
        <v>220</v>
      </c>
      <c r="B211" s="1">
        <v>33164</v>
      </c>
      <c r="C211" s="3">
        <v>7.91</v>
      </c>
      <c r="D211" s="3">
        <v>8.32</v>
      </c>
      <c r="E211" s="3">
        <v>8.7100000000000009</v>
      </c>
      <c r="F211" s="3">
        <v>9.5399999999999991</v>
      </c>
      <c r="G211" s="3">
        <v>10.78</v>
      </c>
      <c r="J211" s="1">
        <v>33164</v>
      </c>
      <c r="K211">
        <f t="shared" si="15"/>
        <v>791</v>
      </c>
      <c r="L211">
        <f t="shared" si="16"/>
        <v>832</v>
      </c>
      <c r="M211">
        <f t="shared" si="17"/>
        <v>871.00000000000011</v>
      </c>
      <c r="N211">
        <f t="shared" si="18"/>
        <v>953.99999999999989</v>
      </c>
      <c r="O211">
        <f t="shared" si="19"/>
        <v>1078</v>
      </c>
    </row>
    <row r="212" spans="1:15">
      <c r="A212" t="s">
        <v>221</v>
      </c>
      <c r="B212" s="1">
        <v>33165</v>
      </c>
      <c r="C212" s="3">
        <v>7.85</v>
      </c>
      <c r="D212" s="3">
        <v>8.25</v>
      </c>
      <c r="E212" s="3">
        <v>8.6199999999999992</v>
      </c>
      <c r="F212" s="3">
        <v>9.48</v>
      </c>
      <c r="G212" s="3">
        <v>10.74</v>
      </c>
      <c r="J212" s="1">
        <v>33165</v>
      </c>
      <c r="K212">
        <f t="shared" si="15"/>
        <v>785</v>
      </c>
      <c r="L212">
        <f t="shared" si="16"/>
        <v>825</v>
      </c>
      <c r="M212">
        <f t="shared" si="17"/>
        <v>861.99999999999989</v>
      </c>
      <c r="N212">
        <f t="shared" si="18"/>
        <v>948</v>
      </c>
      <c r="O212">
        <f t="shared" si="19"/>
        <v>1074</v>
      </c>
    </row>
    <row r="213" spans="1:15">
      <c r="A213" t="s">
        <v>222</v>
      </c>
      <c r="B213" s="1">
        <v>33168</v>
      </c>
      <c r="C213" s="3">
        <v>7.85</v>
      </c>
      <c r="D213" s="3">
        <v>8.25</v>
      </c>
      <c r="E213" s="3">
        <v>8.6300000000000008</v>
      </c>
      <c r="F213" s="3">
        <v>9.4499999999999993</v>
      </c>
      <c r="G213" s="3">
        <v>10.75</v>
      </c>
      <c r="J213" s="1">
        <v>33168</v>
      </c>
      <c r="K213">
        <f t="shared" si="15"/>
        <v>785</v>
      </c>
      <c r="L213">
        <f t="shared" si="16"/>
        <v>825</v>
      </c>
      <c r="M213">
        <f t="shared" si="17"/>
        <v>863.00000000000011</v>
      </c>
      <c r="N213">
        <f t="shared" si="18"/>
        <v>944.99999999999989</v>
      </c>
      <c r="O213">
        <f t="shared" si="19"/>
        <v>1075</v>
      </c>
    </row>
    <row r="214" spans="1:15">
      <c r="A214" t="s">
        <v>223</v>
      </c>
      <c r="B214" s="1">
        <v>33169</v>
      </c>
      <c r="C214" s="3">
        <v>7.84</v>
      </c>
      <c r="D214" s="3">
        <v>8.25</v>
      </c>
      <c r="E214" s="3">
        <v>8.65</v>
      </c>
      <c r="F214" s="3">
        <v>9.4499999999999993</v>
      </c>
      <c r="G214" s="3">
        <v>10.75</v>
      </c>
      <c r="J214" s="1">
        <v>33169</v>
      </c>
      <c r="K214">
        <f t="shared" si="15"/>
        <v>784</v>
      </c>
      <c r="L214">
        <f t="shared" si="16"/>
        <v>825</v>
      </c>
      <c r="M214">
        <f t="shared" si="17"/>
        <v>865</v>
      </c>
      <c r="N214">
        <f t="shared" si="18"/>
        <v>944.99999999999989</v>
      </c>
      <c r="O214">
        <f t="shared" si="19"/>
        <v>1075</v>
      </c>
    </row>
    <row r="215" spans="1:15">
      <c r="A215" t="s">
        <v>224</v>
      </c>
      <c r="B215" s="1">
        <v>33170</v>
      </c>
      <c r="C215" s="3">
        <v>7.84</v>
      </c>
      <c r="D215" s="3">
        <v>8.26</v>
      </c>
      <c r="E215" s="3">
        <v>8.66</v>
      </c>
      <c r="F215" s="3">
        <v>9.4700000000000006</v>
      </c>
      <c r="G215" s="3">
        <v>10.77</v>
      </c>
      <c r="J215" s="1">
        <v>33170</v>
      </c>
      <c r="K215">
        <f t="shared" si="15"/>
        <v>784</v>
      </c>
      <c r="L215">
        <f t="shared" si="16"/>
        <v>826</v>
      </c>
      <c r="M215">
        <f t="shared" si="17"/>
        <v>866</v>
      </c>
      <c r="N215">
        <f t="shared" si="18"/>
        <v>947.00000000000011</v>
      </c>
      <c r="O215">
        <f t="shared" si="19"/>
        <v>1077</v>
      </c>
    </row>
    <row r="216" spans="1:15">
      <c r="A216" t="s">
        <v>225</v>
      </c>
      <c r="B216" s="1">
        <v>33171</v>
      </c>
      <c r="C216" s="3">
        <v>7.8</v>
      </c>
      <c r="D216" s="3">
        <v>8.2100000000000009</v>
      </c>
      <c r="E216" s="3">
        <v>8.6199999999999992</v>
      </c>
      <c r="F216" s="3">
        <v>9.4600000000000009</v>
      </c>
      <c r="G216" s="3">
        <v>10.75</v>
      </c>
      <c r="J216" s="1">
        <v>33171</v>
      </c>
      <c r="K216">
        <f t="shared" si="15"/>
        <v>780</v>
      </c>
      <c r="L216">
        <f t="shared" si="16"/>
        <v>821.00000000000011</v>
      </c>
      <c r="M216">
        <f t="shared" si="17"/>
        <v>861.99999999999989</v>
      </c>
      <c r="N216">
        <f t="shared" si="18"/>
        <v>946.00000000000011</v>
      </c>
      <c r="O216">
        <f t="shared" si="19"/>
        <v>1075</v>
      </c>
    </row>
    <row r="217" spans="1:15">
      <c r="A217" t="s">
        <v>226</v>
      </c>
      <c r="B217" s="1">
        <v>33172</v>
      </c>
      <c r="C217" s="3">
        <v>7.8</v>
      </c>
      <c r="D217" s="3">
        <v>8.23</v>
      </c>
      <c r="E217" s="3">
        <v>8.6300000000000008</v>
      </c>
      <c r="F217" s="3">
        <v>9.44</v>
      </c>
      <c r="G217" s="3">
        <v>10.74</v>
      </c>
      <c r="J217" s="1">
        <v>33172</v>
      </c>
      <c r="K217">
        <f t="shared" si="15"/>
        <v>780</v>
      </c>
      <c r="L217">
        <f t="shared" si="16"/>
        <v>823</v>
      </c>
      <c r="M217">
        <f t="shared" si="17"/>
        <v>863.00000000000011</v>
      </c>
      <c r="N217">
        <f t="shared" si="18"/>
        <v>944</v>
      </c>
      <c r="O217">
        <f t="shared" si="19"/>
        <v>1074</v>
      </c>
    </row>
    <row r="218" spans="1:15">
      <c r="A218" t="s">
        <v>227</v>
      </c>
      <c r="B218" s="1">
        <v>33175</v>
      </c>
      <c r="C218" s="3">
        <v>7.82</v>
      </c>
      <c r="D218" s="3">
        <v>8.27</v>
      </c>
      <c r="E218" s="3">
        <v>8.6999999999999993</v>
      </c>
      <c r="F218" s="3">
        <v>9.48</v>
      </c>
      <c r="G218" s="3">
        <v>10.74</v>
      </c>
      <c r="J218" s="1">
        <v>33175</v>
      </c>
      <c r="K218">
        <f t="shared" si="15"/>
        <v>782</v>
      </c>
      <c r="L218">
        <f t="shared" si="16"/>
        <v>827</v>
      </c>
      <c r="M218">
        <f t="shared" si="17"/>
        <v>869.99999999999989</v>
      </c>
      <c r="N218">
        <f t="shared" si="18"/>
        <v>948</v>
      </c>
      <c r="O218">
        <f t="shared" si="19"/>
        <v>1074</v>
      </c>
    </row>
    <row r="219" spans="1:15">
      <c r="A219" t="s">
        <v>228</v>
      </c>
      <c r="B219" s="1">
        <v>33176</v>
      </c>
      <c r="C219" s="3">
        <v>7.79</v>
      </c>
      <c r="D219" s="3">
        <v>8.2799999999999994</v>
      </c>
      <c r="E219" s="3">
        <v>8.6999999999999993</v>
      </c>
      <c r="F219" s="3">
        <v>9.5</v>
      </c>
      <c r="G219" s="3">
        <v>10.8</v>
      </c>
      <c r="J219" s="1">
        <v>33176</v>
      </c>
      <c r="K219">
        <f t="shared" si="15"/>
        <v>779</v>
      </c>
      <c r="L219">
        <f t="shared" si="16"/>
        <v>827.99999999999989</v>
      </c>
      <c r="M219">
        <f t="shared" si="17"/>
        <v>869.99999999999989</v>
      </c>
      <c r="N219">
        <f t="shared" si="18"/>
        <v>950</v>
      </c>
      <c r="O219">
        <f t="shared" si="19"/>
        <v>1080</v>
      </c>
    </row>
    <row r="220" spans="1:15">
      <c r="A220" t="s">
        <v>229</v>
      </c>
      <c r="B220" s="1">
        <v>33177</v>
      </c>
      <c r="C220" s="3">
        <v>7.77</v>
      </c>
      <c r="D220" s="3">
        <v>8.24</v>
      </c>
      <c r="E220" s="3">
        <v>8.65</v>
      </c>
      <c r="F220" s="3">
        <v>9.49</v>
      </c>
      <c r="G220" s="3">
        <v>10.78</v>
      </c>
      <c r="J220" s="1">
        <v>33177</v>
      </c>
      <c r="K220">
        <f t="shared" si="15"/>
        <v>777</v>
      </c>
      <c r="L220">
        <f t="shared" si="16"/>
        <v>824</v>
      </c>
      <c r="M220">
        <f t="shared" si="17"/>
        <v>865</v>
      </c>
      <c r="N220">
        <f t="shared" si="18"/>
        <v>949</v>
      </c>
      <c r="O220">
        <f t="shared" si="19"/>
        <v>1078</v>
      </c>
    </row>
    <row r="221" spans="1:15">
      <c r="A221" t="s">
        <v>230</v>
      </c>
      <c r="B221" s="1">
        <v>33178</v>
      </c>
      <c r="C221" s="3">
        <v>7.68</v>
      </c>
      <c r="D221" s="3">
        <v>8.15</v>
      </c>
      <c r="E221" s="3">
        <v>8.57</v>
      </c>
      <c r="F221" s="3">
        <v>9.43</v>
      </c>
      <c r="G221" s="3">
        <v>10.73</v>
      </c>
      <c r="J221" s="1">
        <v>33178</v>
      </c>
      <c r="K221">
        <f t="shared" si="15"/>
        <v>768</v>
      </c>
      <c r="L221">
        <f t="shared" si="16"/>
        <v>815</v>
      </c>
      <c r="M221">
        <f t="shared" si="17"/>
        <v>857</v>
      </c>
      <c r="N221">
        <f t="shared" si="18"/>
        <v>943</v>
      </c>
      <c r="O221">
        <f t="shared" si="19"/>
        <v>1073</v>
      </c>
    </row>
    <row r="222" spans="1:15">
      <c r="A222" t="s">
        <v>231</v>
      </c>
      <c r="B222" s="1">
        <v>33179</v>
      </c>
      <c r="C222" s="3">
        <v>7.68</v>
      </c>
      <c r="D222" s="3">
        <v>8.16</v>
      </c>
      <c r="E222" s="3">
        <v>8.57</v>
      </c>
      <c r="F222" s="3">
        <v>9.44</v>
      </c>
      <c r="G222" s="3">
        <v>10.73</v>
      </c>
      <c r="J222" s="1">
        <v>33179</v>
      </c>
      <c r="K222">
        <f t="shared" si="15"/>
        <v>768</v>
      </c>
      <c r="L222">
        <f t="shared" si="16"/>
        <v>816</v>
      </c>
      <c r="M222">
        <f t="shared" si="17"/>
        <v>857</v>
      </c>
      <c r="N222">
        <f t="shared" si="18"/>
        <v>944</v>
      </c>
      <c r="O222">
        <f t="shared" si="19"/>
        <v>1073</v>
      </c>
    </row>
    <row r="223" spans="1:15">
      <c r="A223" t="s">
        <v>232</v>
      </c>
      <c r="B223" s="1">
        <v>33182</v>
      </c>
      <c r="C223" s="3">
        <v>7.63</v>
      </c>
      <c r="D223" s="3">
        <v>8.1</v>
      </c>
      <c r="E223" s="3">
        <v>8.5</v>
      </c>
      <c r="F223" s="3">
        <v>9.39</v>
      </c>
      <c r="G223" s="3">
        <v>10.77</v>
      </c>
      <c r="J223" s="1">
        <v>33182</v>
      </c>
      <c r="K223">
        <f t="shared" si="15"/>
        <v>763</v>
      </c>
      <c r="L223">
        <f t="shared" si="16"/>
        <v>810</v>
      </c>
      <c r="M223">
        <f t="shared" si="17"/>
        <v>850</v>
      </c>
      <c r="N223">
        <f t="shared" si="18"/>
        <v>939</v>
      </c>
      <c r="O223">
        <f t="shared" si="19"/>
        <v>1077</v>
      </c>
    </row>
    <row r="224" spans="1:15">
      <c r="A224" t="s">
        <v>233</v>
      </c>
      <c r="B224" s="1">
        <v>33183</v>
      </c>
      <c r="C224" s="3">
        <v>7.65</v>
      </c>
      <c r="D224" s="3">
        <v>8.11</v>
      </c>
      <c r="E224" s="3">
        <v>8.52</v>
      </c>
      <c r="F224" s="3">
        <v>9.3800000000000008</v>
      </c>
      <c r="G224" s="3">
        <v>10.77</v>
      </c>
      <c r="J224" s="1">
        <v>33183</v>
      </c>
      <c r="K224">
        <f t="shared" si="15"/>
        <v>765</v>
      </c>
      <c r="L224">
        <f t="shared" si="16"/>
        <v>811</v>
      </c>
      <c r="M224">
        <f t="shared" si="17"/>
        <v>852</v>
      </c>
      <c r="N224">
        <f t="shared" si="18"/>
        <v>938.00000000000011</v>
      </c>
      <c r="O224">
        <f t="shared" si="19"/>
        <v>1077</v>
      </c>
    </row>
    <row r="225" spans="1:15">
      <c r="A225" t="s">
        <v>234</v>
      </c>
      <c r="B225" s="1">
        <v>33184</v>
      </c>
      <c r="C225" s="3">
        <v>7.67</v>
      </c>
      <c r="D225" s="3">
        <v>8.16</v>
      </c>
      <c r="E225" s="3">
        <v>8.57</v>
      </c>
      <c r="F225" s="3">
        <v>9.39</v>
      </c>
      <c r="G225" s="3">
        <v>10.72</v>
      </c>
      <c r="J225" s="1">
        <v>33184</v>
      </c>
      <c r="K225">
        <f t="shared" si="15"/>
        <v>767</v>
      </c>
      <c r="L225">
        <f t="shared" si="16"/>
        <v>816</v>
      </c>
      <c r="M225">
        <f t="shared" si="17"/>
        <v>857</v>
      </c>
      <c r="N225">
        <f t="shared" si="18"/>
        <v>939</v>
      </c>
      <c r="O225">
        <f t="shared" si="19"/>
        <v>1072</v>
      </c>
    </row>
    <row r="226" spans="1:15">
      <c r="A226" t="s">
        <v>235</v>
      </c>
      <c r="B226" s="1">
        <v>33185</v>
      </c>
      <c r="C226" s="3">
        <v>7.67</v>
      </c>
      <c r="D226" s="3">
        <v>8.18</v>
      </c>
      <c r="E226" s="3">
        <v>8.58</v>
      </c>
      <c r="F226" s="3">
        <v>9.39</v>
      </c>
      <c r="G226" s="3">
        <v>10.75</v>
      </c>
      <c r="J226" s="1">
        <v>33185</v>
      </c>
      <c r="K226">
        <f t="shared" si="15"/>
        <v>767</v>
      </c>
      <c r="L226">
        <f t="shared" si="16"/>
        <v>818</v>
      </c>
      <c r="M226">
        <f t="shared" si="17"/>
        <v>858</v>
      </c>
      <c r="N226">
        <f t="shared" si="18"/>
        <v>939</v>
      </c>
      <c r="O226">
        <f t="shared" si="19"/>
        <v>1075</v>
      </c>
    </row>
    <row r="227" spans="1:15">
      <c r="A227" t="s">
        <v>236</v>
      </c>
      <c r="B227" s="1">
        <v>33186</v>
      </c>
      <c r="C227" s="3">
        <v>7.61</v>
      </c>
      <c r="D227" s="3">
        <v>8.1</v>
      </c>
      <c r="E227" s="3">
        <v>8.49</v>
      </c>
      <c r="F227" s="3">
        <v>9.3699999999999992</v>
      </c>
      <c r="G227" s="3">
        <v>10.73</v>
      </c>
      <c r="J227" s="1">
        <v>33186</v>
      </c>
      <c r="K227">
        <f t="shared" si="15"/>
        <v>761</v>
      </c>
      <c r="L227">
        <f t="shared" si="16"/>
        <v>810</v>
      </c>
      <c r="M227">
        <f t="shared" si="17"/>
        <v>849</v>
      </c>
      <c r="N227">
        <f t="shared" si="18"/>
        <v>936.99999999999989</v>
      </c>
      <c r="O227">
        <f t="shared" si="19"/>
        <v>1073</v>
      </c>
    </row>
    <row r="228" spans="1:15">
      <c r="A228" t="s">
        <v>237</v>
      </c>
      <c r="B228" s="1">
        <v>33189</v>
      </c>
      <c r="C228" s="3" t="e">
        <v>#N/A</v>
      </c>
      <c r="D228" s="3" t="e">
        <v>#N/A</v>
      </c>
      <c r="E228" s="3" t="e">
        <v>#N/A</v>
      </c>
      <c r="F228" s="3">
        <v>9.35</v>
      </c>
      <c r="G228" s="3">
        <v>10.71</v>
      </c>
      <c r="J228" s="1">
        <v>33189</v>
      </c>
      <c r="K228" t="e">
        <f t="shared" si="15"/>
        <v>#N/A</v>
      </c>
      <c r="L228" t="e">
        <f t="shared" si="16"/>
        <v>#N/A</v>
      </c>
      <c r="M228" t="e">
        <f t="shared" si="17"/>
        <v>#N/A</v>
      </c>
      <c r="N228">
        <f t="shared" si="18"/>
        <v>935</v>
      </c>
      <c r="O228">
        <f t="shared" si="19"/>
        <v>1071</v>
      </c>
    </row>
    <row r="229" spans="1:15">
      <c r="A229" t="s">
        <v>238</v>
      </c>
      <c r="B229" s="1">
        <v>33190</v>
      </c>
      <c r="C229" s="3">
        <v>7.6</v>
      </c>
      <c r="D229" s="3">
        <v>8.01</v>
      </c>
      <c r="E229" s="3">
        <v>8.3699999999999992</v>
      </c>
      <c r="F229" s="3">
        <v>9.31</v>
      </c>
      <c r="G229" s="3">
        <v>10.65</v>
      </c>
      <c r="J229" s="1">
        <v>33190</v>
      </c>
      <c r="K229">
        <f t="shared" si="15"/>
        <v>760</v>
      </c>
      <c r="L229">
        <f t="shared" si="16"/>
        <v>801</v>
      </c>
      <c r="M229">
        <f t="shared" si="17"/>
        <v>836.99999999999989</v>
      </c>
      <c r="N229">
        <f t="shared" si="18"/>
        <v>931</v>
      </c>
      <c r="O229">
        <f t="shared" si="19"/>
        <v>1065</v>
      </c>
    </row>
    <row r="230" spans="1:15">
      <c r="A230" t="s">
        <v>239</v>
      </c>
      <c r="B230" s="1">
        <v>33191</v>
      </c>
      <c r="C230" s="3">
        <v>7.58</v>
      </c>
      <c r="D230" s="3">
        <v>8.01</v>
      </c>
      <c r="E230" s="3">
        <v>8.36</v>
      </c>
      <c r="F230" s="3">
        <v>9.2899999999999991</v>
      </c>
      <c r="G230" s="3">
        <v>10.66</v>
      </c>
      <c r="J230" s="1">
        <v>33191</v>
      </c>
      <c r="K230">
        <f t="shared" si="15"/>
        <v>758</v>
      </c>
      <c r="L230">
        <f t="shared" si="16"/>
        <v>801</v>
      </c>
      <c r="M230">
        <f t="shared" si="17"/>
        <v>836</v>
      </c>
      <c r="N230">
        <f t="shared" si="18"/>
        <v>928.99999999999989</v>
      </c>
      <c r="O230">
        <f t="shared" si="19"/>
        <v>1066</v>
      </c>
    </row>
    <row r="231" spans="1:15">
      <c r="A231" t="s">
        <v>240</v>
      </c>
      <c r="B231" s="1">
        <v>33192</v>
      </c>
      <c r="C231" s="3">
        <v>7.6</v>
      </c>
      <c r="D231" s="3">
        <v>8.01</v>
      </c>
      <c r="E231" s="3">
        <v>8.3699999999999992</v>
      </c>
      <c r="F231" s="3">
        <v>9.2799999999999994</v>
      </c>
      <c r="G231" s="3">
        <v>10.63</v>
      </c>
      <c r="J231" s="1">
        <v>33192</v>
      </c>
      <c r="K231">
        <f t="shared" si="15"/>
        <v>760</v>
      </c>
      <c r="L231">
        <f t="shared" si="16"/>
        <v>801</v>
      </c>
      <c r="M231">
        <f t="shared" si="17"/>
        <v>836.99999999999989</v>
      </c>
      <c r="N231">
        <f t="shared" si="18"/>
        <v>927.99999999999989</v>
      </c>
      <c r="O231">
        <f t="shared" si="19"/>
        <v>1063</v>
      </c>
    </row>
    <row r="232" spans="1:15">
      <c r="A232" t="s">
        <v>241</v>
      </c>
      <c r="B232" s="1">
        <v>33193</v>
      </c>
      <c r="C232" s="3">
        <v>7.58</v>
      </c>
      <c r="D232" s="3">
        <v>7.96</v>
      </c>
      <c r="E232" s="3">
        <v>8.3000000000000007</v>
      </c>
      <c r="F232" s="3">
        <v>9.26</v>
      </c>
      <c r="G232" s="3">
        <v>10.53</v>
      </c>
      <c r="J232" s="1">
        <v>33193</v>
      </c>
      <c r="K232">
        <f t="shared" si="15"/>
        <v>758</v>
      </c>
      <c r="L232">
        <f t="shared" si="16"/>
        <v>796</v>
      </c>
      <c r="M232">
        <f t="shared" si="17"/>
        <v>830.00000000000011</v>
      </c>
      <c r="N232">
        <f t="shared" si="18"/>
        <v>926</v>
      </c>
      <c r="O232">
        <f t="shared" si="19"/>
        <v>1053</v>
      </c>
    </row>
    <row r="233" spans="1:15">
      <c r="A233" t="s">
        <v>242</v>
      </c>
      <c r="B233" s="1">
        <v>33196</v>
      </c>
      <c r="C233" s="3">
        <v>7.62</v>
      </c>
      <c r="D233" s="3">
        <v>8.01</v>
      </c>
      <c r="E233" s="3">
        <v>8.35</v>
      </c>
      <c r="F233" s="3">
        <v>9.24</v>
      </c>
      <c r="G233" s="3">
        <v>10.53</v>
      </c>
      <c r="J233" s="1">
        <v>33196</v>
      </c>
      <c r="K233">
        <f t="shared" si="15"/>
        <v>762</v>
      </c>
      <c r="L233">
        <f t="shared" si="16"/>
        <v>801</v>
      </c>
      <c r="M233">
        <f t="shared" si="17"/>
        <v>835</v>
      </c>
      <c r="N233">
        <f t="shared" si="18"/>
        <v>924</v>
      </c>
      <c r="O233">
        <f t="shared" si="19"/>
        <v>1053</v>
      </c>
    </row>
    <row r="234" spans="1:15">
      <c r="A234" t="s">
        <v>243</v>
      </c>
      <c r="B234" s="1">
        <v>33197</v>
      </c>
      <c r="C234" s="3">
        <v>7.62</v>
      </c>
      <c r="D234" s="3">
        <v>7.98</v>
      </c>
      <c r="E234" s="3">
        <v>8.31</v>
      </c>
      <c r="F234" s="3">
        <v>9.25</v>
      </c>
      <c r="G234" s="3">
        <v>10.54</v>
      </c>
      <c r="J234" s="1">
        <v>33197</v>
      </c>
      <c r="K234">
        <f t="shared" si="15"/>
        <v>762</v>
      </c>
      <c r="L234">
        <f t="shared" si="16"/>
        <v>798</v>
      </c>
      <c r="M234">
        <f t="shared" si="17"/>
        <v>831</v>
      </c>
      <c r="N234">
        <f t="shared" si="18"/>
        <v>925</v>
      </c>
      <c r="O234">
        <f t="shared" si="19"/>
        <v>1054</v>
      </c>
    </row>
    <row r="235" spans="1:15">
      <c r="A235" t="s">
        <v>244</v>
      </c>
      <c r="B235" s="1">
        <v>33198</v>
      </c>
      <c r="C235" s="3">
        <v>7.53</v>
      </c>
      <c r="D235" s="3">
        <v>7.92</v>
      </c>
      <c r="E235" s="3">
        <v>8.27</v>
      </c>
      <c r="F235" s="3">
        <v>9.27</v>
      </c>
      <c r="G235" s="3">
        <v>10.51</v>
      </c>
      <c r="J235" s="1">
        <v>33198</v>
      </c>
      <c r="K235">
        <f t="shared" si="15"/>
        <v>753</v>
      </c>
      <c r="L235">
        <f t="shared" si="16"/>
        <v>792</v>
      </c>
      <c r="M235">
        <f t="shared" si="17"/>
        <v>827</v>
      </c>
      <c r="N235">
        <f t="shared" si="18"/>
        <v>927</v>
      </c>
      <c r="O235">
        <f t="shared" si="19"/>
        <v>1051</v>
      </c>
    </row>
    <row r="236" spans="1:15">
      <c r="A236" t="s">
        <v>245</v>
      </c>
      <c r="B236" s="1">
        <v>33199</v>
      </c>
      <c r="C236" s="3" t="e">
        <v>#N/A</v>
      </c>
      <c r="D236" s="3" t="e">
        <v>#N/A</v>
      </c>
      <c r="E236" s="3" t="e">
        <v>#N/A</v>
      </c>
      <c r="F236" s="3" t="e">
        <v>#N/A</v>
      </c>
      <c r="G236" s="3" t="e">
        <v>#N/A</v>
      </c>
      <c r="J236" s="1">
        <v>33199</v>
      </c>
      <c r="K236" t="e">
        <f t="shared" si="15"/>
        <v>#N/A</v>
      </c>
      <c r="L236" t="e">
        <f t="shared" si="16"/>
        <v>#N/A</v>
      </c>
      <c r="M236" t="e">
        <f t="shared" si="17"/>
        <v>#N/A</v>
      </c>
      <c r="N236" t="e">
        <f t="shared" si="18"/>
        <v>#N/A</v>
      </c>
      <c r="O236" t="e">
        <f t="shared" si="19"/>
        <v>#N/A</v>
      </c>
    </row>
    <row r="237" spans="1:15">
      <c r="A237" t="s">
        <v>246</v>
      </c>
      <c r="B237" s="1">
        <v>33200</v>
      </c>
      <c r="C237" s="3">
        <v>7.53</v>
      </c>
      <c r="D237" s="3">
        <v>7.92</v>
      </c>
      <c r="E237" s="3">
        <v>8.2799999999999994</v>
      </c>
      <c r="F237" s="3">
        <v>9.25</v>
      </c>
      <c r="G237" s="3">
        <v>10.5</v>
      </c>
      <c r="J237" s="1">
        <v>33200</v>
      </c>
      <c r="K237">
        <f t="shared" si="15"/>
        <v>753</v>
      </c>
      <c r="L237">
        <f t="shared" si="16"/>
        <v>792</v>
      </c>
      <c r="M237">
        <f t="shared" si="17"/>
        <v>827.99999999999989</v>
      </c>
      <c r="N237">
        <f t="shared" si="18"/>
        <v>925</v>
      </c>
      <c r="O237">
        <f t="shared" si="19"/>
        <v>1050</v>
      </c>
    </row>
    <row r="238" spans="1:15">
      <c r="A238" t="s">
        <v>247</v>
      </c>
      <c r="B238" s="1">
        <v>33203</v>
      </c>
      <c r="C238" s="3">
        <v>7.55</v>
      </c>
      <c r="D238" s="3">
        <v>7.92</v>
      </c>
      <c r="E238" s="3">
        <v>8.27</v>
      </c>
      <c r="F238" s="3">
        <v>9.23</v>
      </c>
      <c r="G238" s="3">
        <v>10.52</v>
      </c>
      <c r="J238" s="1">
        <v>33203</v>
      </c>
      <c r="K238">
        <f t="shared" si="15"/>
        <v>755</v>
      </c>
      <c r="L238">
        <f t="shared" si="16"/>
        <v>792</v>
      </c>
      <c r="M238">
        <f t="shared" si="17"/>
        <v>827</v>
      </c>
      <c r="N238">
        <f t="shared" si="18"/>
        <v>923</v>
      </c>
      <c r="O238">
        <f t="shared" si="19"/>
        <v>1052</v>
      </c>
    </row>
    <row r="239" spans="1:15">
      <c r="A239" t="s">
        <v>248</v>
      </c>
      <c r="B239" s="1">
        <v>33204</v>
      </c>
      <c r="C239" s="3">
        <v>7.5</v>
      </c>
      <c r="D239" s="3">
        <v>7.94</v>
      </c>
      <c r="E239" s="3">
        <v>8.2799999999999994</v>
      </c>
      <c r="F239" s="3">
        <v>9.2100000000000009</v>
      </c>
      <c r="G239" s="3">
        <v>10.51</v>
      </c>
      <c r="J239" s="1">
        <v>33204</v>
      </c>
      <c r="K239">
        <f t="shared" si="15"/>
        <v>750</v>
      </c>
      <c r="L239">
        <f t="shared" si="16"/>
        <v>794</v>
      </c>
      <c r="M239">
        <f t="shared" si="17"/>
        <v>827.99999999999989</v>
      </c>
      <c r="N239">
        <f t="shared" si="18"/>
        <v>921.00000000000011</v>
      </c>
      <c r="O239">
        <f t="shared" si="19"/>
        <v>1051</v>
      </c>
    </row>
    <row r="240" spans="1:15">
      <c r="A240" t="s">
        <v>249</v>
      </c>
      <c r="B240" s="1">
        <v>33205</v>
      </c>
      <c r="C240" s="3">
        <v>7.56</v>
      </c>
      <c r="D240" s="3">
        <v>7.94</v>
      </c>
      <c r="E240" s="3">
        <v>8.3000000000000007</v>
      </c>
      <c r="F240" s="3">
        <v>9.1999999999999993</v>
      </c>
      <c r="G240" s="3">
        <v>10.52</v>
      </c>
      <c r="J240" s="1">
        <v>33205</v>
      </c>
      <c r="K240">
        <f t="shared" si="15"/>
        <v>756</v>
      </c>
      <c r="L240">
        <f t="shared" si="16"/>
        <v>794</v>
      </c>
      <c r="M240">
        <f t="shared" si="17"/>
        <v>830.00000000000011</v>
      </c>
      <c r="N240">
        <f t="shared" si="18"/>
        <v>919.99999999999989</v>
      </c>
      <c r="O240">
        <f t="shared" si="19"/>
        <v>1052</v>
      </c>
    </row>
    <row r="241" spans="1:15">
      <c r="A241" t="s">
        <v>250</v>
      </c>
      <c r="B241" s="1">
        <v>33206</v>
      </c>
      <c r="C241" s="3">
        <v>7.58</v>
      </c>
      <c r="D241" s="3">
        <v>7.96</v>
      </c>
      <c r="E241" s="3">
        <v>8.32</v>
      </c>
      <c r="F241" s="3">
        <v>9.17</v>
      </c>
      <c r="G241" s="3">
        <v>10.55</v>
      </c>
      <c r="J241" s="1">
        <v>33206</v>
      </c>
      <c r="K241">
        <f t="shared" si="15"/>
        <v>758</v>
      </c>
      <c r="L241">
        <f t="shared" si="16"/>
        <v>796</v>
      </c>
      <c r="M241">
        <f t="shared" si="17"/>
        <v>832</v>
      </c>
      <c r="N241">
        <f t="shared" si="18"/>
        <v>917</v>
      </c>
      <c r="O241">
        <f t="shared" si="19"/>
        <v>1055</v>
      </c>
    </row>
    <row r="242" spans="1:15">
      <c r="A242" t="s">
        <v>251</v>
      </c>
      <c r="B242" s="1">
        <v>33207</v>
      </c>
      <c r="C242" s="3">
        <v>7.53</v>
      </c>
      <c r="D242" s="3">
        <v>7.91</v>
      </c>
      <c r="E242" s="3">
        <v>8.26</v>
      </c>
      <c r="F242" s="3">
        <v>9.17</v>
      </c>
      <c r="G242" s="3">
        <v>10.53</v>
      </c>
      <c r="J242" s="1">
        <v>33207</v>
      </c>
      <c r="K242">
        <f t="shared" si="15"/>
        <v>753</v>
      </c>
      <c r="L242">
        <f t="shared" si="16"/>
        <v>791</v>
      </c>
      <c r="M242">
        <f t="shared" si="17"/>
        <v>826</v>
      </c>
      <c r="N242">
        <f t="shared" si="18"/>
        <v>917</v>
      </c>
      <c r="O242">
        <f t="shared" si="19"/>
        <v>1053</v>
      </c>
    </row>
    <row r="243" spans="1:15">
      <c r="A243" t="s">
        <v>252</v>
      </c>
      <c r="B243" s="1">
        <v>33210</v>
      </c>
      <c r="C243" s="3">
        <v>7.51</v>
      </c>
      <c r="D243" s="3">
        <v>7.88</v>
      </c>
      <c r="E243" s="3">
        <v>8.2200000000000006</v>
      </c>
      <c r="F243" s="3">
        <v>9.14</v>
      </c>
      <c r="G243" s="3">
        <v>10.47</v>
      </c>
      <c r="J243" s="1">
        <v>33210</v>
      </c>
      <c r="K243">
        <f t="shared" si="15"/>
        <v>751</v>
      </c>
      <c r="L243">
        <f t="shared" si="16"/>
        <v>788</v>
      </c>
      <c r="M243">
        <f t="shared" si="17"/>
        <v>822.00000000000011</v>
      </c>
      <c r="N243">
        <f t="shared" si="18"/>
        <v>914</v>
      </c>
      <c r="O243">
        <f t="shared" si="19"/>
        <v>1047</v>
      </c>
    </row>
    <row r="244" spans="1:15">
      <c r="A244" t="s">
        <v>253</v>
      </c>
      <c r="B244" s="1">
        <v>33211</v>
      </c>
      <c r="C244" s="3">
        <v>7.46</v>
      </c>
      <c r="D244" s="3">
        <v>7.83</v>
      </c>
      <c r="E244" s="3">
        <v>8.1999999999999993</v>
      </c>
      <c r="F244" s="3">
        <v>9.15</v>
      </c>
      <c r="G244" s="3">
        <v>10.48</v>
      </c>
      <c r="J244" s="1">
        <v>33211</v>
      </c>
      <c r="K244">
        <f t="shared" si="15"/>
        <v>746</v>
      </c>
      <c r="L244">
        <f t="shared" si="16"/>
        <v>783</v>
      </c>
      <c r="M244">
        <f t="shared" si="17"/>
        <v>819.99999999999989</v>
      </c>
      <c r="N244">
        <f t="shared" si="18"/>
        <v>915</v>
      </c>
      <c r="O244">
        <f t="shared" si="19"/>
        <v>1048</v>
      </c>
    </row>
    <row r="245" spans="1:15">
      <c r="A245" t="s">
        <v>254</v>
      </c>
      <c r="B245" s="1">
        <v>33212</v>
      </c>
      <c r="C245" s="3">
        <v>7.46</v>
      </c>
      <c r="D245" s="3">
        <v>7.82</v>
      </c>
      <c r="E245" s="3">
        <v>8.16</v>
      </c>
      <c r="F245" s="3">
        <v>9.14</v>
      </c>
      <c r="G245" s="3">
        <v>10.47</v>
      </c>
      <c r="J245" s="1">
        <v>33212</v>
      </c>
      <c r="K245">
        <f t="shared" si="15"/>
        <v>746</v>
      </c>
      <c r="L245">
        <f t="shared" si="16"/>
        <v>782</v>
      </c>
      <c r="M245">
        <f t="shared" si="17"/>
        <v>816</v>
      </c>
      <c r="N245">
        <f t="shared" si="18"/>
        <v>914</v>
      </c>
      <c r="O245">
        <f t="shared" si="19"/>
        <v>1047</v>
      </c>
    </row>
    <row r="246" spans="1:15">
      <c r="A246" t="s">
        <v>255</v>
      </c>
      <c r="B246" s="1">
        <v>33213</v>
      </c>
      <c r="C246" s="3">
        <v>7.48</v>
      </c>
      <c r="D246" s="3">
        <v>7.82</v>
      </c>
      <c r="E246" s="3">
        <v>8.18</v>
      </c>
      <c r="F246" s="3">
        <v>9.1199999999999992</v>
      </c>
      <c r="G246" s="3">
        <v>10.47</v>
      </c>
      <c r="J246" s="1">
        <v>33213</v>
      </c>
      <c r="K246">
        <f t="shared" si="15"/>
        <v>748</v>
      </c>
      <c r="L246">
        <f t="shared" si="16"/>
        <v>782</v>
      </c>
      <c r="M246">
        <f t="shared" si="17"/>
        <v>818</v>
      </c>
      <c r="N246">
        <f t="shared" si="18"/>
        <v>911.99999999999989</v>
      </c>
      <c r="O246">
        <f t="shared" si="19"/>
        <v>1047</v>
      </c>
    </row>
    <row r="247" spans="1:15">
      <c r="A247" t="s">
        <v>256</v>
      </c>
      <c r="B247" s="1">
        <v>33214</v>
      </c>
      <c r="C247" s="3">
        <v>7.33</v>
      </c>
      <c r="D247" s="3">
        <v>7.67</v>
      </c>
      <c r="E247" s="3">
        <v>8.0299999999999994</v>
      </c>
      <c r="F247" s="3">
        <v>9.09</v>
      </c>
      <c r="G247" s="3">
        <v>10.43</v>
      </c>
      <c r="J247" s="1">
        <v>33214</v>
      </c>
      <c r="K247">
        <f t="shared" si="15"/>
        <v>733</v>
      </c>
      <c r="L247">
        <f t="shared" si="16"/>
        <v>767</v>
      </c>
      <c r="M247">
        <f t="shared" si="17"/>
        <v>802.99999999999989</v>
      </c>
      <c r="N247">
        <f t="shared" si="18"/>
        <v>909</v>
      </c>
      <c r="O247">
        <f t="shared" si="19"/>
        <v>1043</v>
      </c>
    </row>
    <row r="248" spans="1:15">
      <c r="A248" t="s">
        <v>257</v>
      </c>
      <c r="B248" s="1">
        <v>33217</v>
      </c>
      <c r="C248" s="3">
        <v>7.28</v>
      </c>
      <c r="D248" s="3">
        <v>7.63</v>
      </c>
      <c r="E248" s="3">
        <v>7.98</v>
      </c>
      <c r="F248" s="3">
        <v>9.07</v>
      </c>
      <c r="G248" s="3">
        <v>10.36</v>
      </c>
      <c r="J248" s="1">
        <v>33217</v>
      </c>
      <c r="K248">
        <f t="shared" si="15"/>
        <v>728</v>
      </c>
      <c r="L248">
        <f t="shared" si="16"/>
        <v>763</v>
      </c>
      <c r="M248">
        <f t="shared" si="17"/>
        <v>798</v>
      </c>
      <c r="N248">
        <f t="shared" si="18"/>
        <v>907</v>
      </c>
      <c r="O248">
        <f t="shared" si="19"/>
        <v>1036</v>
      </c>
    </row>
    <row r="249" spans="1:15">
      <c r="A249" t="s">
        <v>258</v>
      </c>
      <c r="B249" s="1">
        <v>33218</v>
      </c>
      <c r="C249" s="3">
        <v>7.26</v>
      </c>
      <c r="D249" s="3">
        <v>7.6</v>
      </c>
      <c r="E249" s="3">
        <v>7.94</v>
      </c>
      <c r="F249" s="3">
        <v>9.0500000000000007</v>
      </c>
      <c r="G249" s="3">
        <v>10.36</v>
      </c>
      <c r="J249" s="1">
        <v>33218</v>
      </c>
      <c r="K249">
        <f t="shared" si="15"/>
        <v>726</v>
      </c>
      <c r="L249">
        <f t="shared" si="16"/>
        <v>760</v>
      </c>
      <c r="M249">
        <f t="shared" si="17"/>
        <v>794</v>
      </c>
      <c r="N249">
        <f t="shared" si="18"/>
        <v>905.00000000000011</v>
      </c>
      <c r="O249">
        <f t="shared" si="19"/>
        <v>1036</v>
      </c>
    </row>
    <row r="250" spans="1:15">
      <c r="A250" t="s">
        <v>259</v>
      </c>
      <c r="B250" s="1">
        <v>33219</v>
      </c>
      <c r="C250" s="3">
        <v>7.22</v>
      </c>
      <c r="D250" s="3">
        <v>7.59</v>
      </c>
      <c r="E250" s="3">
        <v>7.91</v>
      </c>
      <c r="F250" s="3">
        <v>9</v>
      </c>
      <c r="G250" s="3">
        <v>10.36</v>
      </c>
      <c r="J250" s="1">
        <v>33219</v>
      </c>
      <c r="K250">
        <f t="shared" si="15"/>
        <v>722</v>
      </c>
      <c r="L250">
        <f t="shared" si="16"/>
        <v>759</v>
      </c>
      <c r="M250">
        <f t="shared" si="17"/>
        <v>791</v>
      </c>
      <c r="N250">
        <f t="shared" si="18"/>
        <v>900</v>
      </c>
      <c r="O250">
        <f t="shared" si="19"/>
        <v>1036</v>
      </c>
    </row>
    <row r="251" spans="1:15">
      <c r="A251" t="s">
        <v>260</v>
      </c>
      <c r="B251" s="1">
        <v>33220</v>
      </c>
      <c r="C251" s="3">
        <v>7.31</v>
      </c>
      <c r="D251" s="3">
        <v>7.68</v>
      </c>
      <c r="E251" s="3">
        <v>7.98</v>
      </c>
      <c r="F251" s="3">
        <v>8.99</v>
      </c>
      <c r="G251" s="3">
        <v>10.36</v>
      </c>
      <c r="J251" s="1">
        <v>33220</v>
      </c>
      <c r="K251">
        <f t="shared" si="15"/>
        <v>731</v>
      </c>
      <c r="L251">
        <f t="shared" si="16"/>
        <v>768</v>
      </c>
      <c r="M251">
        <f t="shared" si="17"/>
        <v>798</v>
      </c>
      <c r="N251">
        <f t="shared" si="18"/>
        <v>899</v>
      </c>
      <c r="O251">
        <f t="shared" si="19"/>
        <v>1036</v>
      </c>
    </row>
    <row r="252" spans="1:15">
      <c r="A252" t="s">
        <v>261</v>
      </c>
      <c r="B252" s="1">
        <v>33221</v>
      </c>
      <c r="C252" s="3">
        <v>7.35</v>
      </c>
      <c r="D252" s="3">
        <v>7.74</v>
      </c>
      <c r="E252" s="3">
        <v>8.0500000000000007</v>
      </c>
      <c r="F252" s="3">
        <v>9.02</v>
      </c>
      <c r="G252" s="3">
        <v>10.42</v>
      </c>
      <c r="J252" s="1">
        <v>33221</v>
      </c>
      <c r="K252">
        <f t="shared" si="15"/>
        <v>735</v>
      </c>
      <c r="L252">
        <f t="shared" si="16"/>
        <v>774</v>
      </c>
      <c r="M252">
        <f t="shared" si="17"/>
        <v>805.00000000000011</v>
      </c>
      <c r="N252">
        <f t="shared" si="18"/>
        <v>902</v>
      </c>
      <c r="O252">
        <f t="shared" si="19"/>
        <v>1042</v>
      </c>
    </row>
    <row r="253" spans="1:15">
      <c r="A253" t="s">
        <v>262</v>
      </c>
      <c r="B253" s="1">
        <v>33224</v>
      </c>
      <c r="C253" s="3">
        <v>7.31</v>
      </c>
      <c r="D253" s="3">
        <v>7.71</v>
      </c>
      <c r="E253" s="3">
        <v>8.02</v>
      </c>
      <c r="F253" s="3">
        <v>9.02</v>
      </c>
      <c r="G253" s="3">
        <v>10.44</v>
      </c>
      <c r="J253" s="1">
        <v>33224</v>
      </c>
      <c r="K253">
        <f t="shared" si="15"/>
        <v>731</v>
      </c>
      <c r="L253">
        <f t="shared" si="16"/>
        <v>771</v>
      </c>
      <c r="M253">
        <f t="shared" si="17"/>
        <v>802</v>
      </c>
      <c r="N253">
        <f t="shared" si="18"/>
        <v>902</v>
      </c>
      <c r="O253">
        <f t="shared" si="19"/>
        <v>1044</v>
      </c>
    </row>
    <row r="254" spans="1:15">
      <c r="A254" t="s">
        <v>263</v>
      </c>
      <c r="B254" s="1">
        <v>33225</v>
      </c>
      <c r="C254" s="3">
        <v>7.28</v>
      </c>
      <c r="D254" s="3">
        <v>7.67</v>
      </c>
      <c r="E254" s="3">
        <v>7.99</v>
      </c>
      <c r="F254" s="3">
        <v>9.01</v>
      </c>
      <c r="G254" s="3">
        <v>10.39</v>
      </c>
      <c r="J254" s="1">
        <v>33225</v>
      </c>
      <c r="K254">
        <f t="shared" si="15"/>
        <v>728</v>
      </c>
      <c r="L254">
        <f t="shared" si="16"/>
        <v>767</v>
      </c>
      <c r="M254">
        <f t="shared" si="17"/>
        <v>799</v>
      </c>
      <c r="N254">
        <f t="shared" si="18"/>
        <v>901</v>
      </c>
      <c r="O254">
        <f t="shared" si="19"/>
        <v>1039</v>
      </c>
    </row>
    <row r="255" spans="1:15">
      <c r="A255" t="s">
        <v>264</v>
      </c>
      <c r="B255" s="1">
        <v>33226</v>
      </c>
      <c r="C255" s="3">
        <v>7.21</v>
      </c>
      <c r="D255" s="3">
        <v>7.64</v>
      </c>
      <c r="E255" s="3">
        <v>8</v>
      </c>
      <c r="F255" s="3">
        <v>9.01</v>
      </c>
      <c r="G255" s="3">
        <v>10.41</v>
      </c>
      <c r="J255" s="1">
        <v>33226</v>
      </c>
      <c r="K255">
        <f t="shared" si="15"/>
        <v>721</v>
      </c>
      <c r="L255">
        <f t="shared" si="16"/>
        <v>764</v>
      </c>
      <c r="M255">
        <f t="shared" si="17"/>
        <v>800</v>
      </c>
      <c r="N255">
        <f t="shared" si="18"/>
        <v>901</v>
      </c>
      <c r="O255">
        <f t="shared" si="19"/>
        <v>1041</v>
      </c>
    </row>
    <row r="256" spans="1:15">
      <c r="A256" t="s">
        <v>265</v>
      </c>
      <c r="B256" s="1">
        <v>33227</v>
      </c>
      <c r="C256" s="3">
        <v>7.25</v>
      </c>
      <c r="D256" s="3">
        <v>7.67</v>
      </c>
      <c r="E256" s="3">
        <v>8.0500000000000007</v>
      </c>
      <c r="F256" s="3">
        <v>9.0299999999999994</v>
      </c>
      <c r="G256" s="3">
        <v>10.46</v>
      </c>
      <c r="J256" s="1">
        <v>33227</v>
      </c>
      <c r="K256">
        <f t="shared" si="15"/>
        <v>725</v>
      </c>
      <c r="L256">
        <f t="shared" si="16"/>
        <v>767</v>
      </c>
      <c r="M256">
        <f t="shared" si="17"/>
        <v>805.00000000000011</v>
      </c>
      <c r="N256">
        <f t="shared" si="18"/>
        <v>902.99999999999989</v>
      </c>
      <c r="O256">
        <f t="shared" si="19"/>
        <v>1046</v>
      </c>
    </row>
    <row r="257" spans="1:15">
      <c r="A257" t="s">
        <v>266</v>
      </c>
      <c r="B257" s="1">
        <v>33228</v>
      </c>
      <c r="C257" s="3">
        <v>7.3</v>
      </c>
      <c r="D257" s="3">
        <v>7.75</v>
      </c>
      <c r="E257" s="3">
        <v>8.11</v>
      </c>
      <c r="F257" s="3">
        <v>9.0500000000000007</v>
      </c>
      <c r="G257" s="3">
        <v>10.5</v>
      </c>
      <c r="J257" s="1">
        <v>33228</v>
      </c>
      <c r="K257">
        <f t="shared" si="15"/>
        <v>730</v>
      </c>
      <c r="L257">
        <f t="shared" si="16"/>
        <v>775</v>
      </c>
      <c r="M257">
        <f t="shared" si="17"/>
        <v>811</v>
      </c>
      <c r="N257">
        <f t="shared" si="18"/>
        <v>905.00000000000011</v>
      </c>
      <c r="O257">
        <f t="shared" si="19"/>
        <v>1050</v>
      </c>
    </row>
    <row r="258" spans="1:15">
      <c r="A258" t="s">
        <v>267</v>
      </c>
      <c r="B258" s="1">
        <v>33231</v>
      </c>
      <c r="C258" s="3">
        <v>7.35</v>
      </c>
      <c r="D258" s="3">
        <v>7.84</v>
      </c>
      <c r="E258" s="3">
        <v>8.1999999999999993</v>
      </c>
      <c r="F258" s="3">
        <v>9.0500000000000007</v>
      </c>
      <c r="G258" s="3">
        <v>10.49</v>
      </c>
      <c r="J258" s="1">
        <v>33231</v>
      </c>
      <c r="K258">
        <f t="shared" si="15"/>
        <v>735</v>
      </c>
      <c r="L258">
        <f t="shared" si="16"/>
        <v>784</v>
      </c>
      <c r="M258">
        <f t="shared" si="17"/>
        <v>819.99999999999989</v>
      </c>
      <c r="N258">
        <f t="shared" si="18"/>
        <v>905.00000000000011</v>
      </c>
      <c r="O258">
        <f t="shared" si="19"/>
        <v>1049</v>
      </c>
    </row>
    <row r="259" spans="1:15">
      <c r="A259" t="s">
        <v>268</v>
      </c>
      <c r="B259" s="1">
        <v>33232</v>
      </c>
      <c r="C259" s="3" t="e">
        <v>#N/A</v>
      </c>
      <c r="D259" s="3" t="e">
        <v>#N/A</v>
      </c>
      <c r="E259" s="3" t="e">
        <v>#N/A</v>
      </c>
      <c r="F259" s="3" t="e">
        <v>#N/A</v>
      </c>
      <c r="G259" s="3" t="e">
        <v>#N/A</v>
      </c>
      <c r="J259" s="1">
        <v>33232</v>
      </c>
      <c r="K259" t="e">
        <f t="shared" si="15"/>
        <v>#N/A</v>
      </c>
      <c r="L259" t="e">
        <f t="shared" si="16"/>
        <v>#N/A</v>
      </c>
      <c r="M259" t="e">
        <f t="shared" si="17"/>
        <v>#N/A</v>
      </c>
      <c r="N259" t="e">
        <f t="shared" si="18"/>
        <v>#N/A</v>
      </c>
      <c r="O259" t="e">
        <f t="shared" si="19"/>
        <v>#N/A</v>
      </c>
    </row>
    <row r="260" spans="1:15">
      <c r="A260" t="s">
        <v>269</v>
      </c>
      <c r="B260" s="1">
        <v>33233</v>
      </c>
      <c r="C260" s="3">
        <v>7.27</v>
      </c>
      <c r="D260" s="3">
        <v>7.78</v>
      </c>
      <c r="E260" s="3">
        <v>8.15</v>
      </c>
      <c r="F260" s="3">
        <v>9.0399999999999991</v>
      </c>
      <c r="G260" s="3">
        <v>10.48</v>
      </c>
      <c r="J260" s="1">
        <v>33233</v>
      </c>
      <c r="K260">
        <f t="shared" ref="K260:K323" si="20">C260*100</f>
        <v>727</v>
      </c>
      <c r="L260">
        <f t="shared" ref="L260:L323" si="21">D260*100</f>
        <v>778</v>
      </c>
      <c r="M260">
        <f t="shared" ref="M260:M323" si="22">E260*100</f>
        <v>815</v>
      </c>
      <c r="N260">
        <f t="shared" ref="N260:N323" si="23">F260*100</f>
        <v>903.99999999999989</v>
      </c>
      <c r="O260">
        <f t="shared" ref="O260:O323" si="24">G260*100</f>
        <v>1048</v>
      </c>
    </row>
    <row r="261" spans="1:15">
      <c r="A261" t="s">
        <v>270</v>
      </c>
      <c r="B261" s="1">
        <v>33234</v>
      </c>
      <c r="C261" s="3">
        <v>7.25</v>
      </c>
      <c r="D261" s="3">
        <v>7.75</v>
      </c>
      <c r="E261" s="3">
        <v>8.11</v>
      </c>
      <c r="F261" s="3">
        <v>9.0299999999999994</v>
      </c>
      <c r="G261" s="3">
        <v>10.45</v>
      </c>
      <c r="J261" s="1">
        <v>33234</v>
      </c>
      <c r="K261">
        <f t="shared" si="20"/>
        <v>725</v>
      </c>
      <c r="L261">
        <f t="shared" si="21"/>
        <v>775</v>
      </c>
      <c r="M261">
        <f t="shared" si="22"/>
        <v>811</v>
      </c>
      <c r="N261">
        <f t="shared" si="23"/>
        <v>902.99999999999989</v>
      </c>
      <c r="O261">
        <f t="shared" si="24"/>
        <v>1045</v>
      </c>
    </row>
    <row r="262" spans="1:15">
      <c r="A262" t="s">
        <v>271</v>
      </c>
      <c r="B262" s="1">
        <v>33235</v>
      </c>
      <c r="C262" s="3">
        <v>7.25</v>
      </c>
      <c r="D262" s="3">
        <v>7.78</v>
      </c>
      <c r="E262" s="3">
        <v>8.14</v>
      </c>
      <c r="F262" s="3">
        <v>9.02</v>
      </c>
      <c r="G262" s="3">
        <v>10.46</v>
      </c>
      <c r="J262" s="1">
        <v>33235</v>
      </c>
      <c r="K262">
        <f t="shared" si="20"/>
        <v>725</v>
      </c>
      <c r="L262">
        <f t="shared" si="21"/>
        <v>778</v>
      </c>
      <c r="M262">
        <f t="shared" si="22"/>
        <v>814</v>
      </c>
      <c r="N262">
        <f t="shared" si="23"/>
        <v>902</v>
      </c>
      <c r="O262">
        <f t="shared" si="24"/>
        <v>1046</v>
      </c>
    </row>
    <row r="263" spans="1:15">
      <c r="A263" t="s">
        <v>272</v>
      </c>
      <c r="B263" s="1">
        <v>33238</v>
      </c>
      <c r="C263" s="3">
        <v>7.15</v>
      </c>
      <c r="D263" s="3">
        <v>7.68</v>
      </c>
      <c r="E263" s="3">
        <v>8.08</v>
      </c>
      <c r="F263" s="3">
        <v>9.0500000000000007</v>
      </c>
      <c r="G263" s="3">
        <v>10.43</v>
      </c>
      <c r="J263" s="1">
        <v>33238</v>
      </c>
      <c r="K263">
        <f t="shared" si="20"/>
        <v>715</v>
      </c>
      <c r="L263">
        <f t="shared" si="21"/>
        <v>768</v>
      </c>
      <c r="M263">
        <f t="shared" si="22"/>
        <v>808</v>
      </c>
      <c r="N263">
        <f t="shared" si="23"/>
        <v>905.00000000000011</v>
      </c>
      <c r="O263">
        <f t="shared" si="24"/>
        <v>1043</v>
      </c>
    </row>
    <row r="264" spans="1:15">
      <c r="A264" t="s">
        <v>273</v>
      </c>
      <c r="B264" s="1">
        <v>33239</v>
      </c>
      <c r="C264" s="3" t="e">
        <v>#N/A</v>
      </c>
      <c r="D264" s="3" t="e">
        <v>#N/A</v>
      </c>
      <c r="E264" s="3" t="e">
        <v>#N/A</v>
      </c>
      <c r="F264" s="3" t="e">
        <v>#N/A</v>
      </c>
      <c r="G264" s="3" t="e">
        <v>#N/A</v>
      </c>
      <c r="J264" s="1">
        <v>33239</v>
      </c>
      <c r="K264" t="e">
        <f t="shared" si="20"/>
        <v>#N/A</v>
      </c>
      <c r="L264" t="e">
        <f t="shared" si="21"/>
        <v>#N/A</v>
      </c>
      <c r="M264" t="e">
        <f t="shared" si="22"/>
        <v>#N/A</v>
      </c>
      <c r="N264" t="e">
        <f t="shared" si="23"/>
        <v>#N/A</v>
      </c>
      <c r="O264" t="e">
        <f t="shared" si="24"/>
        <v>#N/A</v>
      </c>
    </row>
    <row r="265" spans="1:15">
      <c r="A265" t="s">
        <v>274</v>
      </c>
      <c r="B265" s="1">
        <v>33240</v>
      </c>
      <c r="C265" s="3">
        <v>7.08</v>
      </c>
      <c r="D265" s="3">
        <v>7.59</v>
      </c>
      <c r="E265" s="3">
        <v>7.97</v>
      </c>
      <c r="F265" s="3">
        <v>9.01</v>
      </c>
      <c r="G265" s="3">
        <v>10.39</v>
      </c>
      <c r="J265" s="1">
        <v>33240</v>
      </c>
      <c r="K265">
        <f t="shared" si="20"/>
        <v>708</v>
      </c>
      <c r="L265">
        <f t="shared" si="21"/>
        <v>759</v>
      </c>
      <c r="M265">
        <f t="shared" si="22"/>
        <v>797</v>
      </c>
      <c r="N265">
        <f t="shared" si="23"/>
        <v>901</v>
      </c>
      <c r="O265">
        <f t="shared" si="24"/>
        <v>1039</v>
      </c>
    </row>
    <row r="266" spans="1:15">
      <c r="A266" t="s">
        <v>275</v>
      </c>
      <c r="B266" s="1">
        <v>33241</v>
      </c>
      <c r="C266" s="3">
        <v>7.08</v>
      </c>
      <c r="D266" s="3">
        <v>7.56</v>
      </c>
      <c r="E266" s="3">
        <v>7.93</v>
      </c>
      <c r="F266" s="3">
        <v>9</v>
      </c>
      <c r="G266" s="3">
        <v>10.36</v>
      </c>
      <c r="J266" s="1">
        <v>33241</v>
      </c>
      <c r="K266">
        <f t="shared" si="20"/>
        <v>708</v>
      </c>
      <c r="L266">
        <f t="shared" si="21"/>
        <v>756</v>
      </c>
      <c r="M266">
        <f t="shared" si="22"/>
        <v>793</v>
      </c>
      <c r="N266">
        <f t="shared" si="23"/>
        <v>900</v>
      </c>
      <c r="O266">
        <f t="shared" si="24"/>
        <v>1036</v>
      </c>
    </row>
    <row r="267" spans="1:15">
      <c r="A267" t="s">
        <v>276</v>
      </c>
      <c r="B267" s="1">
        <v>33242</v>
      </c>
      <c r="C267" s="3">
        <v>7.17</v>
      </c>
      <c r="D267" s="3">
        <v>7.65</v>
      </c>
      <c r="E267" s="3">
        <v>8.02</v>
      </c>
      <c r="F267" s="3">
        <v>9.01</v>
      </c>
      <c r="G267" s="3">
        <v>10.4</v>
      </c>
      <c r="J267" s="1">
        <v>33242</v>
      </c>
      <c r="K267">
        <f t="shared" si="20"/>
        <v>717</v>
      </c>
      <c r="L267">
        <f t="shared" si="21"/>
        <v>765</v>
      </c>
      <c r="M267">
        <f t="shared" si="22"/>
        <v>802</v>
      </c>
      <c r="N267">
        <f t="shared" si="23"/>
        <v>901</v>
      </c>
      <c r="O267">
        <f t="shared" si="24"/>
        <v>1040</v>
      </c>
    </row>
    <row r="268" spans="1:15">
      <c r="A268" t="s">
        <v>277</v>
      </c>
      <c r="B268" s="1">
        <v>33245</v>
      </c>
      <c r="C268" s="3">
        <v>7.2</v>
      </c>
      <c r="D268" s="3">
        <v>7.75</v>
      </c>
      <c r="E268" s="3">
        <v>8.1300000000000008</v>
      </c>
      <c r="F268" s="3">
        <v>9.0299999999999994</v>
      </c>
      <c r="G268" s="3">
        <v>10.47</v>
      </c>
      <c r="J268" s="1">
        <v>33245</v>
      </c>
      <c r="K268">
        <f t="shared" si="20"/>
        <v>720</v>
      </c>
      <c r="L268">
        <f t="shared" si="21"/>
        <v>775</v>
      </c>
      <c r="M268">
        <f t="shared" si="22"/>
        <v>813.00000000000011</v>
      </c>
      <c r="N268">
        <f t="shared" si="23"/>
        <v>902.99999999999989</v>
      </c>
      <c r="O268">
        <f t="shared" si="24"/>
        <v>1047</v>
      </c>
    </row>
    <row r="269" spans="1:15">
      <c r="A269" t="s">
        <v>278</v>
      </c>
      <c r="B269" s="1">
        <v>33246</v>
      </c>
      <c r="C269" s="3">
        <v>7.15</v>
      </c>
      <c r="D269" s="3">
        <v>7.74</v>
      </c>
      <c r="E269" s="3">
        <v>8.16</v>
      </c>
      <c r="F269" s="3">
        <v>9.0299999999999994</v>
      </c>
      <c r="G269" s="3">
        <v>10.5</v>
      </c>
      <c r="J269" s="1">
        <v>33246</v>
      </c>
      <c r="K269">
        <f t="shared" si="20"/>
        <v>715</v>
      </c>
      <c r="L269">
        <f t="shared" si="21"/>
        <v>774</v>
      </c>
      <c r="M269">
        <f t="shared" si="22"/>
        <v>816</v>
      </c>
      <c r="N269">
        <f t="shared" si="23"/>
        <v>902.99999999999989</v>
      </c>
      <c r="O269">
        <f t="shared" si="24"/>
        <v>1050</v>
      </c>
    </row>
    <row r="270" spans="1:15">
      <c r="A270" t="s">
        <v>279</v>
      </c>
      <c r="B270" s="1">
        <v>33247</v>
      </c>
      <c r="C270" s="3">
        <v>7.1</v>
      </c>
      <c r="D270" s="3">
        <v>7.81</v>
      </c>
      <c r="E270" s="3">
        <v>8.25</v>
      </c>
      <c r="F270" s="3">
        <v>9.07</v>
      </c>
      <c r="G270" s="3">
        <v>10.54</v>
      </c>
      <c r="J270" s="1">
        <v>33247</v>
      </c>
      <c r="K270">
        <f t="shared" si="20"/>
        <v>710</v>
      </c>
      <c r="L270">
        <f t="shared" si="21"/>
        <v>781</v>
      </c>
      <c r="M270">
        <f t="shared" si="22"/>
        <v>825</v>
      </c>
      <c r="N270">
        <f t="shared" si="23"/>
        <v>907</v>
      </c>
      <c r="O270">
        <f t="shared" si="24"/>
        <v>1054</v>
      </c>
    </row>
    <row r="271" spans="1:15">
      <c r="A271" t="s">
        <v>280</v>
      </c>
      <c r="B271" s="1">
        <v>33248</v>
      </c>
      <c r="C271" s="3">
        <v>7.14</v>
      </c>
      <c r="D271" s="3">
        <v>7.76</v>
      </c>
      <c r="E271" s="3">
        <v>8.16</v>
      </c>
      <c r="F271" s="3">
        <v>9.06</v>
      </c>
      <c r="G271" s="3">
        <v>10.53</v>
      </c>
      <c r="J271" s="1">
        <v>33248</v>
      </c>
      <c r="K271">
        <f t="shared" si="20"/>
        <v>714</v>
      </c>
      <c r="L271">
        <f t="shared" si="21"/>
        <v>776</v>
      </c>
      <c r="M271">
        <f t="shared" si="22"/>
        <v>816</v>
      </c>
      <c r="N271">
        <f t="shared" si="23"/>
        <v>906</v>
      </c>
      <c r="O271">
        <f t="shared" si="24"/>
        <v>1053</v>
      </c>
    </row>
    <row r="272" spans="1:15">
      <c r="A272" t="s">
        <v>281</v>
      </c>
      <c r="B272" s="1">
        <v>33249</v>
      </c>
      <c r="C272" s="3">
        <v>7.14</v>
      </c>
      <c r="D272" s="3">
        <v>7.79</v>
      </c>
      <c r="E272" s="3">
        <v>8.1999999999999993</v>
      </c>
      <c r="F272" s="3">
        <v>9.06</v>
      </c>
      <c r="G272" s="3">
        <v>10.49</v>
      </c>
      <c r="J272" s="1">
        <v>33249</v>
      </c>
      <c r="K272">
        <f t="shared" si="20"/>
        <v>714</v>
      </c>
      <c r="L272">
        <f t="shared" si="21"/>
        <v>779</v>
      </c>
      <c r="M272">
        <f t="shared" si="22"/>
        <v>819.99999999999989</v>
      </c>
      <c r="N272">
        <f t="shared" si="23"/>
        <v>906</v>
      </c>
      <c r="O272">
        <f t="shared" si="24"/>
        <v>1049</v>
      </c>
    </row>
    <row r="273" spans="1:15">
      <c r="A273" t="s">
        <v>282</v>
      </c>
      <c r="B273" s="1">
        <v>33252</v>
      </c>
      <c r="C273" s="3">
        <v>7.18</v>
      </c>
      <c r="D273" s="3">
        <v>7.82</v>
      </c>
      <c r="E273" s="3">
        <v>8.23</v>
      </c>
      <c r="F273" s="3">
        <v>9.08</v>
      </c>
      <c r="G273" s="3">
        <v>10.52</v>
      </c>
      <c r="J273" s="1">
        <v>33252</v>
      </c>
      <c r="K273">
        <f t="shared" si="20"/>
        <v>718</v>
      </c>
      <c r="L273">
        <f t="shared" si="21"/>
        <v>782</v>
      </c>
      <c r="M273">
        <f t="shared" si="22"/>
        <v>823</v>
      </c>
      <c r="N273">
        <f t="shared" si="23"/>
        <v>908</v>
      </c>
      <c r="O273">
        <f t="shared" si="24"/>
        <v>1052</v>
      </c>
    </row>
    <row r="274" spans="1:15">
      <c r="A274" t="s">
        <v>283</v>
      </c>
      <c r="B274" s="1">
        <v>33253</v>
      </c>
      <c r="C274" s="3">
        <v>7.16</v>
      </c>
      <c r="D274" s="3">
        <v>7.79</v>
      </c>
      <c r="E274" s="3">
        <v>8.2200000000000006</v>
      </c>
      <c r="F274" s="3">
        <v>9.1</v>
      </c>
      <c r="G274" s="3">
        <v>10.55</v>
      </c>
      <c r="J274" s="1">
        <v>33253</v>
      </c>
      <c r="K274">
        <f t="shared" si="20"/>
        <v>716</v>
      </c>
      <c r="L274">
        <f t="shared" si="21"/>
        <v>779</v>
      </c>
      <c r="M274">
        <f t="shared" si="22"/>
        <v>822.00000000000011</v>
      </c>
      <c r="N274">
        <f t="shared" si="23"/>
        <v>910</v>
      </c>
      <c r="O274">
        <f t="shared" si="24"/>
        <v>1055</v>
      </c>
    </row>
    <row r="275" spans="1:15">
      <c r="A275" t="s">
        <v>284</v>
      </c>
      <c r="B275" s="1">
        <v>33254</v>
      </c>
      <c r="C275" s="3">
        <v>7.21</v>
      </c>
      <c r="D275" s="3">
        <v>7.83</v>
      </c>
      <c r="E275" s="3">
        <v>8.24</v>
      </c>
      <c r="F275" s="3">
        <v>9.1199999999999992</v>
      </c>
      <c r="G275" s="3">
        <v>10.6</v>
      </c>
      <c r="J275" s="1">
        <v>33254</v>
      </c>
      <c r="K275">
        <f t="shared" si="20"/>
        <v>721</v>
      </c>
      <c r="L275">
        <f t="shared" si="21"/>
        <v>783</v>
      </c>
      <c r="M275">
        <f t="shared" si="22"/>
        <v>824</v>
      </c>
      <c r="N275">
        <f t="shared" si="23"/>
        <v>911.99999999999989</v>
      </c>
      <c r="O275">
        <f t="shared" si="24"/>
        <v>1060</v>
      </c>
    </row>
    <row r="276" spans="1:15">
      <c r="A276" t="s">
        <v>285</v>
      </c>
      <c r="B276" s="1">
        <v>33255</v>
      </c>
      <c r="C276" s="3">
        <v>7.19</v>
      </c>
      <c r="D276" s="3">
        <v>7.71</v>
      </c>
      <c r="E276" s="3">
        <v>8.0500000000000007</v>
      </c>
      <c r="F276" s="3">
        <v>9.0500000000000007</v>
      </c>
      <c r="G276" s="3">
        <v>10.45</v>
      </c>
      <c r="J276" s="1">
        <v>33255</v>
      </c>
      <c r="K276">
        <f t="shared" si="20"/>
        <v>719</v>
      </c>
      <c r="L276">
        <f t="shared" si="21"/>
        <v>771</v>
      </c>
      <c r="M276">
        <f t="shared" si="22"/>
        <v>805.00000000000011</v>
      </c>
      <c r="N276">
        <f t="shared" si="23"/>
        <v>905.00000000000011</v>
      </c>
      <c r="O276">
        <f t="shared" si="24"/>
        <v>1045</v>
      </c>
    </row>
    <row r="277" spans="1:15">
      <c r="A277" t="s">
        <v>286</v>
      </c>
      <c r="B277" s="1">
        <v>33256</v>
      </c>
      <c r="C277" s="3">
        <v>7.14</v>
      </c>
      <c r="D277" s="3">
        <v>7.68</v>
      </c>
      <c r="E277" s="3">
        <v>8.0299999999999994</v>
      </c>
      <c r="F277" s="3">
        <v>9.0500000000000007</v>
      </c>
      <c r="G277" s="3">
        <v>10.43</v>
      </c>
      <c r="J277" s="1">
        <v>33256</v>
      </c>
      <c r="K277">
        <f t="shared" si="20"/>
        <v>714</v>
      </c>
      <c r="L277">
        <f t="shared" si="21"/>
        <v>768</v>
      </c>
      <c r="M277">
        <f t="shared" si="22"/>
        <v>802.99999999999989</v>
      </c>
      <c r="N277">
        <f t="shared" si="23"/>
        <v>905.00000000000011</v>
      </c>
      <c r="O277">
        <f t="shared" si="24"/>
        <v>1043</v>
      </c>
    </row>
    <row r="278" spans="1:15">
      <c r="A278" t="s">
        <v>287</v>
      </c>
      <c r="B278" s="1">
        <v>33259</v>
      </c>
      <c r="C278" s="3" t="e">
        <v>#N/A</v>
      </c>
      <c r="D278" s="3" t="e">
        <v>#N/A</v>
      </c>
      <c r="E278" s="3" t="e">
        <v>#N/A</v>
      </c>
      <c r="F278" s="3">
        <v>9.07</v>
      </c>
      <c r="G278" s="3">
        <v>10.45</v>
      </c>
      <c r="J278" s="1">
        <v>33259</v>
      </c>
      <c r="K278" t="e">
        <f t="shared" si="20"/>
        <v>#N/A</v>
      </c>
      <c r="L278" t="e">
        <f t="shared" si="21"/>
        <v>#N/A</v>
      </c>
      <c r="M278" t="e">
        <f t="shared" si="22"/>
        <v>#N/A</v>
      </c>
      <c r="N278">
        <f t="shared" si="23"/>
        <v>907</v>
      </c>
      <c r="O278">
        <f t="shared" si="24"/>
        <v>1045</v>
      </c>
    </row>
    <row r="279" spans="1:15">
      <c r="A279" t="s">
        <v>288</v>
      </c>
      <c r="B279" s="1">
        <v>33260</v>
      </c>
      <c r="C279" s="3">
        <v>7.13</v>
      </c>
      <c r="D279" s="3">
        <v>7.7</v>
      </c>
      <c r="E279" s="3">
        <v>8.07</v>
      </c>
      <c r="F279" s="3">
        <v>9.0500000000000007</v>
      </c>
      <c r="G279" s="3">
        <v>10.45</v>
      </c>
      <c r="J279" s="1">
        <v>33260</v>
      </c>
      <c r="K279">
        <f t="shared" si="20"/>
        <v>713</v>
      </c>
      <c r="L279">
        <f t="shared" si="21"/>
        <v>770</v>
      </c>
      <c r="M279">
        <f t="shared" si="22"/>
        <v>807</v>
      </c>
      <c r="N279">
        <f t="shared" si="23"/>
        <v>905.00000000000011</v>
      </c>
      <c r="O279">
        <f t="shared" si="24"/>
        <v>1045</v>
      </c>
    </row>
    <row r="280" spans="1:15">
      <c r="A280" t="s">
        <v>289</v>
      </c>
      <c r="B280" s="1">
        <v>33261</v>
      </c>
      <c r="C280" s="3">
        <v>7.08</v>
      </c>
      <c r="D280" s="3">
        <v>7.67</v>
      </c>
      <c r="E280" s="3">
        <v>8.0399999999999991</v>
      </c>
      <c r="F280" s="3">
        <v>9.0500000000000007</v>
      </c>
      <c r="G280" s="3">
        <v>10.45</v>
      </c>
      <c r="J280" s="1">
        <v>33261</v>
      </c>
      <c r="K280">
        <f t="shared" si="20"/>
        <v>708</v>
      </c>
      <c r="L280">
        <f t="shared" si="21"/>
        <v>767</v>
      </c>
      <c r="M280">
        <f t="shared" si="22"/>
        <v>803.99999999999989</v>
      </c>
      <c r="N280">
        <f t="shared" si="23"/>
        <v>905.00000000000011</v>
      </c>
      <c r="O280">
        <f t="shared" si="24"/>
        <v>1045</v>
      </c>
    </row>
    <row r="281" spans="1:15">
      <c r="A281" t="s">
        <v>290</v>
      </c>
      <c r="B281" s="1">
        <v>33262</v>
      </c>
      <c r="C281" s="3">
        <v>7.04</v>
      </c>
      <c r="D281" s="3">
        <v>7.61</v>
      </c>
      <c r="E281" s="3">
        <v>8</v>
      </c>
      <c r="F281" s="3">
        <v>9.0399999999999991</v>
      </c>
      <c r="G281" s="3">
        <v>10.41</v>
      </c>
      <c r="J281" s="1">
        <v>33262</v>
      </c>
      <c r="K281">
        <f t="shared" si="20"/>
        <v>704</v>
      </c>
      <c r="L281">
        <f t="shared" si="21"/>
        <v>761</v>
      </c>
      <c r="M281">
        <f t="shared" si="22"/>
        <v>800</v>
      </c>
      <c r="N281">
        <f t="shared" si="23"/>
        <v>903.99999999999989</v>
      </c>
      <c r="O281">
        <f t="shared" si="24"/>
        <v>1041</v>
      </c>
    </row>
    <row r="282" spans="1:15">
      <c r="A282" t="s">
        <v>291</v>
      </c>
      <c r="B282" s="1">
        <v>33263</v>
      </c>
      <c r="C282" s="3">
        <v>7.1</v>
      </c>
      <c r="D282" s="3">
        <v>7.67</v>
      </c>
      <c r="E282" s="3">
        <v>8.06</v>
      </c>
      <c r="F282" s="3">
        <v>9.0399999999999991</v>
      </c>
      <c r="G282" s="3">
        <v>10.46</v>
      </c>
      <c r="J282" s="1">
        <v>33263</v>
      </c>
      <c r="K282">
        <f t="shared" si="20"/>
        <v>710</v>
      </c>
      <c r="L282">
        <f t="shared" si="21"/>
        <v>767</v>
      </c>
      <c r="M282">
        <f t="shared" si="22"/>
        <v>806</v>
      </c>
      <c r="N282">
        <f t="shared" si="23"/>
        <v>903.99999999999989</v>
      </c>
      <c r="O282">
        <f t="shared" si="24"/>
        <v>1046</v>
      </c>
    </row>
    <row r="283" spans="1:15">
      <c r="A283" t="s">
        <v>292</v>
      </c>
      <c r="B283" s="1">
        <v>33266</v>
      </c>
      <c r="C283" s="3">
        <v>7.12</v>
      </c>
      <c r="D283" s="3">
        <v>7.67</v>
      </c>
      <c r="E283" s="3">
        <v>8.06</v>
      </c>
      <c r="F283" s="3">
        <v>9.0299999999999994</v>
      </c>
      <c r="G283" s="3">
        <v>10.43</v>
      </c>
      <c r="J283" s="1">
        <v>33266</v>
      </c>
      <c r="K283">
        <f t="shared" si="20"/>
        <v>712</v>
      </c>
      <c r="L283">
        <f t="shared" si="21"/>
        <v>767</v>
      </c>
      <c r="M283">
        <f t="shared" si="22"/>
        <v>806</v>
      </c>
      <c r="N283">
        <f t="shared" si="23"/>
        <v>902.99999999999989</v>
      </c>
      <c r="O283">
        <f t="shared" si="24"/>
        <v>1043</v>
      </c>
    </row>
    <row r="284" spans="1:15">
      <c r="A284" t="s">
        <v>293</v>
      </c>
      <c r="B284" s="1">
        <v>33267</v>
      </c>
      <c r="C284" s="3">
        <v>7.1</v>
      </c>
      <c r="D284" s="3">
        <v>7.64</v>
      </c>
      <c r="E284" s="3">
        <v>8.0500000000000007</v>
      </c>
      <c r="F284" s="3">
        <v>9.01</v>
      </c>
      <c r="G284" s="3">
        <v>10.37</v>
      </c>
      <c r="J284" s="1">
        <v>33267</v>
      </c>
      <c r="K284">
        <f t="shared" si="20"/>
        <v>710</v>
      </c>
      <c r="L284">
        <f t="shared" si="21"/>
        <v>764</v>
      </c>
      <c r="M284">
        <f t="shared" si="22"/>
        <v>805.00000000000011</v>
      </c>
      <c r="N284">
        <f t="shared" si="23"/>
        <v>901</v>
      </c>
      <c r="O284">
        <f t="shared" si="24"/>
        <v>1037</v>
      </c>
    </row>
    <row r="285" spans="1:15">
      <c r="A285" t="s">
        <v>294</v>
      </c>
      <c r="B285" s="1">
        <v>33268</v>
      </c>
      <c r="C285" s="3">
        <v>7.07</v>
      </c>
      <c r="D285" s="3">
        <v>7.64</v>
      </c>
      <c r="E285" s="3">
        <v>8.0500000000000007</v>
      </c>
      <c r="F285" s="3">
        <v>9</v>
      </c>
      <c r="G285" s="3">
        <v>10.35</v>
      </c>
      <c r="J285" s="1">
        <v>33268</v>
      </c>
      <c r="K285">
        <f t="shared" si="20"/>
        <v>707</v>
      </c>
      <c r="L285">
        <f t="shared" si="21"/>
        <v>764</v>
      </c>
      <c r="M285">
        <f t="shared" si="22"/>
        <v>805.00000000000011</v>
      </c>
      <c r="N285">
        <f t="shared" si="23"/>
        <v>900</v>
      </c>
      <c r="O285">
        <f t="shared" si="24"/>
        <v>1035</v>
      </c>
    </row>
    <row r="286" spans="1:15">
      <c r="A286" t="s">
        <v>295</v>
      </c>
      <c r="B286" s="1">
        <v>33269</v>
      </c>
      <c r="C286" s="3">
        <v>7.05</v>
      </c>
      <c r="D286" s="3">
        <v>7.62</v>
      </c>
      <c r="E286" s="3">
        <v>8.0299999999999994</v>
      </c>
      <c r="F286" s="3">
        <v>8.99</v>
      </c>
      <c r="G286" s="3">
        <v>10.33</v>
      </c>
      <c r="J286" s="1">
        <v>33269</v>
      </c>
      <c r="K286">
        <f t="shared" si="20"/>
        <v>705</v>
      </c>
      <c r="L286">
        <f t="shared" si="21"/>
        <v>762</v>
      </c>
      <c r="M286">
        <f t="shared" si="22"/>
        <v>802.99999999999989</v>
      </c>
      <c r="N286">
        <f t="shared" si="23"/>
        <v>899</v>
      </c>
      <c r="O286">
        <f t="shared" si="24"/>
        <v>1033</v>
      </c>
    </row>
    <row r="287" spans="1:15">
      <c r="A287" t="s">
        <v>296</v>
      </c>
      <c r="B287" s="1">
        <v>33270</v>
      </c>
      <c r="C287" s="3">
        <v>6.83</v>
      </c>
      <c r="D287" s="3">
        <v>7.45</v>
      </c>
      <c r="E287" s="3">
        <v>7.91</v>
      </c>
      <c r="F287" s="3">
        <v>8.9600000000000009</v>
      </c>
      <c r="G287" s="3">
        <v>10.24</v>
      </c>
      <c r="J287" s="1">
        <v>33270</v>
      </c>
      <c r="K287">
        <f t="shared" si="20"/>
        <v>683</v>
      </c>
      <c r="L287">
        <f t="shared" si="21"/>
        <v>745</v>
      </c>
      <c r="M287">
        <f t="shared" si="22"/>
        <v>791</v>
      </c>
      <c r="N287">
        <f t="shared" si="23"/>
        <v>896.00000000000011</v>
      </c>
      <c r="O287">
        <f t="shared" si="24"/>
        <v>1024</v>
      </c>
    </row>
    <row r="288" spans="1:15">
      <c r="A288" t="s">
        <v>297</v>
      </c>
      <c r="B288" s="1">
        <v>33273</v>
      </c>
      <c r="C288" s="3">
        <v>6.82</v>
      </c>
      <c r="D288" s="3">
        <v>7.43</v>
      </c>
      <c r="E288" s="3">
        <v>7.88</v>
      </c>
      <c r="F288" s="3">
        <v>8.9</v>
      </c>
      <c r="G288" s="3">
        <v>10.19</v>
      </c>
      <c r="J288" s="1">
        <v>33273</v>
      </c>
      <c r="K288">
        <f t="shared" si="20"/>
        <v>682</v>
      </c>
      <c r="L288">
        <f t="shared" si="21"/>
        <v>743</v>
      </c>
      <c r="M288">
        <f t="shared" si="22"/>
        <v>788</v>
      </c>
      <c r="N288">
        <f t="shared" si="23"/>
        <v>890</v>
      </c>
      <c r="O288">
        <f t="shared" si="24"/>
        <v>1019</v>
      </c>
    </row>
    <row r="289" spans="1:15">
      <c r="A289" t="s">
        <v>298</v>
      </c>
      <c r="B289" s="1">
        <v>33274</v>
      </c>
      <c r="C289" s="3">
        <v>6.8</v>
      </c>
      <c r="D289" s="3">
        <v>7.4</v>
      </c>
      <c r="E289" s="3">
        <v>7.85</v>
      </c>
      <c r="F289" s="3">
        <v>8.89</v>
      </c>
      <c r="G289" s="3">
        <v>10.15</v>
      </c>
      <c r="J289" s="1">
        <v>33274</v>
      </c>
      <c r="K289">
        <f t="shared" si="20"/>
        <v>680</v>
      </c>
      <c r="L289">
        <f t="shared" si="21"/>
        <v>740</v>
      </c>
      <c r="M289">
        <f t="shared" si="22"/>
        <v>785</v>
      </c>
      <c r="N289">
        <f t="shared" si="23"/>
        <v>889</v>
      </c>
      <c r="O289">
        <f t="shared" si="24"/>
        <v>1015</v>
      </c>
    </row>
    <row r="290" spans="1:15">
      <c r="A290" t="s">
        <v>299</v>
      </c>
      <c r="B290" s="1">
        <v>33275</v>
      </c>
      <c r="C290" s="3">
        <v>6.82</v>
      </c>
      <c r="D290" s="3">
        <v>7.4</v>
      </c>
      <c r="E290" s="3">
        <v>7.79</v>
      </c>
      <c r="F290" s="3">
        <v>8.89</v>
      </c>
      <c r="G290" s="3">
        <v>10.130000000000001</v>
      </c>
      <c r="J290" s="1">
        <v>33275</v>
      </c>
      <c r="K290">
        <f t="shared" si="20"/>
        <v>682</v>
      </c>
      <c r="L290">
        <f t="shared" si="21"/>
        <v>740</v>
      </c>
      <c r="M290">
        <f t="shared" si="22"/>
        <v>779</v>
      </c>
      <c r="N290">
        <f t="shared" si="23"/>
        <v>889</v>
      </c>
      <c r="O290">
        <f t="shared" si="24"/>
        <v>1013.0000000000001</v>
      </c>
    </row>
    <row r="291" spans="1:15">
      <c r="A291" t="s">
        <v>300</v>
      </c>
      <c r="B291" s="1">
        <v>33276</v>
      </c>
      <c r="C291" s="3">
        <v>6.8</v>
      </c>
      <c r="D291" s="3">
        <v>7.42</v>
      </c>
      <c r="E291" s="3">
        <v>7.82</v>
      </c>
      <c r="F291" s="3">
        <v>8.84</v>
      </c>
      <c r="G291" s="3">
        <v>10.1</v>
      </c>
      <c r="J291" s="1">
        <v>33276</v>
      </c>
      <c r="K291">
        <f t="shared" si="20"/>
        <v>680</v>
      </c>
      <c r="L291">
        <f t="shared" si="21"/>
        <v>742</v>
      </c>
      <c r="M291">
        <f t="shared" si="22"/>
        <v>782</v>
      </c>
      <c r="N291">
        <f t="shared" si="23"/>
        <v>884</v>
      </c>
      <c r="O291">
        <f t="shared" si="24"/>
        <v>1010</v>
      </c>
    </row>
    <row r="292" spans="1:15">
      <c r="A292" t="s">
        <v>301</v>
      </c>
      <c r="B292" s="1">
        <v>33277</v>
      </c>
      <c r="C292" s="3">
        <v>6.8</v>
      </c>
      <c r="D292" s="3">
        <v>7.4</v>
      </c>
      <c r="E292" s="3">
        <v>7.77</v>
      </c>
      <c r="F292" s="3">
        <v>8.82</v>
      </c>
      <c r="G292" s="3">
        <v>10.06</v>
      </c>
      <c r="J292" s="1">
        <v>33277</v>
      </c>
      <c r="K292">
        <f t="shared" si="20"/>
        <v>680</v>
      </c>
      <c r="L292">
        <f t="shared" si="21"/>
        <v>740</v>
      </c>
      <c r="M292">
        <f t="shared" si="22"/>
        <v>777</v>
      </c>
      <c r="N292">
        <f t="shared" si="23"/>
        <v>882</v>
      </c>
      <c r="O292">
        <f t="shared" si="24"/>
        <v>1006</v>
      </c>
    </row>
    <row r="293" spans="1:15">
      <c r="A293" t="s">
        <v>302</v>
      </c>
      <c r="B293" s="1">
        <v>33280</v>
      </c>
      <c r="C293" s="3">
        <v>6.78</v>
      </c>
      <c r="D293" s="3">
        <v>7.39</v>
      </c>
      <c r="E293" s="3">
        <v>7.78</v>
      </c>
      <c r="F293" s="3">
        <v>8.7799999999999994</v>
      </c>
      <c r="G293" s="3">
        <v>10.02</v>
      </c>
      <c r="J293" s="1">
        <v>33280</v>
      </c>
      <c r="K293">
        <f t="shared" si="20"/>
        <v>678</v>
      </c>
      <c r="L293">
        <f t="shared" si="21"/>
        <v>739</v>
      </c>
      <c r="M293">
        <f t="shared" si="22"/>
        <v>778</v>
      </c>
      <c r="N293">
        <f t="shared" si="23"/>
        <v>877.99999999999989</v>
      </c>
      <c r="O293">
        <f t="shared" si="24"/>
        <v>1002</v>
      </c>
    </row>
    <row r="294" spans="1:15">
      <c r="A294" t="s">
        <v>303</v>
      </c>
      <c r="B294" s="1">
        <v>33281</v>
      </c>
      <c r="C294" s="3">
        <v>6.78</v>
      </c>
      <c r="D294" s="3">
        <v>7.39</v>
      </c>
      <c r="E294" s="3">
        <v>7.78</v>
      </c>
      <c r="F294" s="3">
        <v>8.76</v>
      </c>
      <c r="G294" s="3">
        <v>10</v>
      </c>
      <c r="J294" s="1">
        <v>33281</v>
      </c>
      <c r="K294">
        <f t="shared" si="20"/>
        <v>678</v>
      </c>
      <c r="L294">
        <f t="shared" si="21"/>
        <v>739</v>
      </c>
      <c r="M294">
        <f t="shared" si="22"/>
        <v>778</v>
      </c>
      <c r="N294">
        <f t="shared" si="23"/>
        <v>876</v>
      </c>
      <c r="O294">
        <f t="shared" si="24"/>
        <v>1000</v>
      </c>
    </row>
    <row r="295" spans="1:15">
      <c r="A295" t="s">
        <v>304</v>
      </c>
      <c r="B295" s="1">
        <v>33282</v>
      </c>
      <c r="C295" s="3">
        <v>6.78</v>
      </c>
      <c r="D295" s="3">
        <v>7.39</v>
      </c>
      <c r="E295" s="3">
        <v>7.78</v>
      </c>
      <c r="F295" s="3">
        <v>8.75</v>
      </c>
      <c r="G295" s="3">
        <v>9.98</v>
      </c>
      <c r="J295" s="1">
        <v>33282</v>
      </c>
      <c r="K295">
        <f t="shared" si="20"/>
        <v>678</v>
      </c>
      <c r="L295">
        <f t="shared" si="21"/>
        <v>739</v>
      </c>
      <c r="M295">
        <f t="shared" si="22"/>
        <v>778</v>
      </c>
      <c r="N295">
        <f t="shared" si="23"/>
        <v>875</v>
      </c>
      <c r="O295">
        <f t="shared" si="24"/>
        <v>998</v>
      </c>
    </row>
    <row r="296" spans="1:15">
      <c r="A296" t="s">
        <v>305</v>
      </c>
      <c r="B296" s="1">
        <v>33283</v>
      </c>
      <c r="C296" s="3">
        <v>6.77</v>
      </c>
      <c r="D296" s="3">
        <v>7.38</v>
      </c>
      <c r="E296" s="3">
        <v>7.8</v>
      </c>
      <c r="F296" s="3">
        <v>8.7799999999999994</v>
      </c>
      <c r="G296" s="3">
        <v>10</v>
      </c>
      <c r="J296" s="1">
        <v>33283</v>
      </c>
      <c r="K296">
        <f t="shared" si="20"/>
        <v>677</v>
      </c>
      <c r="L296">
        <f t="shared" si="21"/>
        <v>738</v>
      </c>
      <c r="M296">
        <f t="shared" si="22"/>
        <v>780</v>
      </c>
      <c r="N296">
        <f t="shared" si="23"/>
        <v>877.99999999999989</v>
      </c>
      <c r="O296">
        <f t="shared" si="24"/>
        <v>1000</v>
      </c>
    </row>
    <row r="297" spans="1:15">
      <c r="A297" t="s">
        <v>306</v>
      </c>
      <c r="B297" s="1">
        <v>33284</v>
      </c>
      <c r="C297" s="3">
        <v>6.82</v>
      </c>
      <c r="D297" s="3">
        <v>7.41</v>
      </c>
      <c r="E297" s="3">
        <v>7.78</v>
      </c>
      <c r="F297" s="3">
        <v>8.8000000000000007</v>
      </c>
      <c r="G297" s="3">
        <v>10.01</v>
      </c>
      <c r="J297" s="1">
        <v>33284</v>
      </c>
      <c r="K297">
        <f t="shared" si="20"/>
        <v>682</v>
      </c>
      <c r="L297">
        <f t="shared" si="21"/>
        <v>741</v>
      </c>
      <c r="M297">
        <f t="shared" si="22"/>
        <v>778</v>
      </c>
      <c r="N297">
        <f t="shared" si="23"/>
        <v>880.00000000000011</v>
      </c>
      <c r="O297">
        <f t="shared" si="24"/>
        <v>1001</v>
      </c>
    </row>
    <row r="298" spans="1:15">
      <c r="A298" t="s">
        <v>307</v>
      </c>
      <c r="B298" s="1">
        <v>33287</v>
      </c>
      <c r="C298" s="3" t="e">
        <v>#N/A</v>
      </c>
      <c r="D298" s="3" t="e">
        <v>#N/A</v>
      </c>
      <c r="E298" s="3" t="e">
        <v>#N/A</v>
      </c>
      <c r="F298" s="3" t="e">
        <v>#N/A</v>
      </c>
      <c r="G298" s="3" t="e">
        <v>#N/A</v>
      </c>
      <c r="J298" s="1">
        <v>33287</v>
      </c>
      <c r="K298" t="e">
        <f t="shared" si="20"/>
        <v>#N/A</v>
      </c>
      <c r="L298" t="e">
        <f t="shared" si="21"/>
        <v>#N/A</v>
      </c>
      <c r="M298" t="e">
        <f t="shared" si="22"/>
        <v>#N/A</v>
      </c>
      <c r="N298" t="e">
        <f t="shared" si="23"/>
        <v>#N/A</v>
      </c>
      <c r="O298" t="e">
        <f t="shared" si="24"/>
        <v>#N/A</v>
      </c>
    </row>
    <row r="299" spans="1:15">
      <c r="A299" t="s">
        <v>308</v>
      </c>
      <c r="B299" s="1">
        <v>33288</v>
      </c>
      <c r="C299" s="3">
        <v>6.87</v>
      </c>
      <c r="D299" s="3">
        <v>7.46</v>
      </c>
      <c r="E299" s="3">
        <v>7.8</v>
      </c>
      <c r="F299" s="3">
        <v>8.81</v>
      </c>
      <c r="G299" s="3">
        <v>10.02</v>
      </c>
      <c r="J299" s="1">
        <v>33288</v>
      </c>
      <c r="K299">
        <f t="shared" si="20"/>
        <v>687</v>
      </c>
      <c r="L299">
        <f t="shared" si="21"/>
        <v>746</v>
      </c>
      <c r="M299">
        <f t="shared" si="22"/>
        <v>780</v>
      </c>
      <c r="N299">
        <f t="shared" si="23"/>
        <v>881</v>
      </c>
      <c r="O299">
        <f t="shared" si="24"/>
        <v>1002</v>
      </c>
    </row>
    <row r="300" spans="1:15">
      <c r="A300" t="s">
        <v>309</v>
      </c>
      <c r="B300" s="1">
        <v>33289</v>
      </c>
      <c r="C300" s="3">
        <v>6.87</v>
      </c>
      <c r="D300" s="3">
        <v>7.49</v>
      </c>
      <c r="E300" s="3">
        <v>7.84</v>
      </c>
      <c r="F300" s="3">
        <v>8.81</v>
      </c>
      <c r="G300" s="3">
        <v>10.039999999999999</v>
      </c>
      <c r="J300" s="1">
        <v>33289</v>
      </c>
      <c r="K300">
        <f t="shared" si="20"/>
        <v>687</v>
      </c>
      <c r="L300">
        <f t="shared" si="21"/>
        <v>749</v>
      </c>
      <c r="M300">
        <f t="shared" si="22"/>
        <v>784</v>
      </c>
      <c r="N300">
        <f t="shared" si="23"/>
        <v>881</v>
      </c>
      <c r="O300">
        <f t="shared" si="24"/>
        <v>1003.9999999999999</v>
      </c>
    </row>
    <row r="301" spans="1:15">
      <c r="A301" t="s">
        <v>310</v>
      </c>
      <c r="B301" s="1">
        <v>33290</v>
      </c>
      <c r="C301" s="3">
        <v>6.9</v>
      </c>
      <c r="D301" s="3">
        <v>7.51</v>
      </c>
      <c r="E301" s="3">
        <v>7.88</v>
      </c>
      <c r="F301" s="3">
        <v>8.81</v>
      </c>
      <c r="G301" s="3">
        <v>10.029999999999999</v>
      </c>
      <c r="J301" s="1">
        <v>33290</v>
      </c>
      <c r="K301">
        <f t="shared" si="20"/>
        <v>690</v>
      </c>
      <c r="L301">
        <f t="shared" si="21"/>
        <v>751</v>
      </c>
      <c r="M301">
        <f t="shared" si="22"/>
        <v>788</v>
      </c>
      <c r="N301">
        <f t="shared" si="23"/>
        <v>881</v>
      </c>
      <c r="O301">
        <f t="shared" si="24"/>
        <v>1002.9999999999999</v>
      </c>
    </row>
    <row r="302" spans="1:15">
      <c r="A302" t="s">
        <v>311</v>
      </c>
      <c r="B302" s="1">
        <v>33291</v>
      </c>
      <c r="C302" s="3">
        <v>6.98</v>
      </c>
      <c r="D302" s="3">
        <v>7.57</v>
      </c>
      <c r="E302" s="3">
        <v>7.91</v>
      </c>
      <c r="F302" s="3">
        <v>8.81</v>
      </c>
      <c r="G302" s="3">
        <v>10.050000000000001</v>
      </c>
      <c r="J302" s="1">
        <v>33291</v>
      </c>
      <c r="K302">
        <f t="shared" si="20"/>
        <v>698</v>
      </c>
      <c r="L302">
        <f t="shared" si="21"/>
        <v>757</v>
      </c>
      <c r="M302">
        <f t="shared" si="22"/>
        <v>791</v>
      </c>
      <c r="N302">
        <f t="shared" si="23"/>
        <v>881</v>
      </c>
      <c r="O302">
        <f t="shared" si="24"/>
        <v>1005.0000000000001</v>
      </c>
    </row>
    <row r="303" spans="1:15">
      <c r="A303" t="s">
        <v>312</v>
      </c>
      <c r="B303" s="1">
        <v>33294</v>
      </c>
      <c r="C303" s="3">
        <v>6.99</v>
      </c>
      <c r="D303" s="3">
        <v>7.57</v>
      </c>
      <c r="E303" s="3">
        <v>7.91</v>
      </c>
      <c r="F303" s="3">
        <v>8.82</v>
      </c>
      <c r="G303" s="3">
        <v>10.029999999999999</v>
      </c>
      <c r="J303" s="1">
        <v>33294</v>
      </c>
      <c r="K303">
        <f t="shared" si="20"/>
        <v>699</v>
      </c>
      <c r="L303">
        <f t="shared" si="21"/>
        <v>757</v>
      </c>
      <c r="M303">
        <f t="shared" si="22"/>
        <v>791</v>
      </c>
      <c r="N303">
        <f t="shared" si="23"/>
        <v>882</v>
      </c>
      <c r="O303">
        <f t="shared" si="24"/>
        <v>1002.9999999999999</v>
      </c>
    </row>
    <row r="304" spans="1:15">
      <c r="A304" t="s">
        <v>313</v>
      </c>
      <c r="B304" s="1">
        <v>33295</v>
      </c>
      <c r="C304" s="3">
        <v>7</v>
      </c>
      <c r="D304" s="3">
        <v>7.62</v>
      </c>
      <c r="E304" s="3">
        <v>7.96</v>
      </c>
      <c r="F304" s="3">
        <v>8.83</v>
      </c>
      <c r="G304" s="3">
        <v>10.06</v>
      </c>
      <c r="J304" s="1">
        <v>33295</v>
      </c>
      <c r="K304">
        <f t="shared" si="20"/>
        <v>700</v>
      </c>
      <c r="L304">
        <f t="shared" si="21"/>
        <v>762</v>
      </c>
      <c r="M304">
        <f t="shared" si="22"/>
        <v>796</v>
      </c>
      <c r="N304">
        <f t="shared" si="23"/>
        <v>883</v>
      </c>
      <c r="O304">
        <f t="shared" si="24"/>
        <v>1006</v>
      </c>
    </row>
    <row r="305" spans="1:15">
      <c r="A305" t="s">
        <v>314</v>
      </c>
      <c r="B305" s="1">
        <v>33296</v>
      </c>
      <c r="C305" s="3">
        <v>7.02</v>
      </c>
      <c r="D305" s="3">
        <v>7.64</v>
      </c>
      <c r="E305" s="3">
        <v>7.98</v>
      </c>
      <c r="F305" s="3">
        <v>8.84</v>
      </c>
      <c r="G305" s="3">
        <v>10.08</v>
      </c>
      <c r="J305" s="1">
        <v>33296</v>
      </c>
      <c r="K305">
        <f t="shared" si="20"/>
        <v>702</v>
      </c>
      <c r="L305">
        <f t="shared" si="21"/>
        <v>764</v>
      </c>
      <c r="M305">
        <f t="shared" si="22"/>
        <v>798</v>
      </c>
      <c r="N305">
        <f t="shared" si="23"/>
        <v>884</v>
      </c>
      <c r="O305">
        <f t="shared" si="24"/>
        <v>1008</v>
      </c>
    </row>
    <row r="306" spans="1:15">
      <c r="A306" t="s">
        <v>315</v>
      </c>
      <c r="B306" s="1">
        <v>33297</v>
      </c>
      <c r="C306" s="3">
        <v>7.04</v>
      </c>
      <c r="D306" s="3">
        <v>7.66</v>
      </c>
      <c r="E306" s="3">
        <v>8.02</v>
      </c>
      <c r="F306" s="3">
        <v>8.86</v>
      </c>
      <c r="G306" s="3">
        <v>10.11</v>
      </c>
      <c r="J306" s="1">
        <v>33297</v>
      </c>
      <c r="K306">
        <f t="shared" si="20"/>
        <v>704</v>
      </c>
      <c r="L306">
        <f t="shared" si="21"/>
        <v>766</v>
      </c>
      <c r="M306">
        <f t="shared" si="22"/>
        <v>802</v>
      </c>
      <c r="N306">
        <f t="shared" si="23"/>
        <v>886</v>
      </c>
      <c r="O306">
        <f t="shared" si="24"/>
        <v>1011</v>
      </c>
    </row>
    <row r="307" spans="1:15">
      <c r="A307" t="s">
        <v>316</v>
      </c>
      <c r="B307" s="1">
        <v>33298</v>
      </c>
      <c r="C307" s="3">
        <v>7.18</v>
      </c>
      <c r="D307" s="3">
        <v>7.78</v>
      </c>
      <c r="E307" s="3">
        <v>8.1199999999999992</v>
      </c>
      <c r="F307" s="3">
        <v>8.91</v>
      </c>
      <c r="G307" s="3">
        <v>10.16</v>
      </c>
      <c r="J307" s="1">
        <v>33298</v>
      </c>
      <c r="K307">
        <f t="shared" si="20"/>
        <v>718</v>
      </c>
      <c r="L307">
        <f t="shared" si="21"/>
        <v>778</v>
      </c>
      <c r="M307">
        <f t="shared" si="22"/>
        <v>811.99999999999989</v>
      </c>
      <c r="N307">
        <f t="shared" si="23"/>
        <v>891</v>
      </c>
      <c r="O307">
        <f t="shared" si="24"/>
        <v>1016</v>
      </c>
    </row>
    <row r="308" spans="1:15">
      <c r="A308" t="s">
        <v>317</v>
      </c>
      <c r="B308" s="1">
        <v>33301</v>
      </c>
      <c r="C308" s="3">
        <v>7.16</v>
      </c>
      <c r="D308" s="3">
        <v>7.77</v>
      </c>
      <c r="E308" s="3">
        <v>8.1199999999999992</v>
      </c>
      <c r="F308" s="3">
        <v>8.92</v>
      </c>
      <c r="G308" s="3">
        <v>10.17</v>
      </c>
      <c r="J308" s="1">
        <v>33301</v>
      </c>
      <c r="K308">
        <f t="shared" si="20"/>
        <v>716</v>
      </c>
      <c r="L308">
        <f t="shared" si="21"/>
        <v>777</v>
      </c>
      <c r="M308">
        <f t="shared" si="22"/>
        <v>811.99999999999989</v>
      </c>
      <c r="N308">
        <f t="shared" si="23"/>
        <v>892</v>
      </c>
      <c r="O308">
        <f t="shared" si="24"/>
        <v>1017</v>
      </c>
    </row>
    <row r="309" spans="1:15">
      <c r="A309" t="s">
        <v>318</v>
      </c>
      <c r="B309" s="1">
        <v>33302</v>
      </c>
      <c r="C309" s="3">
        <v>7.13</v>
      </c>
      <c r="D309" s="3">
        <v>7.73</v>
      </c>
      <c r="E309" s="3">
        <v>8.08</v>
      </c>
      <c r="F309" s="3">
        <v>8.91</v>
      </c>
      <c r="G309" s="3">
        <v>10.1</v>
      </c>
      <c r="J309" s="1">
        <v>33302</v>
      </c>
      <c r="K309">
        <f t="shared" si="20"/>
        <v>713</v>
      </c>
      <c r="L309">
        <f t="shared" si="21"/>
        <v>773</v>
      </c>
      <c r="M309">
        <f t="shared" si="22"/>
        <v>808</v>
      </c>
      <c r="N309">
        <f t="shared" si="23"/>
        <v>891</v>
      </c>
      <c r="O309">
        <f t="shared" si="24"/>
        <v>1010</v>
      </c>
    </row>
    <row r="310" spans="1:15">
      <c r="A310" t="s">
        <v>319</v>
      </c>
      <c r="B310" s="1">
        <v>33303</v>
      </c>
      <c r="C310" s="3">
        <v>7.15</v>
      </c>
      <c r="D310" s="3">
        <v>7.77</v>
      </c>
      <c r="E310" s="3">
        <v>8.11</v>
      </c>
      <c r="F310" s="3">
        <v>8.91</v>
      </c>
      <c r="G310" s="3">
        <v>10.1</v>
      </c>
      <c r="J310" s="1">
        <v>33303</v>
      </c>
      <c r="K310">
        <f t="shared" si="20"/>
        <v>715</v>
      </c>
      <c r="L310">
        <f t="shared" si="21"/>
        <v>777</v>
      </c>
      <c r="M310">
        <f t="shared" si="22"/>
        <v>811</v>
      </c>
      <c r="N310">
        <f t="shared" si="23"/>
        <v>891</v>
      </c>
      <c r="O310">
        <f t="shared" si="24"/>
        <v>1010</v>
      </c>
    </row>
    <row r="311" spans="1:15">
      <c r="A311" t="s">
        <v>320</v>
      </c>
      <c r="B311" s="1">
        <v>33304</v>
      </c>
      <c r="C311" s="3">
        <v>7.12</v>
      </c>
      <c r="D311" s="3">
        <v>7.73</v>
      </c>
      <c r="E311" s="3">
        <v>8.07</v>
      </c>
      <c r="F311" s="3">
        <v>8.91</v>
      </c>
      <c r="G311" s="3">
        <v>10.06</v>
      </c>
      <c r="J311" s="1">
        <v>33304</v>
      </c>
      <c r="K311">
        <f t="shared" si="20"/>
        <v>712</v>
      </c>
      <c r="L311">
        <f t="shared" si="21"/>
        <v>773</v>
      </c>
      <c r="M311">
        <f t="shared" si="22"/>
        <v>807</v>
      </c>
      <c r="N311">
        <f t="shared" si="23"/>
        <v>891</v>
      </c>
      <c r="O311">
        <f t="shared" si="24"/>
        <v>1006</v>
      </c>
    </row>
    <row r="312" spans="1:15">
      <c r="A312" t="s">
        <v>321</v>
      </c>
      <c r="B312" s="1">
        <v>33305</v>
      </c>
      <c r="C312" s="3">
        <v>7.08</v>
      </c>
      <c r="D312" s="3">
        <v>7.77</v>
      </c>
      <c r="E312" s="3">
        <v>8.1300000000000008</v>
      </c>
      <c r="F312" s="3">
        <v>8.93</v>
      </c>
      <c r="G312" s="3">
        <v>10.1</v>
      </c>
      <c r="J312" s="1">
        <v>33305</v>
      </c>
      <c r="K312">
        <f t="shared" si="20"/>
        <v>708</v>
      </c>
      <c r="L312">
        <f t="shared" si="21"/>
        <v>777</v>
      </c>
      <c r="M312">
        <f t="shared" si="22"/>
        <v>813.00000000000011</v>
      </c>
      <c r="N312">
        <f t="shared" si="23"/>
        <v>893</v>
      </c>
      <c r="O312">
        <f t="shared" si="24"/>
        <v>1010</v>
      </c>
    </row>
    <row r="313" spans="1:15">
      <c r="A313" t="s">
        <v>322</v>
      </c>
      <c r="B313" s="1">
        <v>33308</v>
      </c>
      <c r="C313" s="3">
        <v>7.05</v>
      </c>
      <c r="D313" s="3">
        <v>7.71</v>
      </c>
      <c r="E313" s="3">
        <v>8.06</v>
      </c>
      <c r="F313" s="3">
        <v>8.9</v>
      </c>
      <c r="G313" s="3">
        <v>10.039999999999999</v>
      </c>
      <c r="J313" s="1">
        <v>33308</v>
      </c>
      <c r="K313">
        <f t="shared" si="20"/>
        <v>705</v>
      </c>
      <c r="L313">
        <f t="shared" si="21"/>
        <v>771</v>
      </c>
      <c r="M313">
        <f t="shared" si="22"/>
        <v>806</v>
      </c>
      <c r="N313">
        <f t="shared" si="23"/>
        <v>890</v>
      </c>
      <c r="O313">
        <f t="shared" si="24"/>
        <v>1003.9999999999999</v>
      </c>
    </row>
    <row r="314" spans="1:15">
      <c r="A314" t="s">
        <v>323</v>
      </c>
      <c r="B314" s="1">
        <v>33309</v>
      </c>
      <c r="C314" s="3">
        <v>7.07</v>
      </c>
      <c r="D314" s="3">
        <v>7.74</v>
      </c>
      <c r="E314" s="3">
        <v>8.09</v>
      </c>
      <c r="F314" s="3">
        <v>8.91</v>
      </c>
      <c r="G314" s="3">
        <v>10.06</v>
      </c>
      <c r="J314" s="1">
        <v>33309</v>
      </c>
      <c r="K314">
        <f t="shared" si="20"/>
        <v>707</v>
      </c>
      <c r="L314">
        <f t="shared" si="21"/>
        <v>774</v>
      </c>
      <c r="M314">
        <f t="shared" si="22"/>
        <v>809</v>
      </c>
      <c r="N314">
        <f t="shared" si="23"/>
        <v>891</v>
      </c>
      <c r="O314">
        <f t="shared" si="24"/>
        <v>1006</v>
      </c>
    </row>
    <row r="315" spans="1:15">
      <c r="A315" t="s">
        <v>324</v>
      </c>
      <c r="B315" s="1">
        <v>33310</v>
      </c>
      <c r="C315" s="3">
        <v>7</v>
      </c>
      <c r="D315" s="3">
        <v>7.67</v>
      </c>
      <c r="E315" s="3">
        <v>8.02</v>
      </c>
      <c r="F315" s="3">
        <v>8.9</v>
      </c>
      <c r="G315" s="3">
        <v>10.029999999999999</v>
      </c>
      <c r="J315" s="1">
        <v>33310</v>
      </c>
      <c r="K315">
        <f t="shared" si="20"/>
        <v>700</v>
      </c>
      <c r="L315">
        <f t="shared" si="21"/>
        <v>767</v>
      </c>
      <c r="M315">
        <f t="shared" si="22"/>
        <v>802</v>
      </c>
      <c r="N315">
        <f t="shared" si="23"/>
        <v>890</v>
      </c>
      <c r="O315">
        <f t="shared" si="24"/>
        <v>1002.9999999999999</v>
      </c>
    </row>
    <row r="316" spans="1:15">
      <c r="A316" t="s">
        <v>325</v>
      </c>
      <c r="B316" s="1">
        <v>33311</v>
      </c>
      <c r="C316" s="3">
        <v>6.95</v>
      </c>
      <c r="D316" s="3">
        <v>7.64</v>
      </c>
      <c r="E316" s="3">
        <v>8.02</v>
      </c>
      <c r="F316" s="3">
        <v>8.89</v>
      </c>
      <c r="G316" s="3">
        <v>10.02</v>
      </c>
      <c r="J316" s="1">
        <v>33311</v>
      </c>
      <c r="K316">
        <f t="shared" si="20"/>
        <v>695</v>
      </c>
      <c r="L316">
        <f t="shared" si="21"/>
        <v>764</v>
      </c>
      <c r="M316">
        <f t="shared" si="22"/>
        <v>802</v>
      </c>
      <c r="N316">
        <f t="shared" si="23"/>
        <v>889</v>
      </c>
      <c r="O316">
        <f t="shared" si="24"/>
        <v>1002</v>
      </c>
    </row>
    <row r="317" spans="1:15">
      <c r="A317" t="s">
        <v>326</v>
      </c>
      <c r="B317" s="1">
        <v>33312</v>
      </c>
      <c r="C317" s="3">
        <v>7.01</v>
      </c>
      <c r="D317" s="3">
        <v>7.73</v>
      </c>
      <c r="E317" s="3">
        <v>8.1</v>
      </c>
      <c r="F317" s="3">
        <v>8.94</v>
      </c>
      <c r="G317" s="3">
        <v>10.08</v>
      </c>
      <c r="J317" s="1">
        <v>33312</v>
      </c>
      <c r="K317">
        <f t="shared" si="20"/>
        <v>701</v>
      </c>
      <c r="L317">
        <f t="shared" si="21"/>
        <v>773</v>
      </c>
      <c r="M317">
        <f t="shared" si="22"/>
        <v>810</v>
      </c>
      <c r="N317">
        <f t="shared" si="23"/>
        <v>894</v>
      </c>
      <c r="O317">
        <f t="shared" si="24"/>
        <v>1008</v>
      </c>
    </row>
    <row r="318" spans="1:15">
      <c r="A318" t="s">
        <v>327</v>
      </c>
      <c r="B318" s="1">
        <v>33315</v>
      </c>
      <c r="C318" s="3">
        <v>7.09</v>
      </c>
      <c r="D318" s="3">
        <v>7.79</v>
      </c>
      <c r="E318" s="3">
        <v>8.15</v>
      </c>
      <c r="F318" s="3">
        <v>8.9600000000000009</v>
      </c>
      <c r="G318" s="3">
        <v>10.119999999999999</v>
      </c>
      <c r="J318" s="1">
        <v>33315</v>
      </c>
      <c r="K318">
        <f t="shared" si="20"/>
        <v>709</v>
      </c>
      <c r="L318">
        <f t="shared" si="21"/>
        <v>779</v>
      </c>
      <c r="M318">
        <f t="shared" si="22"/>
        <v>815</v>
      </c>
      <c r="N318">
        <f t="shared" si="23"/>
        <v>896.00000000000011</v>
      </c>
      <c r="O318">
        <f t="shared" si="24"/>
        <v>1011.9999999999999</v>
      </c>
    </row>
    <row r="319" spans="1:15">
      <c r="A319" t="s">
        <v>328</v>
      </c>
      <c r="B319" s="1">
        <v>33316</v>
      </c>
      <c r="C319" s="3">
        <v>7.22</v>
      </c>
      <c r="D319" s="3">
        <v>7.93</v>
      </c>
      <c r="E319" s="3">
        <v>8.25</v>
      </c>
      <c r="F319" s="3">
        <v>9</v>
      </c>
      <c r="G319" s="3">
        <v>10.18</v>
      </c>
      <c r="J319" s="1">
        <v>33316</v>
      </c>
      <c r="K319">
        <f t="shared" si="20"/>
        <v>722</v>
      </c>
      <c r="L319">
        <f t="shared" si="21"/>
        <v>793</v>
      </c>
      <c r="M319">
        <f t="shared" si="22"/>
        <v>825</v>
      </c>
      <c r="N319">
        <f t="shared" si="23"/>
        <v>900</v>
      </c>
      <c r="O319">
        <f t="shared" si="24"/>
        <v>1018</v>
      </c>
    </row>
    <row r="320" spans="1:15">
      <c r="A320" t="s">
        <v>329</v>
      </c>
      <c r="B320" s="1">
        <v>33317</v>
      </c>
      <c r="C320" s="3">
        <v>7.2</v>
      </c>
      <c r="D320" s="3">
        <v>7.88</v>
      </c>
      <c r="E320" s="3">
        <v>8.1999999999999993</v>
      </c>
      <c r="F320" s="3">
        <v>8.98</v>
      </c>
      <c r="G320" s="3">
        <v>10.130000000000001</v>
      </c>
      <c r="J320" s="1">
        <v>33317</v>
      </c>
      <c r="K320">
        <f t="shared" si="20"/>
        <v>720</v>
      </c>
      <c r="L320">
        <f t="shared" si="21"/>
        <v>788</v>
      </c>
      <c r="M320">
        <f t="shared" si="22"/>
        <v>819.99999999999989</v>
      </c>
      <c r="N320">
        <f t="shared" si="23"/>
        <v>898</v>
      </c>
      <c r="O320">
        <f t="shared" si="24"/>
        <v>1013.0000000000001</v>
      </c>
    </row>
    <row r="321" spans="1:15">
      <c r="A321" t="s">
        <v>330</v>
      </c>
      <c r="B321" s="1">
        <v>33318</v>
      </c>
      <c r="C321" s="3">
        <v>7.13</v>
      </c>
      <c r="D321" s="3">
        <v>7.82</v>
      </c>
      <c r="E321" s="3">
        <v>8.16</v>
      </c>
      <c r="F321" s="3">
        <v>8.9600000000000009</v>
      </c>
      <c r="G321" s="3">
        <v>10.1</v>
      </c>
      <c r="J321" s="1">
        <v>33318</v>
      </c>
      <c r="K321">
        <f t="shared" si="20"/>
        <v>713</v>
      </c>
      <c r="L321">
        <f t="shared" si="21"/>
        <v>782</v>
      </c>
      <c r="M321">
        <f t="shared" si="22"/>
        <v>816</v>
      </c>
      <c r="N321">
        <f t="shared" si="23"/>
        <v>896.00000000000011</v>
      </c>
      <c r="O321">
        <f t="shared" si="24"/>
        <v>1010</v>
      </c>
    </row>
    <row r="322" spans="1:15">
      <c r="A322" t="s">
        <v>331</v>
      </c>
      <c r="B322" s="1">
        <v>33319</v>
      </c>
      <c r="C322" s="3">
        <v>7.13</v>
      </c>
      <c r="D322" s="3">
        <v>7.82</v>
      </c>
      <c r="E322" s="3">
        <v>8.1300000000000008</v>
      </c>
      <c r="F322" s="3">
        <v>8.9600000000000009</v>
      </c>
      <c r="G322" s="3">
        <v>10.119999999999999</v>
      </c>
      <c r="J322" s="1">
        <v>33319</v>
      </c>
      <c r="K322">
        <f t="shared" si="20"/>
        <v>713</v>
      </c>
      <c r="L322">
        <f t="shared" si="21"/>
        <v>782</v>
      </c>
      <c r="M322">
        <f t="shared" si="22"/>
        <v>813.00000000000011</v>
      </c>
      <c r="N322">
        <f t="shared" si="23"/>
        <v>896.00000000000011</v>
      </c>
      <c r="O322">
        <f t="shared" si="24"/>
        <v>1011.9999999999999</v>
      </c>
    </row>
    <row r="323" spans="1:15">
      <c r="A323" t="s">
        <v>332</v>
      </c>
      <c r="B323" s="1">
        <v>33322</v>
      </c>
      <c r="C323" s="3">
        <v>7.14</v>
      </c>
      <c r="D323" s="3">
        <v>7.83</v>
      </c>
      <c r="E323" s="3">
        <v>8.1300000000000008</v>
      </c>
      <c r="F323" s="3">
        <v>8.93</v>
      </c>
      <c r="G323" s="3">
        <v>10.09</v>
      </c>
      <c r="J323" s="1">
        <v>33322</v>
      </c>
      <c r="K323">
        <f t="shared" si="20"/>
        <v>714</v>
      </c>
      <c r="L323">
        <f t="shared" si="21"/>
        <v>783</v>
      </c>
      <c r="M323">
        <f t="shared" si="22"/>
        <v>813.00000000000011</v>
      </c>
      <c r="N323">
        <f t="shared" si="23"/>
        <v>893</v>
      </c>
      <c r="O323">
        <f t="shared" si="24"/>
        <v>1009</v>
      </c>
    </row>
    <row r="324" spans="1:15">
      <c r="A324" t="s">
        <v>333</v>
      </c>
      <c r="B324" s="1">
        <v>33323</v>
      </c>
      <c r="C324" s="3">
        <v>7.16</v>
      </c>
      <c r="D324" s="3">
        <v>7.84</v>
      </c>
      <c r="E324" s="3">
        <v>8.1300000000000008</v>
      </c>
      <c r="F324" s="3">
        <v>8.93</v>
      </c>
      <c r="G324" s="3">
        <v>10.09</v>
      </c>
      <c r="J324" s="1">
        <v>33323</v>
      </c>
      <c r="K324">
        <f t="shared" ref="K324:K387" si="25">C324*100</f>
        <v>716</v>
      </c>
      <c r="L324">
        <f t="shared" ref="L324:L387" si="26">D324*100</f>
        <v>784</v>
      </c>
      <c r="M324">
        <f t="shared" ref="M324:M387" si="27">E324*100</f>
        <v>813.00000000000011</v>
      </c>
      <c r="N324">
        <f t="shared" ref="N324:N387" si="28">F324*100</f>
        <v>893</v>
      </c>
      <c r="O324">
        <f t="shared" ref="O324:O387" si="29">G324*100</f>
        <v>1009</v>
      </c>
    </row>
    <row r="325" spans="1:15">
      <c r="A325" t="s">
        <v>334</v>
      </c>
      <c r="B325" s="1">
        <v>33324</v>
      </c>
      <c r="C325" s="3">
        <v>7.07</v>
      </c>
      <c r="D325" s="3">
        <v>7.76</v>
      </c>
      <c r="E325" s="3">
        <v>8.08</v>
      </c>
      <c r="F325" s="3">
        <v>8.91</v>
      </c>
      <c r="G325" s="3">
        <v>10.039999999999999</v>
      </c>
      <c r="J325" s="1">
        <v>33324</v>
      </c>
      <c r="K325">
        <f t="shared" si="25"/>
        <v>707</v>
      </c>
      <c r="L325">
        <f t="shared" si="26"/>
        <v>776</v>
      </c>
      <c r="M325">
        <f t="shared" si="27"/>
        <v>808</v>
      </c>
      <c r="N325">
        <f t="shared" si="28"/>
        <v>891</v>
      </c>
      <c r="O325">
        <f t="shared" si="29"/>
        <v>1003.9999999999999</v>
      </c>
    </row>
    <row r="326" spans="1:15">
      <c r="A326" t="s">
        <v>335</v>
      </c>
      <c r="B326" s="1">
        <v>33325</v>
      </c>
      <c r="C326" s="3">
        <v>7.02</v>
      </c>
      <c r="D326" s="3">
        <v>7.73</v>
      </c>
      <c r="E326" s="3">
        <v>8.0500000000000007</v>
      </c>
      <c r="F326" s="3">
        <v>8.9</v>
      </c>
      <c r="G326" s="3">
        <v>10.01</v>
      </c>
      <c r="J326" s="1">
        <v>33325</v>
      </c>
      <c r="K326">
        <f t="shared" si="25"/>
        <v>702</v>
      </c>
      <c r="L326">
        <f t="shared" si="26"/>
        <v>773</v>
      </c>
      <c r="M326">
        <f t="shared" si="27"/>
        <v>805.00000000000011</v>
      </c>
      <c r="N326">
        <f t="shared" si="28"/>
        <v>890</v>
      </c>
      <c r="O326">
        <f t="shared" si="29"/>
        <v>1001</v>
      </c>
    </row>
    <row r="327" spans="1:15">
      <c r="A327" t="s">
        <v>336</v>
      </c>
      <c r="B327" s="1">
        <v>33326</v>
      </c>
      <c r="C327" s="3" t="e">
        <v>#N/A</v>
      </c>
      <c r="D327" s="3" t="e">
        <v>#N/A</v>
      </c>
      <c r="E327" s="3" t="e">
        <v>#N/A</v>
      </c>
      <c r="F327" s="3" t="e">
        <v>#N/A</v>
      </c>
      <c r="G327" s="3" t="e">
        <v>#N/A</v>
      </c>
      <c r="J327" s="1">
        <v>33326</v>
      </c>
      <c r="K327" t="e">
        <f t="shared" si="25"/>
        <v>#N/A</v>
      </c>
      <c r="L327" t="e">
        <f t="shared" si="26"/>
        <v>#N/A</v>
      </c>
      <c r="M327" t="e">
        <f t="shared" si="27"/>
        <v>#N/A</v>
      </c>
      <c r="N327" t="e">
        <f t="shared" si="28"/>
        <v>#N/A</v>
      </c>
      <c r="O327" t="e">
        <f t="shared" si="29"/>
        <v>#N/A</v>
      </c>
    </row>
    <row r="328" spans="1:15">
      <c r="A328" t="s">
        <v>337</v>
      </c>
      <c r="B328" s="1">
        <v>33329</v>
      </c>
      <c r="C328" s="3">
        <v>7.01</v>
      </c>
      <c r="D328" s="3">
        <v>7.74</v>
      </c>
      <c r="E328" s="3">
        <v>8.07</v>
      </c>
      <c r="F328" s="3">
        <v>8.8699999999999992</v>
      </c>
      <c r="G328" s="3">
        <v>10.02</v>
      </c>
      <c r="J328" s="1">
        <v>33329</v>
      </c>
      <c r="K328">
        <f t="shared" si="25"/>
        <v>701</v>
      </c>
      <c r="L328">
        <f t="shared" si="26"/>
        <v>774</v>
      </c>
      <c r="M328">
        <f t="shared" si="27"/>
        <v>807</v>
      </c>
      <c r="N328">
        <f t="shared" si="28"/>
        <v>886.99999999999989</v>
      </c>
      <c r="O328">
        <f t="shared" si="29"/>
        <v>1002</v>
      </c>
    </row>
    <row r="329" spans="1:15">
      <c r="A329" t="s">
        <v>338</v>
      </c>
      <c r="B329" s="1">
        <v>33330</v>
      </c>
      <c r="C329" s="3">
        <v>6.97</v>
      </c>
      <c r="D329" s="3">
        <v>7.68</v>
      </c>
      <c r="E329" s="3">
        <v>8.0299999999999994</v>
      </c>
      <c r="F329" s="3">
        <v>8.86</v>
      </c>
      <c r="G329" s="3">
        <v>10</v>
      </c>
      <c r="J329" s="1">
        <v>33330</v>
      </c>
      <c r="K329">
        <f t="shared" si="25"/>
        <v>697</v>
      </c>
      <c r="L329">
        <f t="shared" si="26"/>
        <v>768</v>
      </c>
      <c r="M329">
        <f t="shared" si="27"/>
        <v>802.99999999999989</v>
      </c>
      <c r="N329">
        <f t="shared" si="28"/>
        <v>886</v>
      </c>
      <c r="O329">
        <f t="shared" si="29"/>
        <v>1000</v>
      </c>
    </row>
    <row r="330" spans="1:15">
      <c r="A330" t="s">
        <v>339</v>
      </c>
      <c r="B330" s="1">
        <v>33331</v>
      </c>
      <c r="C330" s="3">
        <v>6.99</v>
      </c>
      <c r="D330" s="3">
        <v>7.71</v>
      </c>
      <c r="E330" s="3">
        <v>8.0500000000000007</v>
      </c>
      <c r="F330" s="3">
        <v>8.8699999999999992</v>
      </c>
      <c r="G330" s="3">
        <v>9.99</v>
      </c>
      <c r="J330" s="1">
        <v>33331</v>
      </c>
      <c r="K330">
        <f t="shared" si="25"/>
        <v>699</v>
      </c>
      <c r="L330">
        <f t="shared" si="26"/>
        <v>771</v>
      </c>
      <c r="M330">
        <f t="shared" si="27"/>
        <v>805.00000000000011</v>
      </c>
      <c r="N330">
        <f t="shared" si="28"/>
        <v>886.99999999999989</v>
      </c>
      <c r="O330">
        <f t="shared" si="29"/>
        <v>999</v>
      </c>
    </row>
    <row r="331" spans="1:15">
      <c r="A331" t="s">
        <v>340</v>
      </c>
      <c r="B331" s="1">
        <v>33332</v>
      </c>
      <c r="C331" s="3">
        <v>6.94</v>
      </c>
      <c r="D331" s="3">
        <v>7.67</v>
      </c>
      <c r="E331" s="3">
        <v>8</v>
      </c>
      <c r="F331" s="3">
        <v>8.84</v>
      </c>
      <c r="G331" s="3">
        <v>9.9499999999999993</v>
      </c>
      <c r="J331" s="1">
        <v>33332</v>
      </c>
      <c r="K331">
        <f t="shared" si="25"/>
        <v>694</v>
      </c>
      <c r="L331">
        <f t="shared" si="26"/>
        <v>767</v>
      </c>
      <c r="M331">
        <f t="shared" si="27"/>
        <v>800</v>
      </c>
      <c r="N331">
        <f t="shared" si="28"/>
        <v>884</v>
      </c>
      <c r="O331">
        <f t="shared" si="29"/>
        <v>994.99999999999989</v>
      </c>
    </row>
    <row r="332" spans="1:15">
      <c r="A332" t="s">
        <v>341</v>
      </c>
      <c r="B332" s="1">
        <v>33333</v>
      </c>
      <c r="C332" s="3">
        <v>6.92</v>
      </c>
      <c r="D332" s="3">
        <v>7.65</v>
      </c>
      <c r="E332" s="3">
        <v>7.99</v>
      </c>
      <c r="F332" s="3">
        <v>8.85</v>
      </c>
      <c r="G332" s="3">
        <v>9.9600000000000009</v>
      </c>
      <c r="J332" s="1">
        <v>33333</v>
      </c>
      <c r="K332">
        <f t="shared" si="25"/>
        <v>692</v>
      </c>
      <c r="L332">
        <f t="shared" si="26"/>
        <v>765</v>
      </c>
      <c r="M332">
        <f t="shared" si="27"/>
        <v>799</v>
      </c>
      <c r="N332">
        <f t="shared" si="28"/>
        <v>885</v>
      </c>
      <c r="O332">
        <f t="shared" si="29"/>
        <v>996.00000000000011</v>
      </c>
    </row>
    <row r="333" spans="1:15">
      <c r="A333" t="s">
        <v>342</v>
      </c>
      <c r="B333" s="1">
        <v>33336</v>
      </c>
      <c r="C333" s="3">
        <v>6.91</v>
      </c>
      <c r="D333" s="3">
        <v>7.63</v>
      </c>
      <c r="E333" s="3">
        <v>7.98</v>
      </c>
      <c r="F333" s="3">
        <v>8.85</v>
      </c>
      <c r="G333" s="3">
        <v>9.93</v>
      </c>
      <c r="J333" s="1">
        <v>33336</v>
      </c>
      <c r="K333">
        <f t="shared" si="25"/>
        <v>691</v>
      </c>
      <c r="L333">
        <f t="shared" si="26"/>
        <v>763</v>
      </c>
      <c r="M333">
        <f t="shared" si="27"/>
        <v>798</v>
      </c>
      <c r="N333">
        <f t="shared" si="28"/>
        <v>885</v>
      </c>
      <c r="O333">
        <f t="shared" si="29"/>
        <v>993</v>
      </c>
    </row>
    <row r="334" spans="1:15">
      <c r="A334" t="s">
        <v>343</v>
      </c>
      <c r="B334" s="1">
        <v>33337</v>
      </c>
      <c r="C334" s="3">
        <v>6.94</v>
      </c>
      <c r="D334" s="3">
        <v>7.68</v>
      </c>
      <c r="E334" s="3">
        <v>8.0299999999999994</v>
      </c>
      <c r="F334" s="3">
        <v>8.85</v>
      </c>
      <c r="G334" s="3">
        <v>9.94</v>
      </c>
      <c r="J334" s="1">
        <v>33337</v>
      </c>
      <c r="K334">
        <f t="shared" si="25"/>
        <v>694</v>
      </c>
      <c r="L334">
        <f t="shared" si="26"/>
        <v>768</v>
      </c>
      <c r="M334">
        <f t="shared" si="27"/>
        <v>802.99999999999989</v>
      </c>
      <c r="N334">
        <f t="shared" si="28"/>
        <v>885</v>
      </c>
      <c r="O334">
        <f t="shared" si="29"/>
        <v>994</v>
      </c>
    </row>
    <row r="335" spans="1:15">
      <c r="A335" t="s">
        <v>344</v>
      </c>
      <c r="B335" s="1">
        <v>33338</v>
      </c>
      <c r="C335" s="3">
        <v>7.02</v>
      </c>
      <c r="D335" s="3">
        <v>7.75</v>
      </c>
      <c r="E335" s="3">
        <v>8.1</v>
      </c>
      <c r="F335" s="3">
        <v>8.8800000000000008</v>
      </c>
      <c r="G335" s="3">
        <v>9.9600000000000009</v>
      </c>
      <c r="J335" s="1">
        <v>33338</v>
      </c>
      <c r="K335">
        <f t="shared" si="25"/>
        <v>702</v>
      </c>
      <c r="L335">
        <f t="shared" si="26"/>
        <v>775</v>
      </c>
      <c r="M335">
        <f t="shared" si="27"/>
        <v>810</v>
      </c>
      <c r="N335">
        <f t="shared" si="28"/>
        <v>888.00000000000011</v>
      </c>
      <c r="O335">
        <f t="shared" si="29"/>
        <v>996.00000000000011</v>
      </c>
    </row>
    <row r="336" spans="1:15">
      <c r="A336" t="s">
        <v>345</v>
      </c>
      <c r="B336" s="1">
        <v>33339</v>
      </c>
      <c r="C336" s="3">
        <v>6.95</v>
      </c>
      <c r="D336" s="3">
        <v>7.74</v>
      </c>
      <c r="E336" s="3">
        <v>8.09</v>
      </c>
      <c r="F336" s="3">
        <v>8.92</v>
      </c>
      <c r="G336" s="3">
        <v>9.99</v>
      </c>
      <c r="J336" s="1">
        <v>33339</v>
      </c>
      <c r="K336">
        <f t="shared" si="25"/>
        <v>695</v>
      </c>
      <c r="L336">
        <f t="shared" si="26"/>
        <v>774</v>
      </c>
      <c r="M336">
        <f t="shared" si="27"/>
        <v>809</v>
      </c>
      <c r="N336">
        <f t="shared" si="28"/>
        <v>892</v>
      </c>
      <c r="O336">
        <f t="shared" si="29"/>
        <v>999</v>
      </c>
    </row>
    <row r="337" spans="1:15">
      <c r="A337" t="s">
        <v>346</v>
      </c>
      <c r="B337" s="1">
        <v>33340</v>
      </c>
      <c r="C337" s="3">
        <v>6.88</v>
      </c>
      <c r="D337" s="3">
        <v>7.64</v>
      </c>
      <c r="E337" s="3">
        <v>7.98</v>
      </c>
      <c r="F337" s="3">
        <v>8.8699999999999992</v>
      </c>
      <c r="G337" s="3">
        <v>9.9700000000000006</v>
      </c>
      <c r="J337" s="1">
        <v>33340</v>
      </c>
      <c r="K337">
        <f t="shared" si="25"/>
        <v>688</v>
      </c>
      <c r="L337">
        <f t="shared" si="26"/>
        <v>764</v>
      </c>
      <c r="M337">
        <f t="shared" si="27"/>
        <v>798</v>
      </c>
      <c r="N337">
        <f t="shared" si="28"/>
        <v>886.99999999999989</v>
      </c>
      <c r="O337">
        <f t="shared" si="29"/>
        <v>997.00000000000011</v>
      </c>
    </row>
    <row r="338" spans="1:15">
      <c r="A338" t="s">
        <v>347</v>
      </c>
      <c r="B338" s="1">
        <v>33343</v>
      </c>
      <c r="C338" s="3">
        <v>6.9</v>
      </c>
      <c r="D338" s="3">
        <v>7.64</v>
      </c>
      <c r="E338" s="3">
        <v>7.95</v>
      </c>
      <c r="F338" s="3">
        <v>8.81</v>
      </c>
      <c r="G338" s="3">
        <v>9.93</v>
      </c>
      <c r="J338" s="1">
        <v>33343</v>
      </c>
      <c r="K338">
        <f t="shared" si="25"/>
        <v>690</v>
      </c>
      <c r="L338">
        <f t="shared" si="26"/>
        <v>764</v>
      </c>
      <c r="M338">
        <f t="shared" si="27"/>
        <v>795</v>
      </c>
      <c r="N338">
        <f t="shared" si="28"/>
        <v>881</v>
      </c>
      <c r="O338">
        <f t="shared" si="29"/>
        <v>993</v>
      </c>
    </row>
    <row r="339" spans="1:15">
      <c r="A339" t="s">
        <v>348</v>
      </c>
      <c r="B339" s="1">
        <v>33344</v>
      </c>
      <c r="C339" s="3">
        <v>6.92</v>
      </c>
      <c r="D339" s="3">
        <v>7.66</v>
      </c>
      <c r="E339" s="3">
        <v>7.97</v>
      </c>
      <c r="F339" s="3">
        <v>8.81</v>
      </c>
      <c r="G339" s="3">
        <v>9.94</v>
      </c>
      <c r="J339" s="1">
        <v>33344</v>
      </c>
      <c r="K339">
        <f t="shared" si="25"/>
        <v>692</v>
      </c>
      <c r="L339">
        <f t="shared" si="26"/>
        <v>766</v>
      </c>
      <c r="M339">
        <f t="shared" si="27"/>
        <v>797</v>
      </c>
      <c r="N339">
        <f t="shared" si="28"/>
        <v>881</v>
      </c>
      <c r="O339">
        <f t="shared" si="29"/>
        <v>994</v>
      </c>
    </row>
    <row r="340" spans="1:15">
      <c r="A340" t="s">
        <v>349</v>
      </c>
      <c r="B340" s="1">
        <v>33345</v>
      </c>
      <c r="C340" s="3">
        <v>6.9</v>
      </c>
      <c r="D340" s="3">
        <v>7.64</v>
      </c>
      <c r="E340" s="3">
        <v>7.95</v>
      </c>
      <c r="F340" s="3">
        <v>8.77</v>
      </c>
      <c r="G340" s="3">
        <v>9.91</v>
      </c>
      <c r="J340" s="1">
        <v>33345</v>
      </c>
      <c r="K340">
        <f t="shared" si="25"/>
        <v>690</v>
      </c>
      <c r="L340">
        <f t="shared" si="26"/>
        <v>764</v>
      </c>
      <c r="M340">
        <f t="shared" si="27"/>
        <v>795</v>
      </c>
      <c r="N340">
        <f t="shared" si="28"/>
        <v>877</v>
      </c>
      <c r="O340">
        <f t="shared" si="29"/>
        <v>991</v>
      </c>
    </row>
    <row r="341" spans="1:15">
      <c r="A341" t="s">
        <v>350</v>
      </c>
      <c r="B341" s="1">
        <v>33346</v>
      </c>
      <c r="C341" s="3">
        <v>6.99</v>
      </c>
      <c r="D341" s="3">
        <v>7.74</v>
      </c>
      <c r="E341" s="3">
        <v>8.02</v>
      </c>
      <c r="F341" s="3">
        <v>8.82</v>
      </c>
      <c r="G341" s="3">
        <v>9.93</v>
      </c>
      <c r="J341" s="1">
        <v>33346</v>
      </c>
      <c r="K341">
        <f t="shared" si="25"/>
        <v>699</v>
      </c>
      <c r="L341">
        <f t="shared" si="26"/>
        <v>774</v>
      </c>
      <c r="M341">
        <f t="shared" si="27"/>
        <v>802</v>
      </c>
      <c r="N341">
        <f t="shared" si="28"/>
        <v>882</v>
      </c>
      <c r="O341">
        <f t="shared" si="29"/>
        <v>993</v>
      </c>
    </row>
    <row r="342" spans="1:15">
      <c r="A342" t="s">
        <v>351</v>
      </c>
      <c r="B342" s="1">
        <v>33347</v>
      </c>
      <c r="C342" s="3">
        <v>7.03</v>
      </c>
      <c r="D342" s="3">
        <v>7.8</v>
      </c>
      <c r="E342" s="3">
        <v>8.1</v>
      </c>
      <c r="F342" s="3">
        <v>8.85</v>
      </c>
      <c r="G342" s="3">
        <v>9.9600000000000009</v>
      </c>
      <c r="J342" s="1">
        <v>33347</v>
      </c>
      <c r="K342">
        <f t="shared" si="25"/>
        <v>703</v>
      </c>
      <c r="L342">
        <f t="shared" si="26"/>
        <v>780</v>
      </c>
      <c r="M342">
        <f t="shared" si="27"/>
        <v>810</v>
      </c>
      <c r="N342">
        <f t="shared" si="28"/>
        <v>885</v>
      </c>
      <c r="O342">
        <f t="shared" si="29"/>
        <v>996.00000000000011</v>
      </c>
    </row>
    <row r="343" spans="1:15">
      <c r="A343" t="s">
        <v>352</v>
      </c>
      <c r="B343" s="1">
        <v>33350</v>
      </c>
      <c r="C343" s="3">
        <v>7.07</v>
      </c>
      <c r="D343" s="3">
        <v>7.83</v>
      </c>
      <c r="E343" s="3">
        <v>8.15</v>
      </c>
      <c r="F343" s="3">
        <v>8.9</v>
      </c>
      <c r="G343" s="3">
        <v>9.98</v>
      </c>
      <c r="J343" s="1">
        <v>33350</v>
      </c>
      <c r="K343">
        <f t="shared" si="25"/>
        <v>707</v>
      </c>
      <c r="L343">
        <f t="shared" si="26"/>
        <v>783</v>
      </c>
      <c r="M343">
        <f t="shared" si="27"/>
        <v>815</v>
      </c>
      <c r="N343">
        <f t="shared" si="28"/>
        <v>890</v>
      </c>
      <c r="O343">
        <f t="shared" si="29"/>
        <v>998</v>
      </c>
    </row>
    <row r="344" spans="1:15">
      <c r="A344" t="s">
        <v>353</v>
      </c>
      <c r="B344" s="1">
        <v>33351</v>
      </c>
      <c r="C344" s="3">
        <v>7.05</v>
      </c>
      <c r="D344" s="3">
        <v>7.78</v>
      </c>
      <c r="E344" s="3">
        <v>8.1199999999999992</v>
      </c>
      <c r="F344" s="3">
        <v>8.91</v>
      </c>
      <c r="G344" s="3">
        <v>9.9700000000000006</v>
      </c>
      <c r="J344" s="1">
        <v>33351</v>
      </c>
      <c r="K344">
        <f t="shared" si="25"/>
        <v>705</v>
      </c>
      <c r="L344">
        <f t="shared" si="26"/>
        <v>778</v>
      </c>
      <c r="M344">
        <f t="shared" si="27"/>
        <v>811.99999999999989</v>
      </c>
      <c r="N344">
        <f t="shared" si="28"/>
        <v>891</v>
      </c>
      <c r="O344">
        <f t="shared" si="29"/>
        <v>997.00000000000011</v>
      </c>
    </row>
    <row r="345" spans="1:15">
      <c r="A345" t="s">
        <v>354</v>
      </c>
      <c r="B345" s="1">
        <v>33352</v>
      </c>
      <c r="C345" s="3">
        <v>6.95</v>
      </c>
      <c r="D345" s="3">
        <v>7.73</v>
      </c>
      <c r="E345" s="3">
        <v>8.06</v>
      </c>
      <c r="F345" s="3">
        <v>8.91</v>
      </c>
      <c r="G345" s="3">
        <v>9.89</v>
      </c>
      <c r="J345" s="1">
        <v>33352</v>
      </c>
      <c r="K345">
        <f t="shared" si="25"/>
        <v>695</v>
      </c>
      <c r="L345">
        <f t="shared" si="26"/>
        <v>773</v>
      </c>
      <c r="M345">
        <f t="shared" si="27"/>
        <v>806</v>
      </c>
      <c r="N345">
        <f t="shared" si="28"/>
        <v>891</v>
      </c>
      <c r="O345">
        <f t="shared" si="29"/>
        <v>989</v>
      </c>
    </row>
    <row r="346" spans="1:15">
      <c r="A346" t="s">
        <v>355</v>
      </c>
      <c r="B346" s="1">
        <v>33353</v>
      </c>
      <c r="C346" s="3">
        <v>6.93</v>
      </c>
      <c r="D346" s="3">
        <v>7.7</v>
      </c>
      <c r="E346" s="3">
        <v>8.07</v>
      </c>
      <c r="F346" s="3">
        <v>8.8699999999999992</v>
      </c>
      <c r="G346" s="3">
        <v>9.89</v>
      </c>
      <c r="J346" s="1">
        <v>33353</v>
      </c>
      <c r="K346">
        <f t="shared" si="25"/>
        <v>693</v>
      </c>
      <c r="L346">
        <f t="shared" si="26"/>
        <v>770</v>
      </c>
      <c r="M346">
        <f t="shared" si="27"/>
        <v>807</v>
      </c>
      <c r="N346">
        <f t="shared" si="28"/>
        <v>886.99999999999989</v>
      </c>
      <c r="O346">
        <f t="shared" si="29"/>
        <v>989</v>
      </c>
    </row>
    <row r="347" spans="1:15">
      <c r="A347" t="s">
        <v>356</v>
      </c>
      <c r="B347" s="1">
        <v>33354</v>
      </c>
      <c r="C347" s="3">
        <v>6.89</v>
      </c>
      <c r="D347" s="3">
        <v>7.68</v>
      </c>
      <c r="E347" s="3">
        <v>8.06</v>
      </c>
      <c r="F347" s="3">
        <v>8.8699999999999992</v>
      </c>
      <c r="G347" s="3">
        <v>9.9</v>
      </c>
      <c r="J347" s="1">
        <v>33354</v>
      </c>
      <c r="K347">
        <f t="shared" si="25"/>
        <v>689</v>
      </c>
      <c r="L347">
        <f t="shared" si="26"/>
        <v>768</v>
      </c>
      <c r="M347">
        <f t="shared" si="27"/>
        <v>806</v>
      </c>
      <c r="N347">
        <f t="shared" si="28"/>
        <v>886.99999999999989</v>
      </c>
      <c r="O347">
        <f t="shared" si="29"/>
        <v>990</v>
      </c>
    </row>
    <row r="348" spans="1:15">
      <c r="A348" t="s">
        <v>357</v>
      </c>
      <c r="B348" s="1">
        <v>33357</v>
      </c>
      <c r="C348" s="3">
        <v>6.9</v>
      </c>
      <c r="D348" s="3">
        <v>7.7</v>
      </c>
      <c r="E348" s="3">
        <v>8.07</v>
      </c>
      <c r="F348" s="3">
        <v>8.8699999999999992</v>
      </c>
      <c r="G348" s="3">
        <v>9.8699999999999992</v>
      </c>
      <c r="J348" s="1">
        <v>33357</v>
      </c>
      <c r="K348">
        <f t="shared" si="25"/>
        <v>690</v>
      </c>
      <c r="L348">
        <f t="shared" si="26"/>
        <v>770</v>
      </c>
      <c r="M348">
        <f t="shared" si="27"/>
        <v>807</v>
      </c>
      <c r="N348">
        <f t="shared" si="28"/>
        <v>886.99999999999989</v>
      </c>
      <c r="O348">
        <f t="shared" si="29"/>
        <v>986.99999999999989</v>
      </c>
    </row>
    <row r="349" spans="1:15">
      <c r="A349" t="s">
        <v>358</v>
      </c>
      <c r="B349" s="1">
        <v>33358</v>
      </c>
      <c r="C349" s="3">
        <v>6.8</v>
      </c>
      <c r="D349" s="3">
        <v>7.63</v>
      </c>
      <c r="E349" s="3">
        <v>8.02</v>
      </c>
      <c r="F349" s="3">
        <v>8.83</v>
      </c>
      <c r="G349" s="3">
        <v>9.85</v>
      </c>
      <c r="J349" s="1">
        <v>33358</v>
      </c>
      <c r="K349">
        <f t="shared" si="25"/>
        <v>680</v>
      </c>
      <c r="L349">
        <f t="shared" si="26"/>
        <v>763</v>
      </c>
      <c r="M349">
        <f t="shared" si="27"/>
        <v>802</v>
      </c>
      <c r="N349">
        <f t="shared" si="28"/>
        <v>883</v>
      </c>
      <c r="O349">
        <f t="shared" si="29"/>
        <v>985</v>
      </c>
    </row>
    <row r="350" spans="1:15">
      <c r="A350" t="s">
        <v>359</v>
      </c>
      <c r="B350" s="1">
        <v>33359</v>
      </c>
      <c r="C350" s="3">
        <v>6.8</v>
      </c>
      <c r="D350" s="3">
        <v>7.63</v>
      </c>
      <c r="E350" s="3">
        <v>8.01</v>
      </c>
      <c r="F350" s="3">
        <v>8.84</v>
      </c>
      <c r="G350" s="3">
        <v>9.81</v>
      </c>
      <c r="J350" s="1">
        <v>33359</v>
      </c>
      <c r="K350">
        <f t="shared" si="25"/>
        <v>680</v>
      </c>
      <c r="L350">
        <f t="shared" si="26"/>
        <v>763</v>
      </c>
      <c r="M350">
        <f t="shared" si="27"/>
        <v>801</v>
      </c>
      <c r="N350">
        <f t="shared" si="28"/>
        <v>884</v>
      </c>
      <c r="O350">
        <f t="shared" si="29"/>
        <v>981</v>
      </c>
    </row>
    <row r="351" spans="1:15">
      <c r="A351" t="s">
        <v>360</v>
      </c>
      <c r="B351" s="1">
        <v>33360</v>
      </c>
      <c r="C351" s="3">
        <v>6.76</v>
      </c>
      <c r="D351" s="3">
        <v>7.59</v>
      </c>
      <c r="E351" s="3">
        <v>7.97</v>
      </c>
      <c r="F351" s="3">
        <v>8.8000000000000007</v>
      </c>
      <c r="G351" s="3">
        <v>9.77</v>
      </c>
      <c r="J351" s="1">
        <v>33360</v>
      </c>
      <c r="K351">
        <f t="shared" si="25"/>
        <v>676</v>
      </c>
      <c r="L351">
        <f t="shared" si="26"/>
        <v>759</v>
      </c>
      <c r="M351">
        <f t="shared" si="27"/>
        <v>797</v>
      </c>
      <c r="N351">
        <f t="shared" si="28"/>
        <v>880.00000000000011</v>
      </c>
      <c r="O351">
        <f t="shared" si="29"/>
        <v>977</v>
      </c>
    </row>
    <row r="352" spans="1:15">
      <c r="A352" t="s">
        <v>361</v>
      </c>
      <c r="B352" s="1">
        <v>33361</v>
      </c>
      <c r="C352" s="3">
        <v>6.8</v>
      </c>
      <c r="D352" s="3">
        <v>7.67</v>
      </c>
      <c r="E352" s="3">
        <v>8.0399999999999991</v>
      </c>
      <c r="F352" s="3">
        <v>8.82</v>
      </c>
      <c r="G352" s="3">
        <v>9.83</v>
      </c>
      <c r="J352" s="1">
        <v>33361</v>
      </c>
      <c r="K352">
        <f t="shared" si="25"/>
        <v>680</v>
      </c>
      <c r="L352">
        <f t="shared" si="26"/>
        <v>767</v>
      </c>
      <c r="M352">
        <f t="shared" si="27"/>
        <v>803.99999999999989</v>
      </c>
      <c r="N352">
        <f t="shared" si="28"/>
        <v>882</v>
      </c>
      <c r="O352">
        <f t="shared" si="29"/>
        <v>983</v>
      </c>
    </row>
    <row r="353" spans="1:15">
      <c r="A353" t="s">
        <v>362</v>
      </c>
      <c r="B353" s="1">
        <v>33364</v>
      </c>
      <c r="C353" s="3">
        <v>6.82</v>
      </c>
      <c r="D353" s="3">
        <v>7.67</v>
      </c>
      <c r="E353" s="3">
        <v>8.0500000000000007</v>
      </c>
      <c r="F353" s="3">
        <v>8.82</v>
      </c>
      <c r="G353" s="3">
        <v>9.82</v>
      </c>
      <c r="J353" s="1">
        <v>33364</v>
      </c>
      <c r="K353">
        <f t="shared" si="25"/>
        <v>682</v>
      </c>
      <c r="L353">
        <f t="shared" si="26"/>
        <v>767</v>
      </c>
      <c r="M353">
        <f t="shared" si="27"/>
        <v>805.00000000000011</v>
      </c>
      <c r="N353">
        <f t="shared" si="28"/>
        <v>882</v>
      </c>
      <c r="O353">
        <f t="shared" si="29"/>
        <v>982</v>
      </c>
    </row>
    <row r="354" spans="1:15">
      <c r="A354" t="s">
        <v>363</v>
      </c>
      <c r="B354" s="1">
        <v>33365</v>
      </c>
      <c r="C354" s="3">
        <v>6.82</v>
      </c>
      <c r="D354" s="3">
        <v>7.67</v>
      </c>
      <c r="E354" s="3">
        <v>8.06</v>
      </c>
      <c r="F354" s="3">
        <v>8.81</v>
      </c>
      <c r="G354" s="3">
        <v>9.83</v>
      </c>
      <c r="J354" s="1">
        <v>33365</v>
      </c>
      <c r="K354">
        <f t="shared" si="25"/>
        <v>682</v>
      </c>
      <c r="L354">
        <f t="shared" si="26"/>
        <v>767</v>
      </c>
      <c r="M354">
        <f t="shared" si="27"/>
        <v>806</v>
      </c>
      <c r="N354">
        <f t="shared" si="28"/>
        <v>881</v>
      </c>
      <c r="O354">
        <f t="shared" si="29"/>
        <v>983</v>
      </c>
    </row>
    <row r="355" spans="1:15">
      <c r="A355" t="s">
        <v>364</v>
      </c>
      <c r="B355" s="1">
        <v>33366</v>
      </c>
      <c r="C355" s="3">
        <v>6.84</v>
      </c>
      <c r="D355" s="3">
        <v>7.68</v>
      </c>
      <c r="E355" s="3">
        <v>8.0399999999999991</v>
      </c>
      <c r="F355" s="3">
        <v>8.83</v>
      </c>
      <c r="G355" s="3">
        <v>9.82</v>
      </c>
      <c r="J355" s="1">
        <v>33366</v>
      </c>
      <c r="K355">
        <f t="shared" si="25"/>
        <v>684</v>
      </c>
      <c r="L355">
        <f t="shared" si="26"/>
        <v>768</v>
      </c>
      <c r="M355">
        <f t="shared" si="27"/>
        <v>803.99999999999989</v>
      </c>
      <c r="N355">
        <f t="shared" si="28"/>
        <v>883</v>
      </c>
      <c r="O355">
        <f t="shared" si="29"/>
        <v>982</v>
      </c>
    </row>
    <row r="356" spans="1:15">
      <c r="A356" t="s">
        <v>365</v>
      </c>
      <c r="B356" s="1">
        <v>33367</v>
      </c>
      <c r="C356" s="3">
        <v>6.84</v>
      </c>
      <c r="D356" s="3">
        <v>7.68</v>
      </c>
      <c r="E356" s="3">
        <v>8.02</v>
      </c>
      <c r="F356" s="3">
        <v>8.83</v>
      </c>
      <c r="G356" s="3">
        <v>9.82</v>
      </c>
      <c r="J356" s="1">
        <v>33367</v>
      </c>
      <c r="K356">
        <f t="shared" si="25"/>
        <v>684</v>
      </c>
      <c r="L356">
        <f t="shared" si="26"/>
        <v>768</v>
      </c>
      <c r="M356">
        <f t="shared" si="27"/>
        <v>802</v>
      </c>
      <c r="N356">
        <f t="shared" si="28"/>
        <v>883</v>
      </c>
      <c r="O356">
        <f t="shared" si="29"/>
        <v>982</v>
      </c>
    </row>
    <row r="357" spans="1:15">
      <c r="A357" t="s">
        <v>366</v>
      </c>
      <c r="B357" s="1">
        <v>33368</v>
      </c>
      <c r="C357" s="3">
        <v>6.87</v>
      </c>
      <c r="D357" s="3">
        <v>7.76</v>
      </c>
      <c r="E357" s="3">
        <v>8.1199999999999992</v>
      </c>
      <c r="F357" s="3">
        <v>8.85</v>
      </c>
      <c r="G357" s="3">
        <v>9.8800000000000008</v>
      </c>
      <c r="J357" s="1">
        <v>33368</v>
      </c>
      <c r="K357">
        <f t="shared" si="25"/>
        <v>687</v>
      </c>
      <c r="L357">
        <f t="shared" si="26"/>
        <v>776</v>
      </c>
      <c r="M357">
        <f t="shared" si="27"/>
        <v>811.99999999999989</v>
      </c>
      <c r="N357">
        <f t="shared" si="28"/>
        <v>885</v>
      </c>
      <c r="O357">
        <f t="shared" si="29"/>
        <v>988.00000000000011</v>
      </c>
    </row>
    <row r="358" spans="1:15">
      <c r="A358" t="s">
        <v>367</v>
      </c>
      <c r="B358" s="1">
        <v>33371</v>
      </c>
      <c r="C358" s="3">
        <v>6.84</v>
      </c>
      <c r="D358" s="3">
        <v>7.72</v>
      </c>
      <c r="E358" s="3">
        <v>8.07</v>
      </c>
      <c r="F358" s="3">
        <v>8.85</v>
      </c>
      <c r="G358" s="3">
        <v>9.8800000000000008</v>
      </c>
      <c r="J358" s="1">
        <v>33371</v>
      </c>
      <c r="K358">
        <f t="shared" si="25"/>
        <v>684</v>
      </c>
      <c r="L358">
        <f t="shared" si="26"/>
        <v>772</v>
      </c>
      <c r="M358">
        <f t="shared" si="27"/>
        <v>807</v>
      </c>
      <c r="N358">
        <f t="shared" si="28"/>
        <v>885</v>
      </c>
      <c r="O358">
        <f t="shared" si="29"/>
        <v>988.00000000000011</v>
      </c>
    </row>
    <row r="359" spans="1:15">
      <c r="A359" t="s">
        <v>368</v>
      </c>
      <c r="B359" s="1">
        <v>33372</v>
      </c>
      <c r="C359" s="3">
        <v>6.86</v>
      </c>
      <c r="D359" s="3">
        <v>7.78</v>
      </c>
      <c r="E359" s="3">
        <v>8.14</v>
      </c>
      <c r="F359" s="3">
        <v>8.8800000000000008</v>
      </c>
      <c r="G359" s="3">
        <v>9.93</v>
      </c>
      <c r="J359" s="1">
        <v>33372</v>
      </c>
      <c r="K359">
        <f t="shared" si="25"/>
        <v>686</v>
      </c>
      <c r="L359">
        <f t="shared" si="26"/>
        <v>778</v>
      </c>
      <c r="M359">
        <f t="shared" si="27"/>
        <v>814</v>
      </c>
      <c r="N359">
        <f t="shared" si="28"/>
        <v>888.00000000000011</v>
      </c>
      <c r="O359">
        <f t="shared" si="29"/>
        <v>993</v>
      </c>
    </row>
    <row r="360" spans="1:15">
      <c r="A360" t="s">
        <v>369</v>
      </c>
      <c r="B360" s="1">
        <v>33373</v>
      </c>
      <c r="C360" s="3">
        <v>6.84</v>
      </c>
      <c r="D360" s="3">
        <v>7.77</v>
      </c>
      <c r="E360" s="3">
        <v>8.1300000000000008</v>
      </c>
      <c r="F360" s="3">
        <v>8.9</v>
      </c>
      <c r="G360" s="3">
        <v>9.92</v>
      </c>
      <c r="J360" s="1">
        <v>33373</v>
      </c>
      <c r="K360">
        <f t="shared" si="25"/>
        <v>684</v>
      </c>
      <c r="L360">
        <f t="shared" si="26"/>
        <v>777</v>
      </c>
      <c r="M360">
        <f t="shared" si="27"/>
        <v>813.00000000000011</v>
      </c>
      <c r="N360">
        <f t="shared" si="28"/>
        <v>890</v>
      </c>
      <c r="O360">
        <f t="shared" si="29"/>
        <v>992</v>
      </c>
    </row>
    <row r="361" spans="1:15">
      <c r="A361" t="s">
        <v>370</v>
      </c>
      <c r="B361" s="1">
        <v>33374</v>
      </c>
      <c r="C361" s="3">
        <v>6.84</v>
      </c>
      <c r="D361" s="3">
        <v>7.77</v>
      </c>
      <c r="E361" s="3">
        <v>8.1199999999999992</v>
      </c>
      <c r="F361" s="3">
        <v>8.9</v>
      </c>
      <c r="G361" s="3">
        <v>9.92</v>
      </c>
      <c r="J361" s="1">
        <v>33374</v>
      </c>
      <c r="K361">
        <f t="shared" si="25"/>
        <v>684</v>
      </c>
      <c r="L361">
        <f t="shared" si="26"/>
        <v>777</v>
      </c>
      <c r="M361">
        <f t="shared" si="27"/>
        <v>811.99999999999989</v>
      </c>
      <c r="N361">
        <f t="shared" si="28"/>
        <v>890</v>
      </c>
      <c r="O361">
        <f t="shared" si="29"/>
        <v>992</v>
      </c>
    </row>
    <row r="362" spans="1:15">
      <c r="A362" t="s">
        <v>371</v>
      </c>
      <c r="B362" s="1">
        <v>33375</v>
      </c>
      <c r="C362" s="3">
        <v>6.86</v>
      </c>
      <c r="D362" s="3">
        <v>7.77</v>
      </c>
      <c r="E362" s="3">
        <v>8.08</v>
      </c>
      <c r="F362" s="3">
        <v>8.9</v>
      </c>
      <c r="G362" s="3">
        <v>9.91</v>
      </c>
      <c r="J362" s="1">
        <v>33375</v>
      </c>
      <c r="K362">
        <f t="shared" si="25"/>
        <v>686</v>
      </c>
      <c r="L362">
        <f t="shared" si="26"/>
        <v>777</v>
      </c>
      <c r="M362">
        <f t="shared" si="27"/>
        <v>808</v>
      </c>
      <c r="N362">
        <f t="shared" si="28"/>
        <v>890</v>
      </c>
      <c r="O362">
        <f t="shared" si="29"/>
        <v>991</v>
      </c>
    </row>
    <row r="363" spans="1:15">
      <c r="A363" t="s">
        <v>372</v>
      </c>
      <c r="B363" s="1">
        <v>33378</v>
      </c>
      <c r="C363" s="3">
        <v>6.86</v>
      </c>
      <c r="D363" s="3">
        <v>7.78</v>
      </c>
      <c r="E363" s="3">
        <v>8.1</v>
      </c>
      <c r="F363" s="3">
        <v>8.8699999999999992</v>
      </c>
      <c r="G363" s="3">
        <v>9.9</v>
      </c>
      <c r="J363" s="1">
        <v>33378</v>
      </c>
      <c r="K363">
        <f t="shared" si="25"/>
        <v>686</v>
      </c>
      <c r="L363">
        <f t="shared" si="26"/>
        <v>778</v>
      </c>
      <c r="M363">
        <f t="shared" si="27"/>
        <v>810</v>
      </c>
      <c r="N363">
        <f t="shared" si="28"/>
        <v>886.99999999999989</v>
      </c>
      <c r="O363">
        <f t="shared" si="29"/>
        <v>990</v>
      </c>
    </row>
    <row r="364" spans="1:15">
      <c r="A364" t="s">
        <v>373</v>
      </c>
      <c r="B364" s="1">
        <v>33379</v>
      </c>
      <c r="C364" s="3">
        <v>6.84</v>
      </c>
      <c r="D364" s="3">
        <v>7.74</v>
      </c>
      <c r="E364" s="3">
        <v>8.06</v>
      </c>
      <c r="F364" s="3">
        <v>8.8699999999999992</v>
      </c>
      <c r="G364" s="3">
        <v>9.89</v>
      </c>
      <c r="J364" s="1">
        <v>33379</v>
      </c>
      <c r="K364">
        <f t="shared" si="25"/>
        <v>684</v>
      </c>
      <c r="L364">
        <f t="shared" si="26"/>
        <v>774</v>
      </c>
      <c r="M364">
        <f t="shared" si="27"/>
        <v>806</v>
      </c>
      <c r="N364">
        <f t="shared" si="28"/>
        <v>886.99999999999989</v>
      </c>
      <c r="O364">
        <f t="shared" si="29"/>
        <v>989</v>
      </c>
    </row>
    <row r="365" spans="1:15">
      <c r="A365" t="s">
        <v>374</v>
      </c>
      <c r="B365" s="1">
        <v>33380</v>
      </c>
      <c r="C365" s="3">
        <v>6.77</v>
      </c>
      <c r="D365" s="3">
        <v>7.72</v>
      </c>
      <c r="E365" s="3">
        <v>8.06</v>
      </c>
      <c r="F365" s="3">
        <v>8.86</v>
      </c>
      <c r="G365" s="3">
        <v>9.8699999999999992</v>
      </c>
      <c r="J365" s="1">
        <v>33380</v>
      </c>
      <c r="K365">
        <f t="shared" si="25"/>
        <v>677</v>
      </c>
      <c r="L365">
        <f t="shared" si="26"/>
        <v>772</v>
      </c>
      <c r="M365">
        <f t="shared" si="27"/>
        <v>806</v>
      </c>
      <c r="N365">
        <f t="shared" si="28"/>
        <v>886</v>
      </c>
      <c r="O365">
        <f t="shared" si="29"/>
        <v>986.99999999999989</v>
      </c>
    </row>
    <row r="366" spans="1:15">
      <c r="A366" t="s">
        <v>375</v>
      </c>
      <c r="B366" s="1">
        <v>33381</v>
      </c>
      <c r="C366" s="3">
        <v>6.74</v>
      </c>
      <c r="D366" s="3">
        <v>7.71</v>
      </c>
      <c r="E366" s="3">
        <v>8.1</v>
      </c>
      <c r="F366" s="3">
        <v>8.85</v>
      </c>
      <c r="G366" s="3">
        <v>9.89</v>
      </c>
      <c r="J366" s="1">
        <v>33381</v>
      </c>
      <c r="K366">
        <f t="shared" si="25"/>
        <v>674</v>
      </c>
      <c r="L366">
        <f t="shared" si="26"/>
        <v>771</v>
      </c>
      <c r="M366">
        <f t="shared" si="27"/>
        <v>810</v>
      </c>
      <c r="N366">
        <f t="shared" si="28"/>
        <v>885</v>
      </c>
      <c r="O366">
        <f t="shared" si="29"/>
        <v>989</v>
      </c>
    </row>
    <row r="367" spans="1:15">
      <c r="A367" t="s">
        <v>376</v>
      </c>
      <c r="B367" s="1">
        <v>33382</v>
      </c>
      <c r="C367" s="3">
        <v>6.69</v>
      </c>
      <c r="D367" s="3">
        <v>7.68</v>
      </c>
      <c r="E367" s="3">
        <v>8.1</v>
      </c>
      <c r="F367" s="3">
        <v>8.8699999999999992</v>
      </c>
      <c r="G367" s="3">
        <v>9.9</v>
      </c>
      <c r="J367" s="1">
        <v>33382</v>
      </c>
      <c r="K367">
        <f t="shared" si="25"/>
        <v>669</v>
      </c>
      <c r="L367">
        <f t="shared" si="26"/>
        <v>768</v>
      </c>
      <c r="M367">
        <f t="shared" si="27"/>
        <v>810</v>
      </c>
      <c r="N367">
        <f t="shared" si="28"/>
        <v>886.99999999999989</v>
      </c>
      <c r="O367">
        <f t="shared" si="29"/>
        <v>990</v>
      </c>
    </row>
    <row r="368" spans="1:15">
      <c r="A368" t="s">
        <v>377</v>
      </c>
      <c r="B368" s="1">
        <v>33385</v>
      </c>
      <c r="C368" s="3" t="e">
        <v>#N/A</v>
      </c>
      <c r="D368" s="3" t="e">
        <v>#N/A</v>
      </c>
      <c r="E368" s="3" t="e">
        <v>#N/A</v>
      </c>
      <c r="F368" s="3" t="e">
        <v>#N/A</v>
      </c>
      <c r="G368" s="3" t="e">
        <v>#N/A</v>
      </c>
      <c r="J368" s="1">
        <v>33385</v>
      </c>
      <c r="K368" t="e">
        <f t="shared" si="25"/>
        <v>#N/A</v>
      </c>
      <c r="L368" t="e">
        <f t="shared" si="26"/>
        <v>#N/A</v>
      </c>
      <c r="M368" t="e">
        <f t="shared" si="27"/>
        <v>#N/A</v>
      </c>
      <c r="N368" t="e">
        <f t="shared" si="28"/>
        <v>#N/A</v>
      </c>
      <c r="O368" t="e">
        <f t="shared" si="29"/>
        <v>#N/A</v>
      </c>
    </row>
    <row r="369" spans="1:15">
      <c r="A369" t="s">
        <v>378</v>
      </c>
      <c r="B369" s="1">
        <v>33386</v>
      </c>
      <c r="C369" s="3">
        <v>6.66</v>
      </c>
      <c r="D369" s="3">
        <v>7.66</v>
      </c>
      <c r="E369" s="3">
        <v>8.07</v>
      </c>
      <c r="F369" s="3">
        <v>8.86</v>
      </c>
      <c r="G369" s="3">
        <v>9.9</v>
      </c>
      <c r="J369" s="1">
        <v>33386</v>
      </c>
      <c r="K369">
        <f t="shared" si="25"/>
        <v>666</v>
      </c>
      <c r="L369">
        <f t="shared" si="26"/>
        <v>766</v>
      </c>
      <c r="M369">
        <f t="shared" si="27"/>
        <v>807</v>
      </c>
      <c r="N369">
        <f t="shared" si="28"/>
        <v>886</v>
      </c>
      <c r="O369">
        <f t="shared" si="29"/>
        <v>990</v>
      </c>
    </row>
    <row r="370" spans="1:15">
      <c r="A370" t="s">
        <v>379</v>
      </c>
      <c r="B370" s="1">
        <v>33387</v>
      </c>
      <c r="C370" s="3">
        <v>6.61</v>
      </c>
      <c r="D370" s="3">
        <v>7.66</v>
      </c>
      <c r="E370" s="3">
        <v>8.07</v>
      </c>
      <c r="F370" s="3">
        <v>8.8800000000000008</v>
      </c>
      <c r="G370" s="3">
        <v>9.86</v>
      </c>
      <c r="J370" s="1">
        <v>33387</v>
      </c>
      <c r="K370">
        <f t="shared" si="25"/>
        <v>661</v>
      </c>
      <c r="L370">
        <f t="shared" si="26"/>
        <v>766</v>
      </c>
      <c r="M370">
        <f t="shared" si="27"/>
        <v>807</v>
      </c>
      <c r="N370">
        <f t="shared" si="28"/>
        <v>888.00000000000011</v>
      </c>
      <c r="O370">
        <f t="shared" si="29"/>
        <v>986</v>
      </c>
    </row>
    <row r="371" spans="1:15">
      <c r="A371" t="s">
        <v>380</v>
      </c>
      <c r="B371" s="1">
        <v>33388</v>
      </c>
      <c r="C371" s="3">
        <v>6.6</v>
      </c>
      <c r="D371" s="3">
        <v>7.63</v>
      </c>
      <c r="E371" s="3">
        <v>8.02</v>
      </c>
      <c r="F371" s="3">
        <v>8.86</v>
      </c>
      <c r="G371" s="3">
        <v>9.82</v>
      </c>
      <c r="J371" s="1">
        <v>33388</v>
      </c>
      <c r="K371">
        <f t="shared" si="25"/>
        <v>660</v>
      </c>
      <c r="L371">
        <f t="shared" si="26"/>
        <v>763</v>
      </c>
      <c r="M371">
        <f t="shared" si="27"/>
        <v>802</v>
      </c>
      <c r="N371">
        <f t="shared" si="28"/>
        <v>886</v>
      </c>
      <c r="O371">
        <f t="shared" si="29"/>
        <v>982</v>
      </c>
    </row>
    <row r="372" spans="1:15">
      <c r="A372" t="s">
        <v>381</v>
      </c>
      <c r="B372" s="1">
        <v>33389</v>
      </c>
      <c r="C372" s="3">
        <v>6.68</v>
      </c>
      <c r="D372" s="3">
        <v>7.69</v>
      </c>
      <c r="E372" s="3">
        <v>8.06</v>
      </c>
      <c r="F372" s="3">
        <v>8.8800000000000008</v>
      </c>
      <c r="G372" s="3">
        <v>9.83</v>
      </c>
      <c r="J372" s="1">
        <v>33389</v>
      </c>
      <c r="K372">
        <f t="shared" si="25"/>
        <v>668</v>
      </c>
      <c r="L372">
        <f t="shared" si="26"/>
        <v>769</v>
      </c>
      <c r="M372">
        <f t="shared" si="27"/>
        <v>806</v>
      </c>
      <c r="N372">
        <f t="shared" si="28"/>
        <v>888.00000000000011</v>
      </c>
      <c r="O372">
        <f t="shared" si="29"/>
        <v>983</v>
      </c>
    </row>
    <row r="373" spans="1:15">
      <c r="A373" t="s">
        <v>382</v>
      </c>
      <c r="B373" s="1">
        <v>33392</v>
      </c>
      <c r="C373" s="3">
        <v>6.79</v>
      </c>
      <c r="D373" s="3">
        <v>7.8</v>
      </c>
      <c r="E373" s="3">
        <v>8.14</v>
      </c>
      <c r="F373" s="3">
        <v>8.89</v>
      </c>
      <c r="G373" s="3">
        <v>9.8699999999999992</v>
      </c>
      <c r="J373" s="1">
        <v>33392</v>
      </c>
      <c r="K373">
        <f t="shared" si="25"/>
        <v>679</v>
      </c>
      <c r="L373">
        <f t="shared" si="26"/>
        <v>780</v>
      </c>
      <c r="M373">
        <f t="shared" si="27"/>
        <v>814</v>
      </c>
      <c r="N373">
        <f t="shared" si="28"/>
        <v>889</v>
      </c>
      <c r="O373">
        <f t="shared" si="29"/>
        <v>986.99999999999989</v>
      </c>
    </row>
    <row r="374" spans="1:15">
      <c r="A374" t="s">
        <v>383</v>
      </c>
      <c r="B374" s="1">
        <v>33393</v>
      </c>
      <c r="C374" s="3">
        <v>6.79</v>
      </c>
      <c r="D374" s="3">
        <v>7.8</v>
      </c>
      <c r="E374" s="3">
        <v>8.14</v>
      </c>
      <c r="F374" s="3">
        <v>8.9</v>
      </c>
      <c r="G374" s="3">
        <v>9.8800000000000008</v>
      </c>
      <c r="J374" s="1">
        <v>33393</v>
      </c>
      <c r="K374">
        <f t="shared" si="25"/>
        <v>679</v>
      </c>
      <c r="L374">
        <f t="shared" si="26"/>
        <v>780</v>
      </c>
      <c r="M374">
        <f t="shared" si="27"/>
        <v>814</v>
      </c>
      <c r="N374">
        <f t="shared" si="28"/>
        <v>890</v>
      </c>
      <c r="O374">
        <f t="shared" si="29"/>
        <v>988.00000000000011</v>
      </c>
    </row>
    <row r="375" spans="1:15">
      <c r="A375" t="s">
        <v>384</v>
      </c>
      <c r="B375" s="1">
        <v>33394</v>
      </c>
      <c r="C375" s="3">
        <v>6.83</v>
      </c>
      <c r="D375" s="3">
        <v>7.84</v>
      </c>
      <c r="E375" s="3">
        <v>8.19</v>
      </c>
      <c r="F375" s="3">
        <v>8.94</v>
      </c>
      <c r="G375" s="3">
        <v>9.91</v>
      </c>
      <c r="J375" s="1">
        <v>33394</v>
      </c>
      <c r="K375">
        <f t="shared" si="25"/>
        <v>683</v>
      </c>
      <c r="L375">
        <f t="shared" si="26"/>
        <v>784</v>
      </c>
      <c r="M375">
        <f t="shared" si="27"/>
        <v>819</v>
      </c>
      <c r="N375">
        <f t="shared" si="28"/>
        <v>894</v>
      </c>
      <c r="O375">
        <f t="shared" si="29"/>
        <v>991</v>
      </c>
    </row>
    <row r="376" spans="1:15">
      <c r="A376" t="s">
        <v>385</v>
      </c>
      <c r="B376" s="1">
        <v>33395</v>
      </c>
      <c r="C376" s="3">
        <v>6.86</v>
      </c>
      <c r="D376" s="3">
        <v>7.89</v>
      </c>
      <c r="E376" s="3">
        <v>8.23</v>
      </c>
      <c r="F376" s="3">
        <v>8.9499999999999993</v>
      </c>
      <c r="G376" s="3">
        <v>9.93</v>
      </c>
      <c r="J376" s="1">
        <v>33395</v>
      </c>
      <c r="K376">
        <f t="shared" si="25"/>
        <v>686</v>
      </c>
      <c r="L376">
        <f t="shared" si="26"/>
        <v>789</v>
      </c>
      <c r="M376">
        <f t="shared" si="27"/>
        <v>823</v>
      </c>
      <c r="N376">
        <f t="shared" si="28"/>
        <v>894.99999999999989</v>
      </c>
      <c r="O376">
        <f t="shared" si="29"/>
        <v>993</v>
      </c>
    </row>
    <row r="377" spans="1:15">
      <c r="A377" t="s">
        <v>386</v>
      </c>
      <c r="B377" s="1">
        <v>33396</v>
      </c>
      <c r="C377" s="3">
        <v>6.98</v>
      </c>
      <c r="D377" s="3">
        <v>7.96</v>
      </c>
      <c r="E377" s="3">
        <v>8.2899999999999991</v>
      </c>
      <c r="F377" s="3">
        <v>8.98</v>
      </c>
      <c r="G377" s="3">
        <v>10</v>
      </c>
      <c r="J377" s="1">
        <v>33396</v>
      </c>
      <c r="K377">
        <f t="shared" si="25"/>
        <v>698</v>
      </c>
      <c r="L377">
        <f t="shared" si="26"/>
        <v>796</v>
      </c>
      <c r="M377">
        <f t="shared" si="27"/>
        <v>828.99999999999989</v>
      </c>
      <c r="N377">
        <f t="shared" si="28"/>
        <v>898</v>
      </c>
      <c r="O377">
        <f t="shared" si="29"/>
        <v>1000</v>
      </c>
    </row>
    <row r="378" spans="1:15">
      <c r="A378" t="s">
        <v>387</v>
      </c>
      <c r="B378" s="1">
        <v>33399</v>
      </c>
      <c r="C378" s="3">
        <v>7.01</v>
      </c>
      <c r="D378" s="3">
        <v>7.95</v>
      </c>
      <c r="E378" s="3">
        <v>8.2899999999999991</v>
      </c>
      <c r="F378" s="3">
        <v>8.9700000000000006</v>
      </c>
      <c r="G378" s="3">
        <v>10</v>
      </c>
      <c r="J378" s="1">
        <v>33399</v>
      </c>
      <c r="K378">
        <f t="shared" si="25"/>
        <v>701</v>
      </c>
      <c r="L378">
        <f t="shared" si="26"/>
        <v>795</v>
      </c>
      <c r="M378">
        <f t="shared" si="27"/>
        <v>828.99999999999989</v>
      </c>
      <c r="N378">
        <f t="shared" si="28"/>
        <v>897.00000000000011</v>
      </c>
      <c r="O378">
        <f t="shared" si="29"/>
        <v>1000</v>
      </c>
    </row>
    <row r="379" spans="1:15">
      <c r="A379" t="s">
        <v>388</v>
      </c>
      <c r="B379" s="1">
        <v>33400</v>
      </c>
      <c r="C379" s="3">
        <v>6.99</v>
      </c>
      <c r="D379" s="3">
        <v>7.96</v>
      </c>
      <c r="E379" s="3">
        <v>8.2899999999999991</v>
      </c>
      <c r="F379" s="3">
        <v>8.98</v>
      </c>
      <c r="G379" s="3">
        <v>9.99</v>
      </c>
      <c r="J379" s="1">
        <v>33400</v>
      </c>
      <c r="K379">
        <f t="shared" si="25"/>
        <v>699</v>
      </c>
      <c r="L379">
        <f t="shared" si="26"/>
        <v>796</v>
      </c>
      <c r="M379">
        <f t="shared" si="27"/>
        <v>828.99999999999989</v>
      </c>
      <c r="N379">
        <f t="shared" si="28"/>
        <v>898</v>
      </c>
      <c r="O379">
        <f t="shared" si="29"/>
        <v>999</v>
      </c>
    </row>
    <row r="380" spans="1:15">
      <c r="A380" t="s">
        <v>389</v>
      </c>
      <c r="B380" s="1">
        <v>33401</v>
      </c>
      <c r="C380" s="3">
        <v>7.08</v>
      </c>
      <c r="D380" s="3">
        <v>8.02</v>
      </c>
      <c r="E380" s="3">
        <v>8.36</v>
      </c>
      <c r="F380" s="3">
        <v>9.0399999999999991</v>
      </c>
      <c r="G380" s="3">
        <v>10.029999999999999</v>
      </c>
      <c r="J380" s="1">
        <v>33401</v>
      </c>
      <c r="K380">
        <f t="shared" si="25"/>
        <v>708</v>
      </c>
      <c r="L380">
        <f t="shared" si="26"/>
        <v>802</v>
      </c>
      <c r="M380">
        <f t="shared" si="27"/>
        <v>836</v>
      </c>
      <c r="N380">
        <f t="shared" si="28"/>
        <v>903.99999999999989</v>
      </c>
      <c r="O380">
        <f t="shared" si="29"/>
        <v>1002.9999999999999</v>
      </c>
    </row>
    <row r="381" spans="1:15">
      <c r="A381" t="s">
        <v>390</v>
      </c>
      <c r="B381" s="1">
        <v>33402</v>
      </c>
      <c r="C381" s="3">
        <v>7.08</v>
      </c>
      <c r="D381" s="3">
        <v>8</v>
      </c>
      <c r="E381" s="3">
        <v>8.34</v>
      </c>
      <c r="F381" s="3">
        <v>9.0399999999999991</v>
      </c>
      <c r="G381" s="3">
        <v>10.01</v>
      </c>
      <c r="J381" s="1">
        <v>33402</v>
      </c>
      <c r="K381">
        <f t="shared" si="25"/>
        <v>708</v>
      </c>
      <c r="L381">
        <f t="shared" si="26"/>
        <v>800</v>
      </c>
      <c r="M381">
        <f t="shared" si="27"/>
        <v>834</v>
      </c>
      <c r="N381">
        <f t="shared" si="28"/>
        <v>903.99999999999989</v>
      </c>
      <c r="O381">
        <f t="shared" si="29"/>
        <v>1001</v>
      </c>
    </row>
    <row r="382" spans="1:15">
      <c r="A382" t="s">
        <v>391</v>
      </c>
      <c r="B382" s="1">
        <v>33403</v>
      </c>
      <c r="C382" s="3">
        <v>7.02</v>
      </c>
      <c r="D382" s="3">
        <v>7.94</v>
      </c>
      <c r="E382" s="3">
        <v>8.2899999999999991</v>
      </c>
      <c r="F382" s="3">
        <v>9.02</v>
      </c>
      <c r="G382" s="3">
        <v>9.98</v>
      </c>
      <c r="J382" s="1">
        <v>33403</v>
      </c>
      <c r="K382">
        <f t="shared" si="25"/>
        <v>702</v>
      </c>
      <c r="L382">
        <f t="shared" si="26"/>
        <v>794</v>
      </c>
      <c r="M382">
        <f t="shared" si="27"/>
        <v>828.99999999999989</v>
      </c>
      <c r="N382">
        <f t="shared" si="28"/>
        <v>902</v>
      </c>
      <c r="O382">
        <f t="shared" si="29"/>
        <v>998</v>
      </c>
    </row>
    <row r="383" spans="1:15">
      <c r="A383" t="s">
        <v>392</v>
      </c>
      <c r="B383" s="1">
        <v>33406</v>
      </c>
      <c r="C383" s="3">
        <v>7.02</v>
      </c>
      <c r="D383" s="3">
        <v>7.96</v>
      </c>
      <c r="E383" s="3">
        <v>8.3000000000000007</v>
      </c>
      <c r="F383" s="3">
        <v>9.0399999999999991</v>
      </c>
      <c r="G383" s="3">
        <v>9.98</v>
      </c>
      <c r="J383" s="1">
        <v>33406</v>
      </c>
      <c r="K383">
        <f t="shared" si="25"/>
        <v>702</v>
      </c>
      <c r="L383">
        <f t="shared" si="26"/>
        <v>796</v>
      </c>
      <c r="M383">
        <f t="shared" si="27"/>
        <v>830.00000000000011</v>
      </c>
      <c r="N383">
        <f t="shared" si="28"/>
        <v>903.99999999999989</v>
      </c>
      <c r="O383">
        <f t="shared" si="29"/>
        <v>998</v>
      </c>
    </row>
    <row r="384" spans="1:15">
      <c r="A384" t="s">
        <v>393</v>
      </c>
      <c r="B384" s="1">
        <v>33407</v>
      </c>
      <c r="C384" s="3">
        <v>7</v>
      </c>
      <c r="D384" s="3">
        <v>7.97</v>
      </c>
      <c r="E384" s="3">
        <v>8.32</v>
      </c>
      <c r="F384" s="3">
        <v>9.0500000000000007</v>
      </c>
      <c r="G384" s="3">
        <v>9.98</v>
      </c>
      <c r="J384" s="1">
        <v>33407</v>
      </c>
      <c r="K384">
        <f t="shared" si="25"/>
        <v>700</v>
      </c>
      <c r="L384">
        <f t="shared" si="26"/>
        <v>797</v>
      </c>
      <c r="M384">
        <f t="shared" si="27"/>
        <v>832</v>
      </c>
      <c r="N384">
        <f t="shared" si="28"/>
        <v>905.00000000000011</v>
      </c>
      <c r="O384">
        <f t="shared" si="29"/>
        <v>998</v>
      </c>
    </row>
    <row r="385" spans="1:15">
      <c r="A385" t="s">
        <v>394</v>
      </c>
      <c r="B385" s="1">
        <v>33408</v>
      </c>
      <c r="C385" s="3">
        <v>6.95</v>
      </c>
      <c r="D385" s="3">
        <v>7.97</v>
      </c>
      <c r="E385" s="3">
        <v>8.33</v>
      </c>
      <c r="F385" s="3">
        <v>9.06</v>
      </c>
      <c r="G385" s="3">
        <v>9.99</v>
      </c>
      <c r="J385" s="1">
        <v>33408</v>
      </c>
      <c r="K385">
        <f t="shared" si="25"/>
        <v>695</v>
      </c>
      <c r="L385">
        <f t="shared" si="26"/>
        <v>797</v>
      </c>
      <c r="M385">
        <f t="shared" si="27"/>
        <v>833</v>
      </c>
      <c r="N385">
        <f t="shared" si="28"/>
        <v>906</v>
      </c>
      <c r="O385">
        <f t="shared" si="29"/>
        <v>999</v>
      </c>
    </row>
    <row r="386" spans="1:15">
      <c r="A386" t="s">
        <v>395</v>
      </c>
      <c r="B386" s="1">
        <v>33409</v>
      </c>
      <c r="C386" s="3">
        <v>6.87</v>
      </c>
      <c r="D386" s="3">
        <v>7.91</v>
      </c>
      <c r="E386" s="3">
        <v>8.3000000000000007</v>
      </c>
      <c r="F386" s="3">
        <v>9.0399999999999991</v>
      </c>
      <c r="G386" s="3">
        <v>9.9700000000000006</v>
      </c>
      <c r="J386" s="1">
        <v>33409</v>
      </c>
      <c r="K386">
        <f t="shared" si="25"/>
        <v>687</v>
      </c>
      <c r="L386">
        <f t="shared" si="26"/>
        <v>791</v>
      </c>
      <c r="M386">
        <f t="shared" si="27"/>
        <v>830.00000000000011</v>
      </c>
      <c r="N386">
        <f t="shared" si="28"/>
        <v>903.99999999999989</v>
      </c>
      <c r="O386">
        <f t="shared" si="29"/>
        <v>997.00000000000011</v>
      </c>
    </row>
    <row r="387" spans="1:15">
      <c r="A387" t="s">
        <v>396</v>
      </c>
      <c r="B387" s="1">
        <v>33410</v>
      </c>
      <c r="C387" s="3">
        <v>6.94</v>
      </c>
      <c r="D387" s="3">
        <v>7.95</v>
      </c>
      <c r="E387" s="3">
        <v>8.32</v>
      </c>
      <c r="F387" s="3">
        <v>9.0399999999999991</v>
      </c>
      <c r="G387" s="3">
        <v>9.98</v>
      </c>
      <c r="J387" s="1">
        <v>33410</v>
      </c>
      <c r="K387">
        <f t="shared" si="25"/>
        <v>694</v>
      </c>
      <c r="L387">
        <f t="shared" si="26"/>
        <v>795</v>
      </c>
      <c r="M387">
        <f t="shared" si="27"/>
        <v>832</v>
      </c>
      <c r="N387">
        <f t="shared" si="28"/>
        <v>903.99999999999989</v>
      </c>
      <c r="O387">
        <f t="shared" si="29"/>
        <v>998</v>
      </c>
    </row>
    <row r="388" spans="1:15">
      <c r="A388" t="s">
        <v>397</v>
      </c>
      <c r="B388" s="1">
        <v>33413</v>
      </c>
      <c r="C388" s="3">
        <v>6.96</v>
      </c>
      <c r="D388" s="3">
        <v>7.98</v>
      </c>
      <c r="E388" s="3">
        <v>8.33</v>
      </c>
      <c r="F388" s="3">
        <v>9.0500000000000007</v>
      </c>
      <c r="G388" s="3">
        <v>9.98</v>
      </c>
      <c r="J388" s="1">
        <v>33413</v>
      </c>
      <c r="K388">
        <f t="shared" ref="K388:K451" si="30">C388*100</f>
        <v>696</v>
      </c>
      <c r="L388">
        <f t="shared" ref="L388:L451" si="31">D388*100</f>
        <v>798</v>
      </c>
      <c r="M388">
        <f t="shared" ref="M388:M451" si="32">E388*100</f>
        <v>833</v>
      </c>
      <c r="N388">
        <f t="shared" ref="N388:N451" si="33">F388*100</f>
        <v>905.00000000000011</v>
      </c>
      <c r="O388">
        <f t="shared" ref="O388:O451" si="34">G388*100</f>
        <v>998</v>
      </c>
    </row>
    <row r="389" spans="1:15">
      <c r="A389" t="s">
        <v>398</v>
      </c>
      <c r="B389" s="1">
        <v>33414</v>
      </c>
      <c r="C389" s="3">
        <v>7.04</v>
      </c>
      <c r="D389" s="3">
        <v>7.99</v>
      </c>
      <c r="E389" s="3">
        <v>8.33</v>
      </c>
      <c r="F389" s="3">
        <v>9.0500000000000007</v>
      </c>
      <c r="G389" s="3">
        <v>9.9700000000000006</v>
      </c>
      <c r="J389" s="1">
        <v>33414</v>
      </c>
      <c r="K389">
        <f t="shared" si="30"/>
        <v>704</v>
      </c>
      <c r="L389">
        <f t="shared" si="31"/>
        <v>799</v>
      </c>
      <c r="M389">
        <f t="shared" si="32"/>
        <v>833</v>
      </c>
      <c r="N389">
        <f t="shared" si="33"/>
        <v>905.00000000000011</v>
      </c>
      <c r="O389">
        <f t="shared" si="34"/>
        <v>997.00000000000011</v>
      </c>
    </row>
    <row r="390" spans="1:15">
      <c r="A390" t="s">
        <v>399</v>
      </c>
      <c r="B390" s="1">
        <v>33415</v>
      </c>
      <c r="C390" s="3">
        <v>7.01</v>
      </c>
      <c r="D390" s="3">
        <v>7.98</v>
      </c>
      <c r="E390" s="3">
        <v>8.33</v>
      </c>
      <c r="F390" s="3">
        <v>9.0399999999999991</v>
      </c>
      <c r="G390" s="3">
        <v>9.9499999999999993</v>
      </c>
      <c r="J390" s="1">
        <v>33415</v>
      </c>
      <c r="K390">
        <f t="shared" si="30"/>
        <v>701</v>
      </c>
      <c r="L390">
        <f t="shared" si="31"/>
        <v>798</v>
      </c>
      <c r="M390">
        <f t="shared" si="32"/>
        <v>833</v>
      </c>
      <c r="N390">
        <f t="shared" si="33"/>
        <v>903.99999999999989</v>
      </c>
      <c r="O390">
        <f t="shared" si="34"/>
        <v>994.99999999999989</v>
      </c>
    </row>
    <row r="391" spans="1:15">
      <c r="A391" t="s">
        <v>400</v>
      </c>
      <c r="B391" s="1">
        <v>33416</v>
      </c>
      <c r="C391" s="3">
        <v>7</v>
      </c>
      <c r="D391" s="3">
        <v>7.97</v>
      </c>
      <c r="E391" s="3">
        <v>8.32</v>
      </c>
      <c r="F391" s="3">
        <v>9.0399999999999991</v>
      </c>
      <c r="G391" s="3">
        <v>9.94</v>
      </c>
      <c r="J391" s="1">
        <v>33416</v>
      </c>
      <c r="K391">
        <f t="shared" si="30"/>
        <v>700</v>
      </c>
      <c r="L391">
        <f t="shared" si="31"/>
        <v>797</v>
      </c>
      <c r="M391">
        <f t="shared" si="32"/>
        <v>832</v>
      </c>
      <c r="N391">
        <f t="shared" si="33"/>
        <v>903.99999999999989</v>
      </c>
      <c r="O391">
        <f t="shared" si="34"/>
        <v>994</v>
      </c>
    </row>
    <row r="392" spans="1:15">
      <c r="A392" t="s">
        <v>401</v>
      </c>
      <c r="B392" s="1">
        <v>33417</v>
      </c>
      <c r="C392" s="3">
        <v>6.9</v>
      </c>
      <c r="D392" s="3">
        <v>7.9</v>
      </c>
      <c r="E392" s="3">
        <v>8.24</v>
      </c>
      <c r="F392" s="3">
        <v>9.02</v>
      </c>
      <c r="G392" s="3">
        <v>9.9</v>
      </c>
      <c r="J392" s="1">
        <v>33417</v>
      </c>
      <c r="K392">
        <f t="shared" si="30"/>
        <v>690</v>
      </c>
      <c r="L392">
        <f t="shared" si="31"/>
        <v>790</v>
      </c>
      <c r="M392">
        <f t="shared" si="32"/>
        <v>824</v>
      </c>
      <c r="N392">
        <f t="shared" si="33"/>
        <v>902</v>
      </c>
      <c r="O392">
        <f t="shared" si="34"/>
        <v>990</v>
      </c>
    </row>
    <row r="393" spans="1:15">
      <c r="A393" t="s">
        <v>402</v>
      </c>
      <c r="B393" s="1">
        <v>33420</v>
      </c>
      <c r="C393" s="3">
        <v>6.97</v>
      </c>
      <c r="D393" s="3">
        <v>7.93</v>
      </c>
      <c r="E393" s="3">
        <v>8.26</v>
      </c>
      <c r="F393" s="3">
        <v>9.0299999999999994</v>
      </c>
      <c r="G393" s="3">
        <v>9.92</v>
      </c>
      <c r="J393" s="1">
        <v>33420</v>
      </c>
      <c r="K393">
        <f t="shared" si="30"/>
        <v>697</v>
      </c>
      <c r="L393">
        <f t="shared" si="31"/>
        <v>793</v>
      </c>
      <c r="M393">
        <f t="shared" si="32"/>
        <v>826</v>
      </c>
      <c r="N393">
        <f t="shared" si="33"/>
        <v>902.99999999999989</v>
      </c>
      <c r="O393">
        <f t="shared" si="34"/>
        <v>992</v>
      </c>
    </row>
    <row r="394" spans="1:15">
      <c r="A394" t="s">
        <v>403</v>
      </c>
      <c r="B394" s="1">
        <v>33421</v>
      </c>
      <c r="C394" s="3">
        <v>7</v>
      </c>
      <c r="D394" s="3">
        <v>7.95</v>
      </c>
      <c r="E394" s="3">
        <v>8.27</v>
      </c>
      <c r="F394" s="3">
        <v>9.0299999999999994</v>
      </c>
      <c r="G394" s="3">
        <v>9.89</v>
      </c>
      <c r="J394" s="1">
        <v>33421</v>
      </c>
      <c r="K394">
        <f t="shared" si="30"/>
        <v>700</v>
      </c>
      <c r="L394">
        <f t="shared" si="31"/>
        <v>795</v>
      </c>
      <c r="M394">
        <f t="shared" si="32"/>
        <v>827</v>
      </c>
      <c r="N394">
        <f t="shared" si="33"/>
        <v>902.99999999999989</v>
      </c>
      <c r="O394">
        <f t="shared" si="34"/>
        <v>989</v>
      </c>
    </row>
    <row r="395" spans="1:15">
      <c r="A395" t="s">
        <v>404</v>
      </c>
      <c r="B395" s="1">
        <v>33422</v>
      </c>
      <c r="C395" s="3">
        <v>6.97</v>
      </c>
      <c r="D395" s="3">
        <v>7.92</v>
      </c>
      <c r="E395" s="3">
        <v>8.26</v>
      </c>
      <c r="F395" s="3">
        <v>9.0299999999999994</v>
      </c>
      <c r="G395" s="3">
        <v>9.9</v>
      </c>
      <c r="J395" s="1">
        <v>33422</v>
      </c>
      <c r="K395">
        <f t="shared" si="30"/>
        <v>697</v>
      </c>
      <c r="L395">
        <f t="shared" si="31"/>
        <v>792</v>
      </c>
      <c r="M395">
        <f t="shared" si="32"/>
        <v>826</v>
      </c>
      <c r="N395">
        <f t="shared" si="33"/>
        <v>902.99999999999989</v>
      </c>
      <c r="O395">
        <f t="shared" si="34"/>
        <v>990</v>
      </c>
    </row>
    <row r="396" spans="1:15">
      <c r="A396" t="s">
        <v>405</v>
      </c>
      <c r="B396" s="1">
        <v>33423</v>
      </c>
      <c r="C396" s="3" t="e">
        <v>#N/A</v>
      </c>
      <c r="D396" s="3" t="e">
        <v>#N/A</v>
      </c>
      <c r="E396" s="3" t="e">
        <v>#N/A</v>
      </c>
      <c r="F396" s="3" t="e">
        <v>#N/A</v>
      </c>
      <c r="G396" s="3" t="e">
        <v>#N/A</v>
      </c>
      <c r="J396" s="1">
        <v>33423</v>
      </c>
      <c r="K396" t="e">
        <f t="shared" si="30"/>
        <v>#N/A</v>
      </c>
      <c r="L396" t="e">
        <f t="shared" si="31"/>
        <v>#N/A</v>
      </c>
      <c r="M396" t="e">
        <f t="shared" si="32"/>
        <v>#N/A</v>
      </c>
      <c r="N396" t="e">
        <f t="shared" si="33"/>
        <v>#N/A</v>
      </c>
      <c r="O396" t="e">
        <f t="shared" si="34"/>
        <v>#N/A</v>
      </c>
    </row>
    <row r="397" spans="1:15">
      <c r="A397" t="s">
        <v>406</v>
      </c>
      <c r="B397" s="1">
        <v>33424</v>
      </c>
      <c r="C397" s="3">
        <v>7.04</v>
      </c>
      <c r="D397" s="3">
        <v>8.01</v>
      </c>
      <c r="E397" s="3">
        <v>8.34</v>
      </c>
      <c r="F397" s="3">
        <v>9.0500000000000007</v>
      </c>
      <c r="G397" s="3">
        <v>9.93</v>
      </c>
      <c r="J397" s="1">
        <v>33424</v>
      </c>
      <c r="K397">
        <f t="shared" si="30"/>
        <v>704</v>
      </c>
      <c r="L397">
        <f t="shared" si="31"/>
        <v>801</v>
      </c>
      <c r="M397">
        <f t="shared" si="32"/>
        <v>834</v>
      </c>
      <c r="N397">
        <f t="shared" si="33"/>
        <v>905.00000000000011</v>
      </c>
      <c r="O397">
        <f t="shared" si="34"/>
        <v>993</v>
      </c>
    </row>
    <row r="398" spans="1:15">
      <c r="A398" t="s">
        <v>407</v>
      </c>
      <c r="B398" s="1">
        <v>33427</v>
      </c>
      <c r="C398" s="3">
        <v>7</v>
      </c>
      <c r="D398" s="3">
        <v>8</v>
      </c>
      <c r="E398" s="3">
        <v>8.34</v>
      </c>
      <c r="F398" s="3">
        <v>9.0500000000000007</v>
      </c>
      <c r="G398" s="3">
        <v>9.9700000000000006</v>
      </c>
      <c r="J398" s="1">
        <v>33427</v>
      </c>
      <c r="K398">
        <f t="shared" si="30"/>
        <v>700</v>
      </c>
      <c r="L398">
        <f t="shared" si="31"/>
        <v>800</v>
      </c>
      <c r="M398">
        <f t="shared" si="32"/>
        <v>834</v>
      </c>
      <c r="N398">
        <f t="shared" si="33"/>
        <v>905.00000000000011</v>
      </c>
      <c r="O398">
        <f t="shared" si="34"/>
        <v>997.00000000000011</v>
      </c>
    </row>
    <row r="399" spans="1:15">
      <c r="A399" t="s">
        <v>408</v>
      </c>
      <c r="B399" s="1">
        <v>33428</v>
      </c>
      <c r="C399" s="3">
        <v>7</v>
      </c>
      <c r="D399" s="3">
        <v>8.02</v>
      </c>
      <c r="E399" s="3">
        <v>8.36</v>
      </c>
      <c r="F399" s="3">
        <v>9.06</v>
      </c>
      <c r="G399" s="3">
        <v>9.98</v>
      </c>
      <c r="J399" s="1">
        <v>33428</v>
      </c>
      <c r="K399">
        <f t="shared" si="30"/>
        <v>700</v>
      </c>
      <c r="L399">
        <f t="shared" si="31"/>
        <v>802</v>
      </c>
      <c r="M399">
        <f t="shared" si="32"/>
        <v>836</v>
      </c>
      <c r="N399">
        <f t="shared" si="33"/>
        <v>906</v>
      </c>
      <c r="O399">
        <f t="shared" si="34"/>
        <v>998</v>
      </c>
    </row>
    <row r="400" spans="1:15">
      <c r="A400" t="s">
        <v>409</v>
      </c>
      <c r="B400" s="1">
        <v>33429</v>
      </c>
      <c r="C400" s="3">
        <v>6.97</v>
      </c>
      <c r="D400" s="3">
        <v>8</v>
      </c>
      <c r="E400" s="3">
        <v>8.35</v>
      </c>
      <c r="F400" s="3">
        <v>9.06</v>
      </c>
      <c r="G400" s="3">
        <v>10</v>
      </c>
      <c r="J400" s="1">
        <v>33429</v>
      </c>
      <c r="K400">
        <f t="shared" si="30"/>
        <v>697</v>
      </c>
      <c r="L400">
        <f t="shared" si="31"/>
        <v>800</v>
      </c>
      <c r="M400">
        <f t="shared" si="32"/>
        <v>835</v>
      </c>
      <c r="N400">
        <f t="shared" si="33"/>
        <v>906</v>
      </c>
      <c r="O400">
        <f t="shared" si="34"/>
        <v>1000</v>
      </c>
    </row>
    <row r="401" spans="1:15">
      <c r="A401" t="s">
        <v>410</v>
      </c>
      <c r="B401" s="1">
        <v>33430</v>
      </c>
      <c r="C401" s="3">
        <v>6.92</v>
      </c>
      <c r="D401" s="3">
        <v>7.95</v>
      </c>
      <c r="E401" s="3">
        <v>8.3000000000000007</v>
      </c>
      <c r="F401" s="3">
        <v>9.0299999999999994</v>
      </c>
      <c r="G401" s="3">
        <v>9.94</v>
      </c>
      <c r="J401" s="1">
        <v>33430</v>
      </c>
      <c r="K401">
        <f t="shared" si="30"/>
        <v>692</v>
      </c>
      <c r="L401">
        <f t="shared" si="31"/>
        <v>795</v>
      </c>
      <c r="M401">
        <f t="shared" si="32"/>
        <v>830.00000000000011</v>
      </c>
      <c r="N401">
        <f t="shared" si="33"/>
        <v>902.99999999999989</v>
      </c>
      <c r="O401">
        <f t="shared" si="34"/>
        <v>994</v>
      </c>
    </row>
    <row r="402" spans="1:15">
      <c r="A402" t="s">
        <v>411</v>
      </c>
      <c r="B402" s="1">
        <v>33431</v>
      </c>
      <c r="C402" s="3">
        <v>6.88</v>
      </c>
      <c r="D402" s="3">
        <v>7.9</v>
      </c>
      <c r="E402" s="3">
        <v>8.26</v>
      </c>
      <c r="F402" s="3">
        <v>9</v>
      </c>
      <c r="G402" s="3">
        <v>9.9</v>
      </c>
      <c r="J402" s="1">
        <v>33431</v>
      </c>
      <c r="K402">
        <f t="shared" si="30"/>
        <v>688</v>
      </c>
      <c r="L402">
        <f t="shared" si="31"/>
        <v>790</v>
      </c>
      <c r="M402">
        <f t="shared" si="32"/>
        <v>826</v>
      </c>
      <c r="N402">
        <f t="shared" si="33"/>
        <v>900</v>
      </c>
      <c r="O402">
        <f t="shared" si="34"/>
        <v>990</v>
      </c>
    </row>
    <row r="403" spans="1:15">
      <c r="A403" t="s">
        <v>412</v>
      </c>
      <c r="B403" s="1">
        <v>33434</v>
      </c>
      <c r="C403" s="3">
        <v>6.88</v>
      </c>
      <c r="D403" s="3">
        <v>7.9</v>
      </c>
      <c r="E403" s="3">
        <v>8.26</v>
      </c>
      <c r="F403" s="3">
        <v>8.98</v>
      </c>
      <c r="G403" s="3">
        <v>9.92</v>
      </c>
      <c r="J403" s="1">
        <v>33434</v>
      </c>
      <c r="K403">
        <f t="shared" si="30"/>
        <v>688</v>
      </c>
      <c r="L403">
        <f t="shared" si="31"/>
        <v>790</v>
      </c>
      <c r="M403">
        <f t="shared" si="32"/>
        <v>826</v>
      </c>
      <c r="N403">
        <f t="shared" si="33"/>
        <v>898</v>
      </c>
      <c r="O403">
        <f t="shared" si="34"/>
        <v>992</v>
      </c>
    </row>
    <row r="404" spans="1:15">
      <c r="A404" t="s">
        <v>413</v>
      </c>
      <c r="B404" s="1">
        <v>33435</v>
      </c>
      <c r="C404" s="3">
        <v>6.9</v>
      </c>
      <c r="D404" s="3">
        <v>7.91</v>
      </c>
      <c r="E404" s="3">
        <v>8.27</v>
      </c>
      <c r="F404" s="3">
        <v>8.99</v>
      </c>
      <c r="G404" s="3">
        <v>9.93</v>
      </c>
      <c r="J404" s="1">
        <v>33435</v>
      </c>
      <c r="K404">
        <f t="shared" si="30"/>
        <v>690</v>
      </c>
      <c r="L404">
        <f t="shared" si="31"/>
        <v>791</v>
      </c>
      <c r="M404">
        <f t="shared" si="32"/>
        <v>827</v>
      </c>
      <c r="N404">
        <f t="shared" si="33"/>
        <v>899</v>
      </c>
      <c r="O404">
        <f t="shared" si="34"/>
        <v>993</v>
      </c>
    </row>
    <row r="405" spans="1:15">
      <c r="A405" t="s">
        <v>414</v>
      </c>
      <c r="B405" s="1">
        <v>33436</v>
      </c>
      <c r="C405" s="3">
        <v>6.94</v>
      </c>
      <c r="D405" s="3">
        <v>7.94</v>
      </c>
      <c r="E405" s="3">
        <v>8.3000000000000007</v>
      </c>
      <c r="F405" s="3">
        <v>8.98</v>
      </c>
      <c r="G405" s="3">
        <v>9.92</v>
      </c>
      <c r="J405" s="1">
        <v>33436</v>
      </c>
      <c r="K405">
        <f t="shared" si="30"/>
        <v>694</v>
      </c>
      <c r="L405">
        <f t="shared" si="31"/>
        <v>794</v>
      </c>
      <c r="M405">
        <f t="shared" si="32"/>
        <v>830.00000000000011</v>
      </c>
      <c r="N405">
        <f t="shared" si="33"/>
        <v>898</v>
      </c>
      <c r="O405">
        <f t="shared" si="34"/>
        <v>992</v>
      </c>
    </row>
    <row r="406" spans="1:15">
      <c r="A406" t="s">
        <v>415</v>
      </c>
      <c r="B406" s="1">
        <v>33437</v>
      </c>
      <c r="C406" s="3">
        <v>6.91</v>
      </c>
      <c r="D406" s="3">
        <v>7.95</v>
      </c>
      <c r="E406" s="3">
        <v>8.31</v>
      </c>
      <c r="F406" s="3">
        <v>9</v>
      </c>
      <c r="G406" s="3">
        <v>9.93</v>
      </c>
      <c r="J406" s="1">
        <v>33437</v>
      </c>
      <c r="K406">
        <f t="shared" si="30"/>
        <v>691</v>
      </c>
      <c r="L406">
        <f t="shared" si="31"/>
        <v>795</v>
      </c>
      <c r="M406">
        <f t="shared" si="32"/>
        <v>831</v>
      </c>
      <c r="N406">
        <f t="shared" si="33"/>
        <v>900</v>
      </c>
      <c r="O406">
        <f t="shared" si="34"/>
        <v>993</v>
      </c>
    </row>
    <row r="407" spans="1:15">
      <c r="A407" t="s">
        <v>416</v>
      </c>
      <c r="B407" s="1">
        <v>33438</v>
      </c>
      <c r="C407" s="3">
        <v>6.89</v>
      </c>
      <c r="D407" s="3">
        <v>7.91</v>
      </c>
      <c r="E407" s="3">
        <v>8.2799999999999994</v>
      </c>
      <c r="F407" s="3">
        <v>9.01</v>
      </c>
      <c r="G407" s="3">
        <v>9.9</v>
      </c>
      <c r="J407" s="1">
        <v>33438</v>
      </c>
      <c r="K407">
        <f t="shared" si="30"/>
        <v>689</v>
      </c>
      <c r="L407">
        <f t="shared" si="31"/>
        <v>791</v>
      </c>
      <c r="M407">
        <f t="shared" si="32"/>
        <v>827.99999999999989</v>
      </c>
      <c r="N407">
        <f t="shared" si="33"/>
        <v>901</v>
      </c>
      <c r="O407">
        <f t="shared" si="34"/>
        <v>990</v>
      </c>
    </row>
    <row r="408" spans="1:15">
      <c r="A408" t="s">
        <v>417</v>
      </c>
      <c r="B408" s="1">
        <v>33441</v>
      </c>
      <c r="C408" s="3">
        <v>6.91</v>
      </c>
      <c r="D408" s="3">
        <v>7.92</v>
      </c>
      <c r="E408" s="3">
        <v>8.2799999999999994</v>
      </c>
      <c r="F408" s="3">
        <v>8.99</v>
      </c>
      <c r="G408" s="3">
        <v>9.89</v>
      </c>
      <c r="J408" s="1">
        <v>33441</v>
      </c>
      <c r="K408">
        <f t="shared" si="30"/>
        <v>691</v>
      </c>
      <c r="L408">
        <f t="shared" si="31"/>
        <v>792</v>
      </c>
      <c r="M408">
        <f t="shared" si="32"/>
        <v>827.99999999999989</v>
      </c>
      <c r="N408">
        <f t="shared" si="33"/>
        <v>899</v>
      </c>
      <c r="O408">
        <f t="shared" si="34"/>
        <v>989</v>
      </c>
    </row>
    <row r="409" spans="1:15">
      <c r="A409" t="s">
        <v>418</v>
      </c>
      <c r="B409" s="1">
        <v>33442</v>
      </c>
      <c r="C409" s="3">
        <v>6.94</v>
      </c>
      <c r="D409" s="3">
        <v>7.96</v>
      </c>
      <c r="E409" s="3">
        <v>8.31</v>
      </c>
      <c r="F409" s="3">
        <v>8.98</v>
      </c>
      <c r="G409" s="3">
        <v>9.8800000000000008</v>
      </c>
      <c r="J409" s="1">
        <v>33442</v>
      </c>
      <c r="K409">
        <f t="shared" si="30"/>
        <v>694</v>
      </c>
      <c r="L409">
        <f t="shared" si="31"/>
        <v>796</v>
      </c>
      <c r="M409">
        <f t="shared" si="32"/>
        <v>831</v>
      </c>
      <c r="N409">
        <f t="shared" si="33"/>
        <v>898</v>
      </c>
      <c r="O409">
        <f t="shared" si="34"/>
        <v>988.00000000000011</v>
      </c>
    </row>
    <row r="410" spans="1:15">
      <c r="A410" t="s">
        <v>419</v>
      </c>
      <c r="B410" s="1">
        <v>33443</v>
      </c>
      <c r="C410" s="3">
        <v>6.88</v>
      </c>
      <c r="D410" s="3">
        <v>7.86</v>
      </c>
      <c r="E410" s="3">
        <v>8.24</v>
      </c>
      <c r="F410" s="3">
        <v>8.98</v>
      </c>
      <c r="G410" s="3">
        <v>9.83</v>
      </c>
      <c r="J410" s="1">
        <v>33443</v>
      </c>
      <c r="K410">
        <f t="shared" si="30"/>
        <v>688</v>
      </c>
      <c r="L410">
        <f t="shared" si="31"/>
        <v>786</v>
      </c>
      <c r="M410">
        <f t="shared" si="32"/>
        <v>824</v>
      </c>
      <c r="N410">
        <f t="shared" si="33"/>
        <v>898</v>
      </c>
      <c r="O410">
        <f t="shared" si="34"/>
        <v>983</v>
      </c>
    </row>
    <row r="411" spans="1:15">
      <c r="A411" t="s">
        <v>420</v>
      </c>
      <c r="B411" s="1">
        <v>33444</v>
      </c>
      <c r="C411" s="3">
        <v>6.87</v>
      </c>
      <c r="D411" s="3">
        <v>7.81</v>
      </c>
      <c r="E411" s="3">
        <v>8.1999999999999993</v>
      </c>
      <c r="F411" s="3">
        <v>8.9600000000000009</v>
      </c>
      <c r="G411" s="3">
        <v>9.8000000000000007</v>
      </c>
      <c r="J411" s="1">
        <v>33444</v>
      </c>
      <c r="K411">
        <f t="shared" si="30"/>
        <v>687</v>
      </c>
      <c r="L411">
        <f t="shared" si="31"/>
        <v>781</v>
      </c>
      <c r="M411">
        <f t="shared" si="32"/>
        <v>819.99999999999989</v>
      </c>
      <c r="N411">
        <f t="shared" si="33"/>
        <v>896.00000000000011</v>
      </c>
      <c r="O411">
        <f t="shared" si="34"/>
        <v>980.00000000000011</v>
      </c>
    </row>
    <row r="412" spans="1:15">
      <c r="A412" t="s">
        <v>421</v>
      </c>
      <c r="B412" s="1">
        <v>33445</v>
      </c>
      <c r="C412" s="3">
        <v>6.85</v>
      </c>
      <c r="D412" s="3">
        <v>7.82</v>
      </c>
      <c r="E412" s="3">
        <v>8.1999999999999993</v>
      </c>
      <c r="F412" s="3">
        <v>8.9499999999999993</v>
      </c>
      <c r="G412" s="3">
        <v>9.81</v>
      </c>
      <c r="J412" s="1">
        <v>33445</v>
      </c>
      <c r="K412">
        <f t="shared" si="30"/>
        <v>685</v>
      </c>
      <c r="L412">
        <f t="shared" si="31"/>
        <v>782</v>
      </c>
      <c r="M412">
        <f t="shared" si="32"/>
        <v>819.99999999999989</v>
      </c>
      <c r="N412">
        <f t="shared" si="33"/>
        <v>894.99999999999989</v>
      </c>
      <c r="O412">
        <f t="shared" si="34"/>
        <v>981</v>
      </c>
    </row>
    <row r="413" spans="1:15">
      <c r="A413" t="s">
        <v>422</v>
      </c>
      <c r="B413" s="1">
        <v>33448</v>
      </c>
      <c r="C413" s="3">
        <v>6.82</v>
      </c>
      <c r="D413" s="3">
        <v>7.81</v>
      </c>
      <c r="E413" s="3">
        <v>8.1999999999999993</v>
      </c>
      <c r="F413" s="3">
        <v>8.9499999999999993</v>
      </c>
      <c r="G413" s="3">
        <v>9.82</v>
      </c>
      <c r="J413" s="1">
        <v>33448</v>
      </c>
      <c r="K413">
        <f t="shared" si="30"/>
        <v>682</v>
      </c>
      <c r="L413">
        <f t="shared" si="31"/>
        <v>781</v>
      </c>
      <c r="M413">
        <f t="shared" si="32"/>
        <v>819.99999999999989</v>
      </c>
      <c r="N413">
        <f t="shared" si="33"/>
        <v>894.99999999999989</v>
      </c>
      <c r="O413">
        <f t="shared" si="34"/>
        <v>982</v>
      </c>
    </row>
    <row r="414" spans="1:15">
      <c r="A414" t="s">
        <v>423</v>
      </c>
      <c r="B414" s="1">
        <v>33449</v>
      </c>
      <c r="C414" s="3">
        <v>6.84</v>
      </c>
      <c r="D414" s="3">
        <v>7.81</v>
      </c>
      <c r="E414" s="3">
        <v>8.2100000000000009</v>
      </c>
      <c r="F414" s="3">
        <v>8.93</v>
      </c>
      <c r="G414" s="3">
        <v>9.82</v>
      </c>
      <c r="J414" s="1">
        <v>33449</v>
      </c>
      <c r="K414">
        <f t="shared" si="30"/>
        <v>684</v>
      </c>
      <c r="L414">
        <f t="shared" si="31"/>
        <v>781</v>
      </c>
      <c r="M414">
        <f t="shared" si="32"/>
        <v>821.00000000000011</v>
      </c>
      <c r="N414">
        <f t="shared" si="33"/>
        <v>893</v>
      </c>
      <c r="O414">
        <f t="shared" si="34"/>
        <v>982</v>
      </c>
    </row>
    <row r="415" spans="1:15">
      <c r="A415" t="s">
        <v>424</v>
      </c>
      <c r="B415" s="1">
        <v>33450</v>
      </c>
      <c r="C415" s="3">
        <v>6.81</v>
      </c>
      <c r="D415" s="3">
        <v>7.77</v>
      </c>
      <c r="E415" s="3">
        <v>8.1999999999999993</v>
      </c>
      <c r="F415" s="3">
        <v>8.93</v>
      </c>
      <c r="G415" s="3">
        <v>9.8000000000000007</v>
      </c>
      <c r="J415" s="1">
        <v>33450</v>
      </c>
      <c r="K415">
        <f t="shared" si="30"/>
        <v>681</v>
      </c>
      <c r="L415">
        <f t="shared" si="31"/>
        <v>777</v>
      </c>
      <c r="M415">
        <f t="shared" si="32"/>
        <v>819.99999999999989</v>
      </c>
      <c r="N415">
        <f t="shared" si="33"/>
        <v>893</v>
      </c>
      <c r="O415">
        <f t="shared" si="34"/>
        <v>980.00000000000011</v>
      </c>
    </row>
    <row r="416" spans="1:15">
      <c r="A416" t="s">
        <v>425</v>
      </c>
      <c r="B416" s="1">
        <v>33451</v>
      </c>
      <c r="C416" s="3">
        <v>6.84</v>
      </c>
      <c r="D416" s="3">
        <v>7.78</v>
      </c>
      <c r="E416" s="3">
        <v>8.1999999999999993</v>
      </c>
      <c r="F416" s="3">
        <v>8.93</v>
      </c>
      <c r="G416" s="3">
        <v>9.81</v>
      </c>
      <c r="J416" s="1">
        <v>33451</v>
      </c>
      <c r="K416">
        <f t="shared" si="30"/>
        <v>684</v>
      </c>
      <c r="L416">
        <f t="shared" si="31"/>
        <v>778</v>
      </c>
      <c r="M416">
        <f t="shared" si="32"/>
        <v>819.99999999999989</v>
      </c>
      <c r="N416">
        <f t="shared" si="33"/>
        <v>893</v>
      </c>
      <c r="O416">
        <f t="shared" si="34"/>
        <v>981</v>
      </c>
    </row>
    <row r="417" spans="1:15">
      <c r="A417" t="s">
        <v>426</v>
      </c>
      <c r="B417" s="1">
        <v>33452</v>
      </c>
      <c r="C417" s="3">
        <v>6.69</v>
      </c>
      <c r="D417" s="3">
        <v>7.62</v>
      </c>
      <c r="E417" s="3">
        <v>8.06</v>
      </c>
      <c r="F417" s="3">
        <v>8.89</v>
      </c>
      <c r="G417" s="3">
        <v>9.73</v>
      </c>
      <c r="J417" s="1">
        <v>33452</v>
      </c>
      <c r="K417">
        <f t="shared" si="30"/>
        <v>669</v>
      </c>
      <c r="L417">
        <f t="shared" si="31"/>
        <v>762</v>
      </c>
      <c r="M417">
        <f t="shared" si="32"/>
        <v>806</v>
      </c>
      <c r="N417">
        <f t="shared" si="33"/>
        <v>889</v>
      </c>
      <c r="O417">
        <f t="shared" si="34"/>
        <v>973</v>
      </c>
    </row>
    <row r="418" spans="1:15">
      <c r="A418" t="s">
        <v>427</v>
      </c>
      <c r="B418" s="1">
        <v>33455</v>
      </c>
      <c r="C418" s="3">
        <v>6.69</v>
      </c>
      <c r="D418" s="3">
        <v>7.62</v>
      </c>
      <c r="E418" s="3">
        <v>8.0399999999999991</v>
      </c>
      <c r="F418" s="3">
        <v>8.86</v>
      </c>
      <c r="G418" s="3">
        <v>9.7200000000000006</v>
      </c>
      <c r="J418" s="1">
        <v>33455</v>
      </c>
      <c r="K418">
        <f t="shared" si="30"/>
        <v>669</v>
      </c>
      <c r="L418">
        <f t="shared" si="31"/>
        <v>762</v>
      </c>
      <c r="M418">
        <f t="shared" si="32"/>
        <v>803.99999999999989</v>
      </c>
      <c r="N418">
        <f t="shared" si="33"/>
        <v>886</v>
      </c>
      <c r="O418">
        <f t="shared" si="34"/>
        <v>972.00000000000011</v>
      </c>
    </row>
    <row r="419" spans="1:15">
      <c r="A419" t="s">
        <v>428</v>
      </c>
      <c r="B419" s="1">
        <v>33456</v>
      </c>
      <c r="C419" s="3">
        <v>6.57</v>
      </c>
      <c r="D419" s="3">
        <v>7.54</v>
      </c>
      <c r="E419" s="3">
        <v>7.97</v>
      </c>
      <c r="F419" s="3">
        <v>8.84</v>
      </c>
      <c r="G419" s="3">
        <v>9.67</v>
      </c>
      <c r="J419" s="1">
        <v>33456</v>
      </c>
      <c r="K419">
        <f t="shared" si="30"/>
        <v>657</v>
      </c>
      <c r="L419">
        <f t="shared" si="31"/>
        <v>754</v>
      </c>
      <c r="M419">
        <f t="shared" si="32"/>
        <v>797</v>
      </c>
      <c r="N419">
        <f t="shared" si="33"/>
        <v>884</v>
      </c>
      <c r="O419">
        <f t="shared" si="34"/>
        <v>967</v>
      </c>
    </row>
    <row r="420" spans="1:15">
      <c r="A420" t="s">
        <v>429</v>
      </c>
      <c r="B420" s="1">
        <v>33457</v>
      </c>
      <c r="C420" s="3">
        <v>6.54</v>
      </c>
      <c r="D420" s="3">
        <v>7.51</v>
      </c>
      <c r="E420" s="3">
        <v>7.93</v>
      </c>
      <c r="F420" s="3">
        <v>8.81</v>
      </c>
      <c r="G420" s="3">
        <v>9.66</v>
      </c>
      <c r="J420" s="1">
        <v>33457</v>
      </c>
      <c r="K420">
        <f t="shared" si="30"/>
        <v>654</v>
      </c>
      <c r="L420">
        <f t="shared" si="31"/>
        <v>751</v>
      </c>
      <c r="M420">
        <f t="shared" si="32"/>
        <v>793</v>
      </c>
      <c r="N420">
        <f t="shared" si="33"/>
        <v>881</v>
      </c>
      <c r="O420">
        <f t="shared" si="34"/>
        <v>966</v>
      </c>
    </row>
    <row r="421" spans="1:15">
      <c r="A421" t="s">
        <v>430</v>
      </c>
      <c r="B421" s="1">
        <v>33458</v>
      </c>
      <c r="C421" s="3">
        <v>6.52</v>
      </c>
      <c r="D421" s="3">
        <v>7.53</v>
      </c>
      <c r="E421" s="3">
        <v>7.98</v>
      </c>
      <c r="F421" s="3">
        <v>8.81</v>
      </c>
      <c r="G421" s="3">
        <v>9.68</v>
      </c>
      <c r="J421" s="1">
        <v>33458</v>
      </c>
      <c r="K421">
        <f t="shared" si="30"/>
        <v>652</v>
      </c>
      <c r="L421">
        <f t="shared" si="31"/>
        <v>753</v>
      </c>
      <c r="M421">
        <f t="shared" si="32"/>
        <v>798</v>
      </c>
      <c r="N421">
        <f t="shared" si="33"/>
        <v>881</v>
      </c>
      <c r="O421">
        <f t="shared" si="34"/>
        <v>968</v>
      </c>
    </row>
    <row r="422" spans="1:15">
      <c r="A422" t="s">
        <v>431</v>
      </c>
      <c r="B422" s="1">
        <v>33459</v>
      </c>
      <c r="C422" s="3">
        <v>6.49</v>
      </c>
      <c r="D422" s="3">
        <v>7.51</v>
      </c>
      <c r="E422" s="3">
        <v>7.98</v>
      </c>
      <c r="F422" s="3">
        <v>8.7899999999999991</v>
      </c>
      <c r="G422" s="3">
        <v>9.6999999999999993</v>
      </c>
      <c r="J422" s="1">
        <v>33459</v>
      </c>
      <c r="K422">
        <f t="shared" si="30"/>
        <v>649</v>
      </c>
      <c r="L422">
        <f t="shared" si="31"/>
        <v>751</v>
      </c>
      <c r="M422">
        <f t="shared" si="32"/>
        <v>798</v>
      </c>
      <c r="N422">
        <f t="shared" si="33"/>
        <v>878.99999999999989</v>
      </c>
      <c r="O422">
        <f t="shared" si="34"/>
        <v>969.99999999999989</v>
      </c>
    </row>
    <row r="423" spans="1:15">
      <c r="A423" t="s">
        <v>432</v>
      </c>
      <c r="B423" s="1">
        <v>33462</v>
      </c>
      <c r="C423" s="3">
        <v>6.49</v>
      </c>
      <c r="D423" s="3">
        <v>7.49</v>
      </c>
      <c r="E423" s="3">
        <v>7.95</v>
      </c>
      <c r="F423" s="3">
        <v>8.7799999999999994</v>
      </c>
      <c r="G423" s="3">
        <v>9.69</v>
      </c>
      <c r="J423" s="1">
        <v>33462</v>
      </c>
      <c r="K423">
        <f t="shared" si="30"/>
        <v>649</v>
      </c>
      <c r="L423">
        <f t="shared" si="31"/>
        <v>749</v>
      </c>
      <c r="M423">
        <f t="shared" si="32"/>
        <v>795</v>
      </c>
      <c r="N423">
        <f t="shared" si="33"/>
        <v>877.99999999999989</v>
      </c>
      <c r="O423">
        <f t="shared" si="34"/>
        <v>969</v>
      </c>
    </row>
    <row r="424" spans="1:15">
      <c r="A424" t="s">
        <v>433</v>
      </c>
      <c r="B424" s="1">
        <v>33463</v>
      </c>
      <c r="C424" s="3">
        <v>6.48</v>
      </c>
      <c r="D424" s="3">
        <v>7.46</v>
      </c>
      <c r="E424" s="3">
        <v>7.91</v>
      </c>
      <c r="F424" s="3">
        <v>8.76</v>
      </c>
      <c r="G424" s="3">
        <v>9.66</v>
      </c>
      <c r="J424" s="1">
        <v>33463</v>
      </c>
      <c r="K424">
        <f t="shared" si="30"/>
        <v>648</v>
      </c>
      <c r="L424">
        <f t="shared" si="31"/>
        <v>746</v>
      </c>
      <c r="M424">
        <f t="shared" si="32"/>
        <v>791</v>
      </c>
      <c r="N424">
        <f t="shared" si="33"/>
        <v>876</v>
      </c>
      <c r="O424">
        <f t="shared" si="34"/>
        <v>966</v>
      </c>
    </row>
    <row r="425" spans="1:15">
      <c r="A425" t="s">
        <v>434</v>
      </c>
      <c r="B425" s="1">
        <v>33464</v>
      </c>
      <c r="C425" s="3">
        <v>6.37</v>
      </c>
      <c r="D425" s="3">
        <v>7.37</v>
      </c>
      <c r="E425" s="3">
        <v>7.82</v>
      </c>
      <c r="F425" s="3">
        <v>8.73</v>
      </c>
      <c r="G425" s="3">
        <v>9.58</v>
      </c>
      <c r="J425" s="1">
        <v>33464</v>
      </c>
      <c r="K425">
        <f t="shared" si="30"/>
        <v>637</v>
      </c>
      <c r="L425">
        <f t="shared" si="31"/>
        <v>737</v>
      </c>
      <c r="M425">
        <f t="shared" si="32"/>
        <v>782</v>
      </c>
      <c r="N425">
        <f t="shared" si="33"/>
        <v>873</v>
      </c>
      <c r="O425">
        <f t="shared" si="34"/>
        <v>958</v>
      </c>
    </row>
    <row r="426" spans="1:15">
      <c r="A426" t="s">
        <v>435</v>
      </c>
      <c r="B426" s="1">
        <v>33465</v>
      </c>
      <c r="C426" s="3">
        <v>6.33</v>
      </c>
      <c r="D426" s="3">
        <v>7.37</v>
      </c>
      <c r="E426" s="3">
        <v>7.84</v>
      </c>
      <c r="F426" s="3">
        <v>8.6999999999999993</v>
      </c>
      <c r="G426" s="3">
        <v>9.6</v>
      </c>
      <c r="J426" s="1">
        <v>33465</v>
      </c>
      <c r="K426">
        <f t="shared" si="30"/>
        <v>633</v>
      </c>
      <c r="L426">
        <f t="shared" si="31"/>
        <v>737</v>
      </c>
      <c r="M426">
        <f t="shared" si="32"/>
        <v>784</v>
      </c>
      <c r="N426">
        <f t="shared" si="33"/>
        <v>869.99999999999989</v>
      </c>
      <c r="O426">
        <f t="shared" si="34"/>
        <v>960</v>
      </c>
    </row>
    <row r="427" spans="1:15">
      <c r="A427" t="s">
        <v>436</v>
      </c>
      <c r="B427" s="1">
        <v>33466</v>
      </c>
      <c r="C427" s="3">
        <v>6.31</v>
      </c>
      <c r="D427" s="3">
        <v>7.33</v>
      </c>
      <c r="E427" s="3">
        <v>7.84</v>
      </c>
      <c r="F427" s="3">
        <v>8.69</v>
      </c>
      <c r="G427" s="3">
        <v>9.59</v>
      </c>
      <c r="J427" s="1">
        <v>33466</v>
      </c>
      <c r="K427">
        <f t="shared" si="30"/>
        <v>631</v>
      </c>
      <c r="L427">
        <f t="shared" si="31"/>
        <v>733</v>
      </c>
      <c r="M427">
        <f t="shared" si="32"/>
        <v>784</v>
      </c>
      <c r="N427">
        <f t="shared" si="33"/>
        <v>869</v>
      </c>
      <c r="O427">
        <f t="shared" si="34"/>
        <v>959</v>
      </c>
    </row>
    <row r="428" spans="1:15">
      <c r="A428" t="s">
        <v>437</v>
      </c>
      <c r="B428" s="1">
        <v>33469</v>
      </c>
      <c r="C428" s="3">
        <v>6.24</v>
      </c>
      <c r="D428" s="3">
        <v>7.31</v>
      </c>
      <c r="E428" s="3">
        <v>7.83</v>
      </c>
      <c r="F428" s="3">
        <v>8.68</v>
      </c>
      <c r="G428" s="3">
        <v>9.6199999999999992</v>
      </c>
      <c r="J428" s="1">
        <v>33469</v>
      </c>
      <c r="K428">
        <f t="shared" si="30"/>
        <v>624</v>
      </c>
      <c r="L428">
        <f t="shared" si="31"/>
        <v>731</v>
      </c>
      <c r="M428">
        <f t="shared" si="32"/>
        <v>783</v>
      </c>
      <c r="N428">
        <f t="shared" si="33"/>
        <v>868</v>
      </c>
      <c r="O428">
        <f t="shared" si="34"/>
        <v>961.99999999999989</v>
      </c>
    </row>
    <row r="429" spans="1:15">
      <c r="A429" t="s">
        <v>438</v>
      </c>
      <c r="B429" s="1">
        <v>33470</v>
      </c>
      <c r="C429" s="3">
        <v>6.17</v>
      </c>
      <c r="D429" s="3">
        <v>7.24</v>
      </c>
      <c r="E429" s="3">
        <v>7.81</v>
      </c>
      <c r="F429" s="3">
        <v>8.69</v>
      </c>
      <c r="G429" s="3">
        <v>9.6300000000000008</v>
      </c>
      <c r="J429" s="1">
        <v>33470</v>
      </c>
      <c r="K429">
        <f t="shared" si="30"/>
        <v>617</v>
      </c>
      <c r="L429">
        <f t="shared" si="31"/>
        <v>724</v>
      </c>
      <c r="M429">
        <f t="shared" si="32"/>
        <v>781</v>
      </c>
      <c r="N429">
        <f t="shared" si="33"/>
        <v>869</v>
      </c>
      <c r="O429">
        <f t="shared" si="34"/>
        <v>963.00000000000011</v>
      </c>
    </row>
    <row r="430" spans="1:15">
      <c r="A430" t="s">
        <v>439</v>
      </c>
      <c r="B430" s="1">
        <v>33471</v>
      </c>
      <c r="C430" s="3">
        <v>6.27</v>
      </c>
      <c r="D430" s="3">
        <v>7.27</v>
      </c>
      <c r="E430" s="3">
        <v>7.8</v>
      </c>
      <c r="F430" s="3">
        <v>8.68</v>
      </c>
      <c r="G430" s="3">
        <v>9.61</v>
      </c>
      <c r="J430" s="1">
        <v>33471</v>
      </c>
      <c r="K430">
        <f t="shared" si="30"/>
        <v>627</v>
      </c>
      <c r="L430">
        <f t="shared" si="31"/>
        <v>727</v>
      </c>
      <c r="M430">
        <f t="shared" si="32"/>
        <v>780</v>
      </c>
      <c r="N430">
        <f t="shared" si="33"/>
        <v>868</v>
      </c>
      <c r="O430">
        <f t="shared" si="34"/>
        <v>961</v>
      </c>
    </row>
    <row r="431" spans="1:15">
      <c r="A431" t="s">
        <v>440</v>
      </c>
      <c r="B431" s="1">
        <v>33472</v>
      </c>
      <c r="C431" s="3">
        <v>6.27</v>
      </c>
      <c r="D431" s="3">
        <v>7.25</v>
      </c>
      <c r="E431" s="3">
        <v>7.78</v>
      </c>
      <c r="F431" s="3">
        <v>8.66</v>
      </c>
      <c r="G431" s="3">
        <v>9.58</v>
      </c>
      <c r="J431" s="1">
        <v>33472</v>
      </c>
      <c r="K431">
        <f t="shared" si="30"/>
        <v>627</v>
      </c>
      <c r="L431">
        <f t="shared" si="31"/>
        <v>725</v>
      </c>
      <c r="M431">
        <f t="shared" si="32"/>
        <v>778</v>
      </c>
      <c r="N431">
        <f t="shared" si="33"/>
        <v>866</v>
      </c>
      <c r="O431">
        <f t="shared" si="34"/>
        <v>958</v>
      </c>
    </row>
    <row r="432" spans="1:15">
      <c r="A432" t="s">
        <v>441</v>
      </c>
      <c r="B432" s="1">
        <v>33473</v>
      </c>
      <c r="C432" s="3">
        <v>6.46</v>
      </c>
      <c r="D432" s="3">
        <v>7.39</v>
      </c>
      <c r="E432" s="3">
        <v>7.88</v>
      </c>
      <c r="F432" s="3">
        <v>8.7200000000000006</v>
      </c>
      <c r="G432" s="3">
        <v>9.67</v>
      </c>
      <c r="J432" s="1">
        <v>33473</v>
      </c>
      <c r="K432">
        <f t="shared" si="30"/>
        <v>646</v>
      </c>
      <c r="L432">
        <f t="shared" si="31"/>
        <v>739</v>
      </c>
      <c r="M432">
        <f t="shared" si="32"/>
        <v>788</v>
      </c>
      <c r="N432">
        <f t="shared" si="33"/>
        <v>872.00000000000011</v>
      </c>
      <c r="O432">
        <f t="shared" si="34"/>
        <v>967</v>
      </c>
    </row>
    <row r="433" spans="1:15">
      <c r="A433" t="s">
        <v>442</v>
      </c>
      <c r="B433" s="1">
        <v>33476</v>
      </c>
      <c r="C433" s="3">
        <v>6.48</v>
      </c>
      <c r="D433" s="3">
        <v>7.44</v>
      </c>
      <c r="E433" s="3">
        <v>7.91</v>
      </c>
      <c r="F433" s="3">
        <v>8.73</v>
      </c>
      <c r="G433" s="3">
        <v>9.67</v>
      </c>
      <c r="J433" s="1">
        <v>33476</v>
      </c>
      <c r="K433">
        <f t="shared" si="30"/>
        <v>648</v>
      </c>
      <c r="L433">
        <f t="shared" si="31"/>
        <v>744</v>
      </c>
      <c r="M433">
        <f t="shared" si="32"/>
        <v>791</v>
      </c>
      <c r="N433">
        <f t="shared" si="33"/>
        <v>873</v>
      </c>
      <c r="O433">
        <f t="shared" si="34"/>
        <v>967</v>
      </c>
    </row>
    <row r="434" spans="1:15">
      <c r="A434" t="s">
        <v>443</v>
      </c>
      <c r="B434" s="1">
        <v>33477</v>
      </c>
      <c r="C434" s="3">
        <v>6.41</v>
      </c>
      <c r="D434" s="3">
        <v>7.42</v>
      </c>
      <c r="E434" s="3">
        <v>7.89</v>
      </c>
      <c r="F434" s="3">
        <v>8.73</v>
      </c>
      <c r="G434" s="3">
        <v>9.64</v>
      </c>
      <c r="J434" s="1">
        <v>33477</v>
      </c>
      <c r="K434">
        <f t="shared" si="30"/>
        <v>641</v>
      </c>
      <c r="L434">
        <f t="shared" si="31"/>
        <v>742</v>
      </c>
      <c r="M434">
        <f t="shared" si="32"/>
        <v>789</v>
      </c>
      <c r="N434">
        <f t="shared" si="33"/>
        <v>873</v>
      </c>
      <c r="O434">
        <f t="shared" si="34"/>
        <v>964</v>
      </c>
    </row>
    <row r="435" spans="1:15">
      <c r="A435" t="s">
        <v>444</v>
      </c>
      <c r="B435" s="1">
        <v>33478</v>
      </c>
      <c r="C435" s="3">
        <v>6.3</v>
      </c>
      <c r="D435" s="3">
        <v>7.32</v>
      </c>
      <c r="E435" s="3">
        <v>7.82</v>
      </c>
      <c r="F435" s="3">
        <v>8.6999999999999993</v>
      </c>
      <c r="G435" s="3">
        <v>9.58</v>
      </c>
      <c r="J435" s="1">
        <v>33478</v>
      </c>
      <c r="K435">
        <f t="shared" si="30"/>
        <v>630</v>
      </c>
      <c r="L435">
        <f t="shared" si="31"/>
        <v>732</v>
      </c>
      <c r="M435">
        <f t="shared" si="32"/>
        <v>782</v>
      </c>
      <c r="N435">
        <f t="shared" si="33"/>
        <v>869.99999999999989</v>
      </c>
      <c r="O435">
        <f t="shared" si="34"/>
        <v>958</v>
      </c>
    </row>
    <row r="436" spans="1:15">
      <c r="A436" t="s">
        <v>445</v>
      </c>
      <c r="B436" s="1">
        <v>33479</v>
      </c>
      <c r="C436" s="3">
        <v>6.25</v>
      </c>
      <c r="D436" s="3">
        <v>7.24</v>
      </c>
      <c r="E436" s="3">
        <v>7.74</v>
      </c>
      <c r="F436" s="3">
        <v>8.66</v>
      </c>
      <c r="G436" s="3">
        <v>9.5399999999999991</v>
      </c>
      <c r="J436" s="1">
        <v>33479</v>
      </c>
      <c r="K436">
        <f t="shared" si="30"/>
        <v>625</v>
      </c>
      <c r="L436">
        <f t="shared" si="31"/>
        <v>724</v>
      </c>
      <c r="M436">
        <f t="shared" si="32"/>
        <v>774</v>
      </c>
      <c r="N436">
        <f t="shared" si="33"/>
        <v>866</v>
      </c>
      <c r="O436">
        <f t="shared" si="34"/>
        <v>953.99999999999989</v>
      </c>
    </row>
    <row r="437" spans="1:15">
      <c r="A437" t="s">
        <v>446</v>
      </c>
      <c r="B437" s="1">
        <v>33480</v>
      </c>
      <c r="C437" s="3">
        <v>6.36</v>
      </c>
      <c r="D437" s="3">
        <v>7.34</v>
      </c>
      <c r="E437" s="3">
        <v>7.82</v>
      </c>
      <c r="F437" s="3">
        <v>8.69</v>
      </c>
      <c r="G437" s="3">
        <v>9.57</v>
      </c>
      <c r="J437" s="1">
        <v>33480</v>
      </c>
      <c r="K437">
        <f t="shared" si="30"/>
        <v>636</v>
      </c>
      <c r="L437">
        <f t="shared" si="31"/>
        <v>734</v>
      </c>
      <c r="M437">
        <f t="shared" si="32"/>
        <v>782</v>
      </c>
      <c r="N437">
        <f t="shared" si="33"/>
        <v>869</v>
      </c>
      <c r="O437">
        <f t="shared" si="34"/>
        <v>957</v>
      </c>
    </row>
    <row r="438" spans="1:15">
      <c r="A438" t="s">
        <v>447</v>
      </c>
      <c r="B438" s="1">
        <v>33483</v>
      </c>
      <c r="C438" s="3" t="e">
        <v>#N/A</v>
      </c>
      <c r="D438" s="3" t="e">
        <v>#N/A</v>
      </c>
      <c r="E438" s="3" t="e">
        <v>#N/A</v>
      </c>
      <c r="F438" s="3" t="e">
        <v>#N/A</v>
      </c>
      <c r="G438" s="3" t="e">
        <v>#N/A</v>
      </c>
      <c r="J438" s="1">
        <v>33483</v>
      </c>
      <c r="K438" t="e">
        <f t="shared" si="30"/>
        <v>#N/A</v>
      </c>
      <c r="L438" t="e">
        <f t="shared" si="31"/>
        <v>#N/A</v>
      </c>
      <c r="M438" t="e">
        <f t="shared" si="32"/>
        <v>#N/A</v>
      </c>
      <c r="N438" t="e">
        <f t="shared" si="33"/>
        <v>#N/A</v>
      </c>
      <c r="O438" t="e">
        <f t="shared" si="34"/>
        <v>#N/A</v>
      </c>
    </row>
    <row r="439" spans="1:15">
      <c r="A439" t="s">
        <v>448</v>
      </c>
      <c r="B439" s="1">
        <v>33484</v>
      </c>
      <c r="C439" s="3">
        <v>6.33</v>
      </c>
      <c r="D439" s="3">
        <v>7.32</v>
      </c>
      <c r="E439" s="3">
        <v>7.81</v>
      </c>
      <c r="F439" s="3">
        <v>8.67</v>
      </c>
      <c r="G439" s="3">
        <v>9.57</v>
      </c>
      <c r="J439" s="1">
        <v>33484</v>
      </c>
      <c r="K439">
        <f t="shared" si="30"/>
        <v>633</v>
      </c>
      <c r="L439">
        <f t="shared" si="31"/>
        <v>732</v>
      </c>
      <c r="M439">
        <f t="shared" si="32"/>
        <v>781</v>
      </c>
      <c r="N439">
        <f t="shared" si="33"/>
        <v>867</v>
      </c>
      <c r="O439">
        <f t="shared" si="34"/>
        <v>957</v>
      </c>
    </row>
    <row r="440" spans="1:15">
      <c r="A440" t="s">
        <v>449</v>
      </c>
      <c r="B440" s="1">
        <v>33485</v>
      </c>
      <c r="C440" s="3">
        <v>6.31</v>
      </c>
      <c r="D440" s="3">
        <v>7.31</v>
      </c>
      <c r="E440" s="3">
        <v>7.81</v>
      </c>
      <c r="F440" s="3">
        <v>8.68</v>
      </c>
      <c r="G440" s="3">
        <v>9.6</v>
      </c>
      <c r="J440" s="1">
        <v>33485</v>
      </c>
      <c r="K440">
        <f t="shared" si="30"/>
        <v>631</v>
      </c>
      <c r="L440">
        <f t="shared" si="31"/>
        <v>731</v>
      </c>
      <c r="M440">
        <f t="shared" si="32"/>
        <v>781</v>
      </c>
      <c r="N440">
        <f t="shared" si="33"/>
        <v>868</v>
      </c>
      <c r="O440">
        <f t="shared" si="34"/>
        <v>960</v>
      </c>
    </row>
    <row r="441" spans="1:15">
      <c r="A441" t="s">
        <v>450</v>
      </c>
      <c r="B441" s="1">
        <v>33486</v>
      </c>
      <c r="C441" s="3">
        <v>6.31</v>
      </c>
      <c r="D441" s="3">
        <v>7.32</v>
      </c>
      <c r="E441" s="3">
        <v>7.83</v>
      </c>
      <c r="F441" s="3">
        <v>8.69</v>
      </c>
      <c r="G441" s="3">
        <v>9.61</v>
      </c>
      <c r="J441" s="1">
        <v>33486</v>
      </c>
      <c r="K441">
        <f t="shared" si="30"/>
        <v>631</v>
      </c>
      <c r="L441">
        <f t="shared" si="31"/>
        <v>732</v>
      </c>
      <c r="M441">
        <f t="shared" si="32"/>
        <v>783</v>
      </c>
      <c r="N441">
        <f t="shared" si="33"/>
        <v>869</v>
      </c>
      <c r="O441">
        <f t="shared" si="34"/>
        <v>961</v>
      </c>
    </row>
    <row r="442" spans="1:15">
      <c r="A442" t="s">
        <v>451</v>
      </c>
      <c r="B442" s="1">
        <v>33487</v>
      </c>
      <c r="C442" s="3">
        <v>6.26</v>
      </c>
      <c r="D442" s="3">
        <v>7.24</v>
      </c>
      <c r="E442" s="3">
        <v>7.76</v>
      </c>
      <c r="F442" s="3">
        <v>8.65</v>
      </c>
      <c r="G442" s="3">
        <v>9.5500000000000007</v>
      </c>
      <c r="J442" s="1">
        <v>33487</v>
      </c>
      <c r="K442">
        <f t="shared" si="30"/>
        <v>626</v>
      </c>
      <c r="L442">
        <f t="shared" si="31"/>
        <v>724</v>
      </c>
      <c r="M442">
        <f t="shared" si="32"/>
        <v>776</v>
      </c>
      <c r="N442">
        <f t="shared" si="33"/>
        <v>865</v>
      </c>
      <c r="O442">
        <f t="shared" si="34"/>
        <v>955.00000000000011</v>
      </c>
    </row>
    <row r="443" spans="1:15">
      <c r="A443" t="s">
        <v>452</v>
      </c>
      <c r="B443" s="1">
        <v>33490</v>
      </c>
      <c r="C443" s="3">
        <v>6.23</v>
      </c>
      <c r="D443" s="3">
        <v>7.2</v>
      </c>
      <c r="E443" s="3">
        <v>7.73</v>
      </c>
      <c r="F443" s="3">
        <v>8.64</v>
      </c>
      <c r="G443" s="3">
        <v>9.5399999999999991</v>
      </c>
      <c r="J443" s="1">
        <v>33490</v>
      </c>
      <c r="K443">
        <f t="shared" si="30"/>
        <v>623</v>
      </c>
      <c r="L443">
        <f t="shared" si="31"/>
        <v>720</v>
      </c>
      <c r="M443">
        <f t="shared" si="32"/>
        <v>773</v>
      </c>
      <c r="N443">
        <f t="shared" si="33"/>
        <v>864</v>
      </c>
      <c r="O443">
        <f t="shared" si="34"/>
        <v>953.99999999999989</v>
      </c>
    </row>
    <row r="444" spans="1:15">
      <c r="A444" t="s">
        <v>453</v>
      </c>
      <c r="B444" s="1">
        <v>33491</v>
      </c>
      <c r="C444" s="3">
        <v>6.21</v>
      </c>
      <c r="D444" s="3">
        <v>7.2</v>
      </c>
      <c r="E444" s="3">
        <v>7.73</v>
      </c>
      <c r="F444" s="3">
        <v>8.6300000000000008</v>
      </c>
      <c r="G444" s="3">
        <v>9.5500000000000007</v>
      </c>
      <c r="J444" s="1">
        <v>33491</v>
      </c>
      <c r="K444">
        <f t="shared" si="30"/>
        <v>621</v>
      </c>
      <c r="L444">
        <f t="shared" si="31"/>
        <v>720</v>
      </c>
      <c r="M444">
        <f t="shared" si="32"/>
        <v>773</v>
      </c>
      <c r="N444">
        <f t="shared" si="33"/>
        <v>863.00000000000011</v>
      </c>
      <c r="O444">
        <f t="shared" si="34"/>
        <v>955.00000000000011</v>
      </c>
    </row>
    <row r="445" spans="1:15">
      <c r="A445" t="s">
        <v>454</v>
      </c>
      <c r="B445" s="1">
        <v>33492</v>
      </c>
      <c r="C445" s="3">
        <v>6.23</v>
      </c>
      <c r="D445" s="3">
        <v>7.21</v>
      </c>
      <c r="E445" s="3">
        <v>7.74</v>
      </c>
      <c r="F445" s="3">
        <v>8.6300000000000008</v>
      </c>
      <c r="G445" s="3">
        <v>9.58</v>
      </c>
      <c r="J445" s="1">
        <v>33492</v>
      </c>
      <c r="K445">
        <f t="shared" si="30"/>
        <v>623</v>
      </c>
      <c r="L445">
        <f t="shared" si="31"/>
        <v>721</v>
      </c>
      <c r="M445">
        <f t="shared" si="32"/>
        <v>774</v>
      </c>
      <c r="N445">
        <f t="shared" si="33"/>
        <v>863.00000000000011</v>
      </c>
      <c r="O445">
        <f t="shared" si="34"/>
        <v>958</v>
      </c>
    </row>
    <row r="446" spans="1:15">
      <c r="A446" t="s">
        <v>455</v>
      </c>
      <c r="B446" s="1">
        <v>33493</v>
      </c>
      <c r="C446" s="3">
        <v>6.2</v>
      </c>
      <c r="D446" s="3">
        <v>7.15</v>
      </c>
      <c r="E446" s="3">
        <v>7.67</v>
      </c>
      <c r="F446" s="3">
        <v>8.61</v>
      </c>
      <c r="G446" s="3">
        <v>9.51</v>
      </c>
      <c r="J446" s="1">
        <v>33493</v>
      </c>
      <c r="K446">
        <f t="shared" si="30"/>
        <v>620</v>
      </c>
      <c r="L446">
        <f t="shared" si="31"/>
        <v>715</v>
      </c>
      <c r="M446">
        <f t="shared" si="32"/>
        <v>767</v>
      </c>
      <c r="N446">
        <f t="shared" si="33"/>
        <v>861</v>
      </c>
      <c r="O446">
        <f t="shared" si="34"/>
        <v>951</v>
      </c>
    </row>
    <row r="447" spans="1:15">
      <c r="A447" t="s">
        <v>456</v>
      </c>
      <c r="B447" s="1">
        <v>33494</v>
      </c>
      <c r="C447" s="3">
        <v>6.18</v>
      </c>
      <c r="D447" s="3">
        <v>7.13</v>
      </c>
      <c r="E447" s="3">
        <v>7.66</v>
      </c>
      <c r="F447" s="3">
        <v>8.6199999999999992</v>
      </c>
      <c r="G447" s="3">
        <v>9.51</v>
      </c>
      <c r="J447" s="1">
        <v>33494</v>
      </c>
      <c r="K447">
        <f t="shared" si="30"/>
        <v>618</v>
      </c>
      <c r="L447">
        <f t="shared" si="31"/>
        <v>713</v>
      </c>
      <c r="M447">
        <f t="shared" si="32"/>
        <v>766</v>
      </c>
      <c r="N447">
        <f t="shared" si="33"/>
        <v>861.99999999999989</v>
      </c>
      <c r="O447">
        <f t="shared" si="34"/>
        <v>951</v>
      </c>
    </row>
    <row r="448" spans="1:15">
      <c r="A448" t="s">
        <v>457</v>
      </c>
      <c r="B448" s="1">
        <v>33497</v>
      </c>
      <c r="C448" s="3">
        <v>6.17</v>
      </c>
      <c r="D448" s="3">
        <v>7.11</v>
      </c>
      <c r="E448" s="3">
        <v>7.63</v>
      </c>
      <c r="F448" s="3">
        <v>8.61</v>
      </c>
      <c r="G448" s="3">
        <v>9.5</v>
      </c>
      <c r="J448" s="1">
        <v>33497</v>
      </c>
      <c r="K448">
        <f t="shared" si="30"/>
        <v>617</v>
      </c>
      <c r="L448">
        <f t="shared" si="31"/>
        <v>711</v>
      </c>
      <c r="M448">
        <f t="shared" si="32"/>
        <v>763</v>
      </c>
      <c r="N448">
        <f t="shared" si="33"/>
        <v>861</v>
      </c>
      <c r="O448">
        <f t="shared" si="34"/>
        <v>950</v>
      </c>
    </row>
    <row r="449" spans="1:15">
      <c r="A449" t="s">
        <v>458</v>
      </c>
      <c r="B449" s="1">
        <v>33498</v>
      </c>
      <c r="C449" s="3">
        <v>6.18</v>
      </c>
      <c r="D449" s="3">
        <v>7.1</v>
      </c>
      <c r="E449" s="3">
        <v>7.62</v>
      </c>
      <c r="F449" s="3">
        <v>8.6</v>
      </c>
      <c r="G449" s="3">
        <v>9.5</v>
      </c>
      <c r="J449" s="1">
        <v>33498</v>
      </c>
      <c r="K449">
        <f t="shared" si="30"/>
        <v>618</v>
      </c>
      <c r="L449">
        <f t="shared" si="31"/>
        <v>710</v>
      </c>
      <c r="M449">
        <f t="shared" si="32"/>
        <v>762</v>
      </c>
      <c r="N449">
        <f t="shared" si="33"/>
        <v>860</v>
      </c>
      <c r="O449">
        <f t="shared" si="34"/>
        <v>950</v>
      </c>
    </row>
    <row r="450" spans="1:15">
      <c r="A450" t="s">
        <v>459</v>
      </c>
      <c r="B450" s="1">
        <v>33499</v>
      </c>
      <c r="C450" s="3">
        <v>6.18</v>
      </c>
      <c r="D450" s="3">
        <v>7.1</v>
      </c>
      <c r="E450" s="3">
        <v>7.62</v>
      </c>
      <c r="F450" s="3">
        <v>8.6199999999999992</v>
      </c>
      <c r="G450" s="3">
        <v>9.5</v>
      </c>
      <c r="J450" s="1">
        <v>33499</v>
      </c>
      <c r="K450">
        <f t="shared" si="30"/>
        <v>618</v>
      </c>
      <c r="L450">
        <f t="shared" si="31"/>
        <v>710</v>
      </c>
      <c r="M450">
        <f t="shared" si="32"/>
        <v>762</v>
      </c>
      <c r="N450">
        <f t="shared" si="33"/>
        <v>861.99999999999989</v>
      </c>
      <c r="O450">
        <f t="shared" si="34"/>
        <v>950</v>
      </c>
    </row>
    <row r="451" spans="1:15">
      <c r="A451" t="s">
        <v>460</v>
      </c>
      <c r="B451" s="1">
        <v>33500</v>
      </c>
      <c r="C451" s="3">
        <v>6.2</v>
      </c>
      <c r="D451" s="3">
        <v>7.1</v>
      </c>
      <c r="E451" s="3">
        <v>7.61</v>
      </c>
      <c r="F451" s="3">
        <v>8.59</v>
      </c>
      <c r="G451" s="3">
        <v>9.51</v>
      </c>
      <c r="J451" s="1">
        <v>33500</v>
      </c>
      <c r="K451">
        <f t="shared" si="30"/>
        <v>620</v>
      </c>
      <c r="L451">
        <f t="shared" si="31"/>
        <v>710</v>
      </c>
      <c r="M451">
        <f t="shared" si="32"/>
        <v>761</v>
      </c>
      <c r="N451">
        <f t="shared" si="33"/>
        <v>859</v>
      </c>
      <c r="O451">
        <f t="shared" si="34"/>
        <v>951</v>
      </c>
    </row>
    <row r="452" spans="1:15">
      <c r="A452" t="s">
        <v>461</v>
      </c>
      <c r="B452" s="1">
        <v>33501</v>
      </c>
      <c r="C452" s="3">
        <v>6.18</v>
      </c>
      <c r="D452" s="3">
        <v>7.09</v>
      </c>
      <c r="E452" s="3">
        <v>7.57</v>
      </c>
      <c r="F452" s="3">
        <v>8.6</v>
      </c>
      <c r="G452" s="3">
        <v>9.51</v>
      </c>
      <c r="J452" s="1">
        <v>33501</v>
      </c>
      <c r="K452">
        <f t="shared" ref="K452:K515" si="35">C452*100</f>
        <v>618</v>
      </c>
      <c r="L452">
        <f t="shared" ref="L452:L515" si="36">D452*100</f>
        <v>709</v>
      </c>
      <c r="M452">
        <f t="shared" ref="M452:M515" si="37">E452*100</f>
        <v>757</v>
      </c>
      <c r="N452">
        <f t="shared" ref="N452:N515" si="38">F452*100</f>
        <v>860</v>
      </c>
      <c r="O452">
        <f t="shared" ref="O452:O515" si="39">G452*100</f>
        <v>951</v>
      </c>
    </row>
    <row r="453" spans="1:15">
      <c r="A453" t="s">
        <v>462</v>
      </c>
      <c r="B453" s="1">
        <v>33504</v>
      </c>
      <c r="C453" s="3">
        <v>6.17</v>
      </c>
      <c r="D453" s="3">
        <v>7.09</v>
      </c>
      <c r="E453" s="3">
        <v>7.55</v>
      </c>
      <c r="F453" s="3">
        <v>8.59</v>
      </c>
      <c r="G453" s="3">
        <v>9.4700000000000006</v>
      </c>
      <c r="J453" s="1">
        <v>33504</v>
      </c>
      <c r="K453">
        <f t="shared" si="35"/>
        <v>617</v>
      </c>
      <c r="L453">
        <f t="shared" si="36"/>
        <v>709</v>
      </c>
      <c r="M453">
        <f t="shared" si="37"/>
        <v>755</v>
      </c>
      <c r="N453">
        <f t="shared" si="38"/>
        <v>859</v>
      </c>
      <c r="O453">
        <f t="shared" si="39"/>
        <v>947.00000000000011</v>
      </c>
    </row>
    <row r="454" spans="1:15">
      <c r="A454" t="s">
        <v>463</v>
      </c>
      <c r="B454" s="1">
        <v>33505</v>
      </c>
      <c r="C454" s="3">
        <v>6.11</v>
      </c>
      <c r="D454" s="3">
        <v>7.09</v>
      </c>
      <c r="E454" s="3">
        <v>7.56</v>
      </c>
      <c r="F454" s="3">
        <v>8.56</v>
      </c>
      <c r="G454" s="3">
        <v>9.4700000000000006</v>
      </c>
      <c r="J454" s="1">
        <v>33505</v>
      </c>
      <c r="K454">
        <f t="shared" si="35"/>
        <v>611</v>
      </c>
      <c r="L454">
        <f t="shared" si="36"/>
        <v>709</v>
      </c>
      <c r="M454">
        <f t="shared" si="37"/>
        <v>756</v>
      </c>
      <c r="N454">
        <f t="shared" si="38"/>
        <v>856</v>
      </c>
      <c r="O454">
        <f t="shared" si="39"/>
        <v>947.00000000000011</v>
      </c>
    </row>
    <row r="455" spans="1:15">
      <c r="A455" t="s">
        <v>464</v>
      </c>
      <c r="B455" s="1">
        <v>33506</v>
      </c>
      <c r="C455" s="3">
        <v>6.12</v>
      </c>
      <c r="D455" s="3">
        <v>7.06</v>
      </c>
      <c r="E455" s="3">
        <v>7.58</v>
      </c>
      <c r="F455" s="3">
        <v>8.57</v>
      </c>
      <c r="G455" s="3">
        <v>9.48</v>
      </c>
      <c r="J455" s="1">
        <v>33506</v>
      </c>
      <c r="K455">
        <f t="shared" si="35"/>
        <v>612</v>
      </c>
      <c r="L455">
        <f t="shared" si="36"/>
        <v>706</v>
      </c>
      <c r="M455">
        <f t="shared" si="37"/>
        <v>758</v>
      </c>
      <c r="N455">
        <f t="shared" si="38"/>
        <v>857</v>
      </c>
      <c r="O455">
        <f t="shared" si="39"/>
        <v>948</v>
      </c>
    </row>
    <row r="456" spans="1:15">
      <c r="A456" t="s">
        <v>465</v>
      </c>
      <c r="B456" s="1">
        <v>33507</v>
      </c>
      <c r="C456" s="3">
        <v>6.05</v>
      </c>
      <c r="D456" s="3">
        <v>7.03</v>
      </c>
      <c r="E456" s="3">
        <v>7.56</v>
      </c>
      <c r="F456" s="3">
        <v>8.5399999999999991</v>
      </c>
      <c r="G456" s="3">
        <v>9.4700000000000006</v>
      </c>
      <c r="J456" s="1">
        <v>33507</v>
      </c>
      <c r="K456">
        <f t="shared" si="35"/>
        <v>605</v>
      </c>
      <c r="L456">
        <f t="shared" si="36"/>
        <v>703</v>
      </c>
      <c r="M456">
        <f t="shared" si="37"/>
        <v>756</v>
      </c>
      <c r="N456">
        <f t="shared" si="38"/>
        <v>853.99999999999989</v>
      </c>
      <c r="O456">
        <f t="shared" si="39"/>
        <v>947.00000000000011</v>
      </c>
    </row>
    <row r="457" spans="1:15">
      <c r="A457" t="s">
        <v>466</v>
      </c>
      <c r="B457" s="1">
        <v>33508</v>
      </c>
      <c r="C457" s="3">
        <v>6.02</v>
      </c>
      <c r="D457" s="3">
        <v>6.95</v>
      </c>
      <c r="E457" s="3">
        <v>7.49</v>
      </c>
      <c r="F457" s="3">
        <v>8.5299999999999994</v>
      </c>
      <c r="G457" s="3">
        <v>9.4499999999999993</v>
      </c>
      <c r="J457" s="1">
        <v>33508</v>
      </c>
      <c r="K457">
        <f t="shared" si="35"/>
        <v>602</v>
      </c>
      <c r="L457">
        <f t="shared" si="36"/>
        <v>695</v>
      </c>
      <c r="M457">
        <f t="shared" si="37"/>
        <v>749</v>
      </c>
      <c r="N457">
        <f t="shared" si="38"/>
        <v>852.99999999999989</v>
      </c>
      <c r="O457">
        <f t="shared" si="39"/>
        <v>944.99999999999989</v>
      </c>
    </row>
    <row r="458" spans="1:15">
      <c r="A458" t="s">
        <v>467</v>
      </c>
      <c r="B458" s="1">
        <v>33511</v>
      </c>
      <c r="C458" s="3">
        <v>5.99</v>
      </c>
      <c r="D458" s="3">
        <v>6.92</v>
      </c>
      <c r="E458" s="3">
        <v>7.47</v>
      </c>
      <c r="F458" s="3">
        <v>8.5299999999999994</v>
      </c>
      <c r="G458" s="3">
        <v>9.41</v>
      </c>
      <c r="J458" s="1">
        <v>33511</v>
      </c>
      <c r="K458">
        <f t="shared" si="35"/>
        <v>599</v>
      </c>
      <c r="L458">
        <f t="shared" si="36"/>
        <v>692</v>
      </c>
      <c r="M458">
        <f t="shared" si="37"/>
        <v>747</v>
      </c>
      <c r="N458">
        <f t="shared" si="38"/>
        <v>852.99999999999989</v>
      </c>
      <c r="O458">
        <f t="shared" si="39"/>
        <v>941</v>
      </c>
    </row>
    <row r="459" spans="1:15">
      <c r="A459" t="s">
        <v>468</v>
      </c>
      <c r="B459" s="1">
        <v>33512</v>
      </c>
      <c r="C459" s="3">
        <v>5.99</v>
      </c>
      <c r="D459" s="3">
        <v>6.9</v>
      </c>
      <c r="E459" s="3">
        <v>7.45</v>
      </c>
      <c r="F459" s="3">
        <v>8.5</v>
      </c>
      <c r="G459" s="3">
        <v>9.42</v>
      </c>
      <c r="J459" s="1">
        <v>33512</v>
      </c>
      <c r="K459">
        <f t="shared" si="35"/>
        <v>599</v>
      </c>
      <c r="L459">
        <f t="shared" si="36"/>
        <v>690</v>
      </c>
      <c r="M459">
        <f t="shared" si="37"/>
        <v>745</v>
      </c>
      <c r="N459">
        <f t="shared" si="38"/>
        <v>850</v>
      </c>
      <c r="O459">
        <f t="shared" si="39"/>
        <v>942</v>
      </c>
    </row>
    <row r="460" spans="1:15">
      <c r="A460" t="s">
        <v>469</v>
      </c>
      <c r="B460" s="1">
        <v>33513</v>
      </c>
      <c r="C460" s="3">
        <v>5.99</v>
      </c>
      <c r="D460" s="3">
        <v>6.9</v>
      </c>
      <c r="E460" s="3">
        <v>7.47</v>
      </c>
      <c r="F460" s="3">
        <v>8.5</v>
      </c>
      <c r="G460" s="3">
        <v>9.43</v>
      </c>
      <c r="J460" s="1">
        <v>33513</v>
      </c>
      <c r="K460">
        <f t="shared" si="35"/>
        <v>599</v>
      </c>
      <c r="L460">
        <f t="shared" si="36"/>
        <v>690</v>
      </c>
      <c r="M460">
        <f t="shared" si="37"/>
        <v>747</v>
      </c>
      <c r="N460">
        <f t="shared" si="38"/>
        <v>850</v>
      </c>
      <c r="O460">
        <f t="shared" si="39"/>
        <v>943</v>
      </c>
    </row>
    <row r="461" spans="1:15">
      <c r="A461" t="s">
        <v>470</v>
      </c>
      <c r="B461" s="1">
        <v>33514</v>
      </c>
      <c r="C461" s="3">
        <v>5.98</v>
      </c>
      <c r="D461" s="3">
        <v>6.88</v>
      </c>
      <c r="E461" s="3">
        <v>7.47</v>
      </c>
      <c r="F461" s="3">
        <v>8.44</v>
      </c>
      <c r="G461" s="3">
        <v>9.43</v>
      </c>
      <c r="J461" s="1">
        <v>33514</v>
      </c>
      <c r="K461">
        <f t="shared" si="35"/>
        <v>598</v>
      </c>
      <c r="L461">
        <f t="shared" si="36"/>
        <v>688</v>
      </c>
      <c r="M461">
        <f t="shared" si="37"/>
        <v>747</v>
      </c>
      <c r="N461">
        <f t="shared" si="38"/>
        <v>844</v>
      </c>
      <c r="O461">
        <f t="shared" si="39"/>
        <v>943</v>
      </c>
    </row>
    <row r="462" spans="1:15">
      <c r="A462" t="s">
        <v>471</v>
      </c>
      <c r="B462" s="1">
        <v>33515</v>
      </c>
      <c r="C462" s="3">
        <v>5.91</v>
      </c>
      <c r="D462" s="3">
        <v>6.81</v>
      </c>
      <c r="E462" s="3">
        <v>7.39</v>
      </c>
      <c r="F462" s="3">
        <v>8.4700000000000006</v>
      </c>
      <c r="G462" s="3">
        <v>9.4</v>
      </c>
      <c r="J462" s="1">
        <v>33515</v>
      </c>
      <c r="K462">
        <f t="shared" si="35"/>
        <v>591</v>
      </c>
      <c r="L462">
        <f t="shared" si="36"/>
        <v>681</v>
      </c>
      <c r="M462">
        <f t="shared" si="37"/>
        <v>739</v>
      </c>
      <c r="N462">
        <f t="shared" si="38"/>
        <v>847.00000000000011</v>
      </c>
      <c r="O462">
        <f t="shared" si="39"/>
        <v>940</v>
      </c>
    </row>
    <row r="463" spans="1:15">
      <c r="A463" t="s">
        <v>472</v>
      </c>
      <c r="B463" s="1">
        <v>33518</v>
      </c>
      <c r="C463" s="3">
        <v>5.93</v>
      </c>
      <c r="D463" s="3">
        <v>6.81</v>
      </c>
      <c r="E463" s="3">
        <v>7.4</v>
      </c>
      <c r="F463" s="3">
        <v>8.48</v>
      </c>
      <c r="G463" s="3">
        <v>9.39</v>
      </c>
      <c r="J463" s="1">
        <v>33518</v>
      </c>
      <c r="K463">
        <f t="shared" si="35"/>
        <v>593</v>
      </c>
      <c r="L463">
        <f t="shared" si="36"/>
        <v>681</v>
      </c>
      <c r="M463">
        <f t="shared" si="37"/>
        <v>740</v>
      </c>
      <c r="N463">
        <f t="shared" si="38"/>
        <v>848</v>
      </c>
      <c r="O463">
        <f t="shared" si="39"/>
        <v>939</v>
      </c>
    </row>
    <row r="464" spans="1:15">
      <c r="A464" t="s">
        <v>473</v>
      </c>
      <c r="B464" s="1">
        <v>33519</v>
      </c>
      <c r="C464" s="3">
        <v>5.89</v>
      </c>
      <c r="D464" s="3">
        <v>6.82</v>
      </c>
      <c r="E464" s="3">
        <v>7.43</v>
      </c>
      <c r="F464" s="3">
        <v>8.4600000000000009</v>
      </c>
      <c r="G464" s="3">
        <v>9.39</v>
      </c>
      <c r="J464" s="1">
        <v>33519</v>
      </c>
      <c r="K464">
        <f t="shared" si="35"/>
        <v>589</v>
      </c>
      <c r="L464">
        <f t="shared" si="36"/>
        <v>682</v>
      </c>
      <c r="M464">
        <f t="shared" si="37"/>
        <v>743</v>
      </c>
      <c r="N464">
        <f t="shared" si="38"/>
        <v>846.00000000000011</v>
      </c>
      <c r="O464">
        <f t="shared" si="39"/>
        <v>939</v>
      </c>
    </row>
    <row r="465" spans="1:15">
      <c r="A465" t="s">
        <v>474</v>
      </c>
      <c r="B465" s="1">
        <v>33520</v>
      </c>
      <c r="C465" s="3">
        <v>5.93</v>
      </c>
      <c r="D465" s="3">
        <v>6.87</v>
      </c>
      <c r="E465" s="3">
        <v>7.51</v>
      </c>
      <c r="F465" s="3">
        <v>8.51</v>
      </c>
      <c r="G465" s="3">
        <v>9.4700000000000006</v>
      </c>
      <c r="J465" s="1">
        <v>33520</v>
      </c>
      <c r="K465">
        <f t="shared" si="35"/>
        <v>593</v>
      </c>
      <c r="L465">
        <f t="shared" si="36"/>
        <v>687</v>
      </c>
      <c r="M465">
        <f t="shared" si="37"/>
        <v>751</v>
      </c>
      <c r="N465">
        <f t="shared" si="38"/>
        <v>851</v>
      </c>
      <c r="O465">
        <f t="shared" si="39"/>
        <v>947.00000000000011</v>
      </c>
    </row>
    <row r="466" spans="1:15">
      <c r="A466" t="s">
        <v>475</v>
      </c>
      <c r="B466" s="1">
        <v>33521</v>
      </c>
      <c r="C466" s="3">
        <v>5.98</v>
      </c>
      <c r="D466" s="3">
        <v>6.93</v>
      </c>
      <c r="E466" s="3">
        <v>7.58</v>
      </c>
      <c r="F466" s="3">
        <v>8.5399999999999991</v>
      </c>
      <c r="G466" s="3">
        <v>9.48</v>
      </c>
      <c r="J466" s="1">
        <v>33521</v>
      </c>
      <c r="K466">
        <f t="shared" si="35"/>
        <v>598</v>
      </c>
      <c r="L466">
        <f t="shared" si="36"/>
        <v>693</v>
      </c>
      <c r="M466">
        <f t="shared" si="37"/>
        <v>758</v>
      </c>
      <c r="N466">
        <f t="shared" si="38"/>
        <v>853.99999999999989</v>
      </c>
      <c r="O466">
        <f t="shared" si="39"/>
        <v>948</v>
      </c>
    </row>
    <row r="467" spans="1:15">
      <c r="A467" t="s">
        <v>476</v>
      </c>
      <c r="B467" s="1">
        <v>33522</v>
      </c>
      <c r="C467" s="3">
        <v>5.91</v>
      </c>
      <c r="D467" s="3">
        <v>6.84</v>
      </c>
      <c r="E467" s="3">
        <v>7.49</v>
      </c>
      <c r="F467" s="3">
        <v>8.51</v>
      </c>
      <c r="G467" s="3">
        <v>9.43</v>
      </c>
      <c r="J467" s="1">
        <v>33522</v>
      </c>
      <c r="K467">
        <f t="shared" si="35"/>
        <v>591</v>
      </c>
      <c r="L467">
        <f t="shared" si="36"/>
        <v>684</v>
      </c>
      <c r="M467">
        <f t="shared" si="37"/>
        <v>749</v>
      </c>
      <c r="N467">
        <f t="shared" si="38"/>
        <v>851</v>
      </c>
      <c r="O467">
        <f t="shared" si="39"/>
        <v>943</v>
      </c>
    </row>
    <row r="468" spans="1:15">
      <c r="A468" t="s">
        <v>477</v>
      </c>
      <c r="B468" s="1">
        <v>33525</v>
      </c>
      <c r="C468" s="3" t="e">
        <v>#N/A</v>
      </c>
      <c r="D468" s="3" t="e">
        <v>#N/A</v>
      </c>
      <c r="E468" s="3" t="e">
        <v>#N/A</v>
      </c>
      <c r="F468" s="3">
        <v>8.51</v>
      </c>
      <c r="G468" s="3">
        <v>9.42</v>
      </c>
      <c r="J468" s="1">
        <v>33525</v>
      </c>
      <c r="K468" t="e">
        <f t="shared" si="35"/>
        <v>#N/A</v>
      </c>
      <c r="L468" t="e">
        <f t="shared" si="36"/>
        <v>#N/A</v>
      </c>
      <c r="M468" t="e">
        <f t="shared" si="37"/>
        <v>#N/A</v>
      </c>
      <c r="N468">
        <f t="shared" si="38"/>
        <v>851</v>
      </c>
      <c r="O468">
        <f t="shared" si="39"/>
        <v>942</v>
      </c>
    </row>
    <row r="469" spans="1:15">
      <c r="A469" t="s">
        <v>478</v>
      </c>
      <c r="B469" s="1">
        <v>33526</v>
      </c>
      <c r="C469" s="3">
        <v>5.85</v>
      </c>
      <c r="D469" s="3">
        <v>6.81</v>
      </c>
      <c r="E469" s="3">
        <v>7.46</v>
      </c>
      <c r="F469" s="3">
        <v>8.52</v>
      </c>
      <c r="G469" s="3">
        <v>9.41</v>
      </c>
      <c r="J469" s="1">
        <v>33526</v>
      </c>
      <c r="K469">
        <f t="shared" si="35"/>
        <v>585</v>
      </c>
      <c r="L469">
        <f t="shared" si="36"/>
        <v>681</v>
      </c>
      <c r="M469">
        <f t="shared" si="37"/>
        <v>746</v>
      </c>
      <c r="N469">
        <f t="shared" si="38"/>
        <v>852</v>
      </c>
      <c r="O469">
        <f t="shared" si="39"/>
        <v>941</v>
      </c>
    </row>
    <row r="470" spans="1:15">
      <c r="A470" t="s">
        <v>479</v>
      </c>
      <c r="B470" s="1">
        <v>33527</v>
      </c>
      <c r="C470" s="3">
        <v>5.86</v>
      </c>
      <c r="D470" s="3">
        <v>6.79</v>
      </c>
      <c r="E470" s="3">
        <v>7.45</v>
      </c>
      <c r="F470" s="3">
        <v>8.52</v>
      </c>
      <c r="G470" s="3">
        <v>9.42</v>
      </c>
      <c r="J470" s="1">
        <v>33527</v>
      </c>
      <c r="K470">
        <f t="shared" si="35"/>
        <v>586</v>
      </c>
      <c r="L470">
        <f t="shared" si="36"/>
        <v>679</v>
      </c>
      <c r="M470">
        <f t="shared" si="37"/>
        <v>745</v>
      </c>
      <c r="N470">
        <f t="shared" si="38"/>
        <v>852</v>
      </c>
      <c r="O470">
        <f t="shared" si="39"/>
        <v>942</v>
      </c>
    </row>
    <row r="471" spans="1:15">
      <c r="A471" t="s">
        <v>480</v>
      </c>
      <c r="B471" s="1">
        <v>33528</v>
      </c>
      <c r="C471" s="3">
        <v>5.93</v>
      </c>
      <c r="D471" s="3">
        <v>6.9</v>
      </c>
      <c r="E471" s="3">
        <v>7.55</v>
      </c>
      <c r="F471" s="3">
        <v>8.57</v>
      </c>
      <c r="G471" s="3">
        <v>9.51</v>
      </c>
      <c r="J471" s="1">
        <v>33528</v>
      </c>
      <c r="K471">
        <f t="shared" si="35"/>
        <v>593</v>
      </c>
      <c r="L471">
        <f t="shared" si="36"/>
        <v>690</v>
      </c>
      <c r="M471">
        <f t="shared" si="37"/>
        <v>755</v>
      </c>
      <c r="N471">
        <f t="shared" si="38"/>
        <v>857</v>
      </c>
      <c r="O471">
        <f t="shared" si="39"/>
        <v>951</v>
      </c>
    </row>
    <row r="472" spans="1:15">
      <c r="A472" t="s">
        <v>481</v>
      </c>
      <c r="B472" s="1">
        <v>33529</v>
      </c>
      <c r="C472" s="3">
        <v>5.95</v>
      </c>
      <c r="D472" s="3">
        <v>6.88</v>
      </c>
      <c r="E472" s="3">
        <v>7.53</v>
      </c>
      <c r="F472" s="3">
        <v>8.56</v>
      </c>
      <c r="G472" s="3">
        <v>9.49</v>
      </c>
      <c r="J472" s="1">
        <v>33529</v>
      </c>
      <c r="K472">
        <f t="shared" si="35"/>
        <v>595</v>
      </c>
      <c r="L472">
        <f t="shared" si="36"/>
        <v>688</v>
      </c>
      <c r="M472">
        <f t="shared" si="37"/>
        <v>753</v>
      </c>
      <c r="N472">
        <f t="shared" si="38"/>
        <v>856</v>
      </c>
      <c r="O472">
        <f t="shared" si="39"/>
        <v>949</v>
      </c>
    </row>
    <row r="473" spans="1:15">
      <c r="A473" t="s">
        <v>482</v>
      </c>
      <c r="B473" s="1">
        <v>33532</v>
      </c>
      <c r="C473" s="3">
        <v>5.99</v>
      </c>
      <c r="D473" s="3">
        <v>6.95</v>
      </c>
      <c r="E473" s="3">
        <v>7.62</v>
      </c>
      <c r="F473" s="3">
        <v>8.59</v>
      </c>
      <c r="G473" s="3">
        <v>9.58</v>
      </c>
      <c r="J473" s="1">
        <v>33532</v>
      </c>
      <c r="K473">
        <f t="shared" si="35"/>
        <v>599</v>
      </c>
      <c r="L473">
        <f t="shared" si="36"/>
        <v>695</v>
      </c>
      <c r="M473">
        <f t="shared" si="37"/>
        <v>762</v>
      </c>
      <c r="N473">
        <f t="shared" si="38"/>
        <v>859</v>
      </c>
      <c r="O473">
        <f t="shared" si="39"/>
        <v>958</v>
      </c>
    </row>
    <row r="474" spans="1:15">
      <c r="A474" t="s">
        <v>483</v>
      </c>
      <c r="B474" s="1">
        <v>33533</v>
      </c>
      <c r="C474" s="3">
        <v>6.02</v>
      </c>
      <c r="D474" s="3">
        <v>6.99</v>
      </c>
      <c r="E474" s="3">
        <v>7.67</v>
      </c>
      <c r="F474" s="3">
        <v>8.6199999999999992</v>
      </c>
      <c r="G474" s="3">
        <v>9.6</v>
      </c>
      <c r="J474" s="1">
        <v>33533</v>
      </c>
      <c r="K474">
        <f t="shared" si="35"/>
        <v>602</v>
      </c>
      <c r="L474">
        <f t="shared" si="36"/>
        <v>699</v>
      </c>
      <c r="M474">
        <f t="shared" si="37"/>
        <v>767</v>
      </c>
      <c r="N474">
        <f t="shared" si="38"/>
        <v>861.99999999999989</v>
      </c>
      <c r="O474">
        <f t="shared" si="39"/>
        <v>960</v>
      </c>
    </row>
    <row r="475" spans="1:15">
      <c r="A475" t="s">
        <v>484</v>
      </c>
      <c r="B475" s="1">
        <v>33534</v>
      </c>
      <c r="C475" s="3">
        <v>6.01</v>
      </c>
      <c r="D475" s="3">
        <v>7</v>
      </c>
      <c r="E475" s="3">
        <v>7.69</v>
      </c>
      <c r="F475" s="3">
        <v>8.65</v>
      </c>
      <c r="G475" s="3">
        <v>9.64</v>
      </c>
      <c r="J475" s="1">
        <v>33534</v>
      </c>
      <c r="K475">
        <f t="shared" si="35"/>
        <v>601</v>
      </c>
      <c r="L475">
        <f t="shared" si="36"/>
        <v>700</v>
      </c>
      <c r="M475">
        <f t="shared" si="37"/>
        <v>769</v>
      </c>
      <c r="N475">
        <f t="shared" si="38"/>
        <v>865</v>
      </c>
      <c r="O475">
        <f t="shared" si="39"/>
        <v>964</v>
      </c>
    </row>
    <row r="476" spans="1:15">
      <c r="A476" t="s">
        <v>485</v>
      </c>
      <c r="B476" s="1">
        <v>33535</v>
      </c>
      <c r="C476" s="3">
        <v>5.93</v>
      </c>
      <c r="D476" s="3">
        <v>6.91</v>
      </c>
      <c r="E476" s="3">
        <v>7.65</v>
      </c>
      <c r="F476" s="3">
        <v>8.6300000000000008</v>
      </c>
      <c r="G476" s="3">
        <v>9.61</v>
      </c>
      <c r="J476" s="1">
        <v>33535</v>
      </c>
      <c r="K476">
        <f t="shared" si="35"/>
        <v>593</v>
      </c>
      <c r="L476">
        <f t="shared" si="36"/>
        <v>691</v>
      </c>
      <c r="M476">
        <f t="shared" si="37"/>
        <v>765</v>
      </c>
      <c r="N476">
        <f t="shared" si="38"/>
        <v>863.00000000000011</v>
      </c>
      <c r="O476">
        <f t="shared" si="39"/>
        <v>961</v>
      </c>
    </row>
    <row r="477" spans="1:15">
      <c r="A477" t="s">
        <v>486</v>
      </c>
      <c r="B477" s="1">
        <v>33536</v>
      </c>
      <c r="C477" s="3">
        <v>5.93</v>
      </c>
      <c r="D477" s="3">
        <v>6.96</v>
      </c>
      <c r="E477" s="3">
        <v>7.68</v>
      </c>
      <c r="F477" s="3">
        <v>8.66</v>
      </c>
      <c r="G477" s="3">
        <v>9.61</v>
      </c>
      <c r="J477" s="1">
        <v>33536</v>
      </c>
      <c r="K477">
        <f t="shared" si="35"/>
        <v>593</v>
      </c>
      <c r="L477">
        <f t="shared" si="36"/>
        <v>696</v>
      </c>
      <c r="M477">
        <f t="shared" si="37"/>
        <v>768</v>
      </c>
      <c r="N477">
        <f t="shared" si="38"/>
        <v>866</v>
      </c>
      <c r="O477">
        <f t="shared" si="39"/>
        <v>961</v>
      </c>
    </row>
    <row r="478" spans="1:15">
      <c r="A478" t="s">
        <v>487</v>
      </c>
      <c r="B478" s="1">
        <v>33539</v>
      </c>
      <c r="C478" s="3">
        <v>5.88</v>
      </c>
      <c r="D478" s="3">
        <v>6.91</v>
      </c>
      <c r="E478" s="3">
        <v>7.65</v>
      </c>
      <c r="F478" s="3">
        <v>8.64</v>
      </c>
      <c r="G478" s="3">
        <v>9.6</v>
      </c>
      <c r="J478" s="1">
        <v>33539</v>
      </c>
      <c r="K478">
        <f t="shared" si="35"/>
        <v>588</v>
      </c>
      <c r="L478">
        <f t="shared" si="36"/>
        <v>691</v>
      </c>
      <c r="M478">
        <f t="shared" si="37"/>
        <v>765</v>
      </c>
      <c r="N478">
        <f t="shared" si="38"/>
        <v>864</v>
      </c>
      <c r="O478">
        <f t="shared" si="39"/>
        <v>960</v>
      </c>
    </row>
    <row r="479" spans="1:15">
      <c r="A479" t="s">
        <v>488</v>
      </c>
      <c r="B479" s="1">
        <v>33540</v>
      </c>
      <c r="C479" s="3">
        <v>5.78</v>
      </c>
      <c r="D479" s="3">
        <v>6.8</v>
      </c>
      <c r="E479" s="3">
        <v>7.51</v>
      </c>
      <c r="F479" s="3">
        <v>8.57</v>
      </c>
      <c r="G479" s="3">
        <v>9.5</v>
      </c>
      <c r="J479" s="1">
        <v>33540</v>
      </c>
      <c r="K479">
        <f t="shared" si="35"/>
        <v>578</v>
      </c>
      <c r="L479">
        <f t="shared" si="36"/>
        <v>680</v>
      </c>
      <c r="M479">
        <f t="shared" si="37"/>
        <v>751</v>
      </c>
      <c r="N479">
        <f t="shared" si="38"/>
        <v>857</v>
      </c>
      <c r="O479">
        <f t="shared" si="39"/>
        <v>950</v>
      </c>
    </row>
    <row r="480" spans="1:15">
      <c r="A480" t="s">
        <v>489</v>
      </c>
      <c r="B480" s="1">
        <v>33541</v>
      </c>
      <c r="C480" s="3">
        <v>5.73</v>
      </c>
      <c r="D480" s="3">
        <v>6.77</v>
      </c>
      <c r="E480" s="3">
        <v>7.48</v>
      </c>
      <c r="F480" s="3">
        <v>8.56</v>
      </c>
      <c r="G480" s="3">
        <v>9.51</v>
      </c>
      <c r="J480" s="1">
        <v>33541</v>
      </c>
      <c r="K480">
        <f t="shared" si="35"/>
        <v>573</v>
      </c>
      <c r="L480">
        <f t="shared" si="36"/>
        <v>677</v>
      </c>
      <c r="M480">
        <f t="shared" si="37"/>
        <v>748</v>
      </c>
      <c r="N480">
        <f t="shared" si="38"/>
        <v>856</v>
      </c>
      <c r="O480">
        <f t="shared" si="39"/>
        <v>951</v>
      </c>
    </row>
    <row r="481" spans="1:15">
      <c r="A481" t="s">
        <v>490</v>
      </c>
      <c r="B481" s="1">
        <v>33542</v>
      </c>
      <c r="C481" s="3">
        <v>5.7</v>
      </c>
      <c r="D481" s="3">
        <v>6.74</v>
      </c>
      <c r="E481" s="3">
        <v>7.47</v>
      </c>
      <c r="F481" s="3">
        <v>8.57</v>
      </c>
      <c r="G481" s="3">
        <v>9.49</v>
      </c>
      <c r="J481" s="1">
        <v>33542</v>
      </c>
      <c r="K481">
        <f t="shared" si="35"/>
        <v>570</v>
      </c>
      <c r="L481">
        <f t="shared" si="36"/>
        <v>674</v>
      </c>
      <c r="M481">
        <f t="shared" si="37"/>
        <v>747</v>
      </c>
      <c r="N481">
        <f t="shared" si="38"/>
        <v>857</v>
      </c>
      <c r="O481">
        <f t="shared" si="39"/>
        <v>949</v>
      </c>
    </row>
    <row r="482" spans="1:15">
      <c r="A482" t="s">
        <v>491</v>
      </c>
      <c r="B482" s="1">
        <v>33543</v>
      </c>
      <c r="C482" s="3">
        <v>5.65</v>
      </c>
      <c r="D482" s="3">
        <v>6.71</v>
      </c>
      <c r="E482" s="3">
        <v>7.48</v>
      </c>
      <c r="F482" s="3">
        <v>8.56</v>
      </c>
      <c r="G482" s="3">
        <v>9.49</v>
      </c>
      <c r="J482" s="1">
        <v>33543</v>
      </c>
      <c r="K482">
        <f t="shared" si="35"/>
        <v>565</v>
      </c>
      <c r="L482">
        <f t="shared" si="36"/>
        <v>671</v>
      </c>
      <c r="M482">
        <f t="shared" si="37"/>
        <v>748</v>
      </c>
      <c r="N482">
        <f t="shared" si="38"/>
        <v>856</v>
      </c>
      <c r="O482">
        <f t="shared" si="39"/>
        <v>949</v>
      </c>
    </row>
    <row r="483" spans="1:15">
      <c r="A483" t="s">
        <v>492</v>
      </c>
      <c r="B483" s="1">
        <v>33546</v>
      </c>
      <c r="C483" s="3">
        <v>5.63</v>
      </c>
      <c r="D483" s="3">
        <v>6.74</v>
      </c>
      <c r="E483" s="3">
        <v>7.5</v>
      </c>
      <c r="F483" s="3">
        <v>8.57</v>
      </c>
      <c r="G483" s="3">
        <v>9.5</v>
      </c>
      <c r="J483" s="1">
        <v>33546</v>
      </c>
      <c r="K483">
        <f t="shared" si="35"/>
        <v>563</v>
      </c>
      <c r="L483">
        <f t="shared" si="36"/>
        <v>674</v>
      </c>
      <c r="M483">
        <f t="shared" si="37"/>
        <v>750</v>
      </c>
      <c r="N483">
        <f t="shared" si="38"/>
        <v>857</v>
      </c>
      <c r="O483">
        <f t="shared" si="39"/>
        <v>950</v>
      </c>
    </row>
    <row r="484" spans="1:15">
      <c r="A484" t="s">
        <v>493</v>
      </c>
      <c r="B484" s="1">
        <v>33547</v>
      </c>
      <c r="C484" s="3">
        <v>5.7</v>
      </c>
      <c r="D484" s="3">
        <v>6.79</v>
      </c>
      <c r="E484" s="3">
        <v>7.56</v>
      </c>
      <c r="F484" s="3">
        <v>8.58</v>
      </c>
      <c r="G484" s="3">
        <v>9.5399999999999991</v>
      </c>
      <c r="J484" s="1">
        <v>33547</v>
      </c>
      <c r="K484">
        <f t="shared" si="35"/>
        <v>570</v>
      </c>
      <c r="L484">
        <f t="shared" si="36"/>
        <v>679</v>
      </c>
      <c r="M484">
        <f t="shared" si="37"/>
        <v>756</v>
      </c>
      <c r="N484">
        <f t="shared" si="38"/>
        <v>858</v>
      </c>
      <c r="O484">
        <f t="shared" si="39"/>
        <v>953.99999999999989</v>
      </c>
    </row>
    <row r="485" spans="1:15">
      <c r="A485" t="s">
        <v>494</v>
      </c>
      <c r="B485" s="1">
        <v>33548</v>
      </c>
      <c r="C485" s="3">
        <v>5.63</v>
      </c>
      <c r="D485" s="3">
        <v>6.72</v>
      </c>
      <c r="E485" s="3">
        <v>7.51</v>
      </c>
      <c r="F485" s="3">
        <v>8.56</v>
      </c>
      <c r="G485" s="3">
        <v>9.51</v>
      </c>
      <c r="J485" s="1">
        <v>33548</v>
      </c>
      <c r="K485">
        <f t="shared" si="35"/>
        <v>563</v>
      </c>
      <c r="L485">
        <f t="shared" si="36"/>
        <v>672</v>
      </c>
      <c r="M485">
        <f t="shared" si="37"/>
        <v>751</v>
      </c>
      <c r="N485">
        <f t="shared" si="38"/>
        <v>856</v>
      </c>
      <c r="O485">
        <f t="shared" si="39"/>
        <v>951</v>
      </c>
    </row>
    <row r="486" spans="1:15">
      <c r="A486" t="s">
        <v>495</v>
      </c>
      <c r="B486" s="1">
        <v>33549</v>
      </c>
      <c r="C486" s="3">
        <v>5.62</v>
      </c>
      <c r="D486" s="3">
        <v>6.65</v>
      </c>
      <c r="E486" s="3">
        <v>7.43</v>
      </c>
      <c r="F486" s="3">
        <v>8.52</v>
      </c>
      <c r="G486" s="3">
        <v>9.49</v>
      </c>
      <c r="J486" s="1">
        <v>33549</v>
      </c>
      <c r="K486">
        <f t="shared" si="35"/>
        <v>562</v>
      </c>
      <c r="L486">
        <f t="shared" si="36"/>
        <v>665</v>
      </c>
      <c r="M486">
        <f t="shared" si="37"/>
        <v>743</v>
      </c>
      <c r="N486">
        <f t="shared" si="38"/>
        <v>852</v>
      </c>
      <c r="O486">
        <f t="shared" si="39"/>
        <v>949</v>
      </c>
    </row>
    <row r="487" spans="1:15">
      <c r="A487" t="s">
        <v>496</v>
      </c>
      <c r="B487" s="1">
        <v>33550</v>
      </c>
      <c r="C487" s="3">
        <v>5.63</v>
      </c>
      <c r="D487" s="3">
        <v>6.66</v>
      </c>
      <c r="E487" s="3">
        <v>7.41</v>
      </c>
      <c r="F487" s="3">
        <v>8.5</v>
      </c>
      <c r="G487" s="3">
        <v>9.4499999999999993</v>
      </c>
      <c r="J487" s="1">
        <v>33550</v>
      </c>
      <c r="K487">
        <f t="shared" si="35"/>
        <v>563</v>
      </c>
      <c r="L487">
        <f t="shared" si="36"/>
        <v>666</v>
      </c>
      <c r="M487">
        <f t="shared" si="37"/>
        <v>741</v>
      </c>
      <c r="N487">
        <f t="shared" si="38"/>
        <v>850</v>
      </c>
      <c r="O487">
        <f t="shared" si="39"/>
        <v>944.99999999999989</v>
      </c>
    </row>
    <row r="488" spans="1:15">
      <c r="A488" t="s">
        <v>497</v>
      </c>
      <c r="B488" s="1">
        <v>33553</v>
      </c>
      <c r="C488" s="3" t="e">
        <v>#N/A</v>
      </c>
      <c r="D488" s="3" t="e">
        <v>#N/A</v>
      </c>
      <c r="E488" s="3" t="e">
        <v>#N/A</v>
      </c>
      <c r="F488" s="3">
        <v>8.44</v>
      </c>
      <c r="G488" s="3">
        <v>9.44</v>
      </c>
      <c r="J488" s="1">
        <v>33553</v>
      </c>
      <c r="K488" t="e">
        <f t="shared" si="35"/>
        <v>#N/A</v>
      </c>
      <c r="L488" t="e">
        <f t="shared" si="36"/>
        <v>#N/A</v>
      </c>
      <c r="M488" t="e">
        <f t="shared" si="37"/>
        <v>#N/A</v>
      </c>
      <c r="N488">
        <f t="shared" si="38"/>
        <v>844</v>
      </c>
      <c r="O488">
        <f t="shared" si="39"/>
        <v>944</v>
      </c>
    </row>
    <row r="489" spans="1:15">
      <c r="A489" t="s">
        <v>498</v>
      </c>
      <c r="B489" s="1">
        <v>33554</v>
      </c>
      <c r="C489" s="3">
        <v>5.65</v>
      </c>
      <c r="D489" s="3">
        <v>6.65</v>
      </c>
      <c r="E489" s="3">
        <v>7.37</v>
      </c>
      <c r="F489" s="3">
        <v>8.43</v>
      </c>
      <c r="G489" s="3">
        <v>9.4</v>
      </c>
      <c r="J489" s="1">
        <v>33554</v>
      </c>
      <c r="K489">
        <f t="shared" si="35"/>
        <v>565</v>
      </c>
      <c r="L489">
        <f t="shared" si="36"/>
        <v>665</v>
      </c>
      <c r="M489">
        <f t="shared" si="37"/>
        <v>737</v>
      </c>
      <c r="N489">
        <f t="shared" si="38"/>
        <v>843</v>
      </c>
      <c r="O489">
        <f t="shared" si="39"/>
        <v>940</v>
      </c>
    </row>
    <row r="490" spans="1:15">
      <c r="A490" t="s">
        <v>499</v>
      </c>
      <c r="B490" s="1">
        <v>33555</v>
      </c>
      <c r="C490" s="3">
        <v>5.65</v>
      </c>
      <c r="D490" s="3">
        <v>6.69</v>
      </c>
      <c r="E490" s="3">
        <v>7.41</v>
      </c>
      <c r="F490" s="3">
        <v>8.4499999999999993</v>
      </c>
      <c r="G490" s="3">
        <v>9.44</v>
      </c>
      <c r="J490" s="1">
        <v>33555</v>
      </c>
      <c r="K490">
        <f t="shared" si="35"/>
        <v>565</v>
      </c>
      <c r="L490">
        <f t="shared" si="36"/>
        <v>669</v>
      </c>
      <c r="M490">
        <f t="shared" si="37"/>
        <v>741</v>
      </c>
      <c r="N490">
        <f t="shared" si="38"/>
        <v>844.99999999999989</v>
      </c>
      <c r="O490">
        <f t="shared" si="39"/>
        <v>944</v>
      </c>
    </row>
    <row r="491" spans="1:15">
      <c r="A491" t="s">
        <v>500</v>
      </c>
      <c r="B491" s="1">
        <v>33556</v>
      </c>
      <c r="C491" s="3">
        <v>5.6</v>
      </c>
      <c r="D491" s="3">
        <v>6.62</v>
      </c>
      <c r="E491" s="3">
        <v>7.35</v>
      </c>
      <c r="F491" s="3">
        <v>8.42</v>
      </c>
      <c r="G491" s="3">
        <v>9.4</v>
      </c>
      <c r="J491" s="1">
        <v>33556</v>
      </c>
      <c r="K491">
        <f t="shared" si="35"/>
        <v>560</v>
      </c>
      <c r="L491">
        <f t="shared" si="36"/>
        <v>662</v>
      </c>
      <c r="M491">
        <f t="shared" si="37"/>
        <v>735</v>
      </c>
      <c r="N491">
        <f t="shared" si="38"/>
        <v>842</v>
      </c>
      <c r="O491">
        <f t="shared" si="39"/>
        <v>940</v>
      </c>
    </row>
    <row r="492" spans="1:15">
      <c r="A492" t="s">
        <v>501</v>
      </c>
      <c r="B492" s="1">
        <v>33557</v>
      </c>
      <c r="C492" s="3">
        <v>5.54</v>
      </c>
      <c r="D492" s="3">
        <v>6.58</v>
      </c>
      <c r="E492" s="3">
        <v>7.33</v>
      </c>
      <c r="F492" s="3">
        <v>8.41</v>
      </c>
      <c r="G492" s="3">
        <v>9.41</v>
      </c>
      <c r="J492" s="1">
        <v>33557</v>
      </c>
      <c r="K492">
        <f t="shared" si="35"/>
        <v>554</v>
      </c>
      <c r="L492">
        <f t="shared" si="36"/>
        <v>658</v>
      </c>
      <c r="M492">
        <f t="shared" si="37"/>
        <v>733</v>
      </c>
      <c r="N492">
        <f t="shared" si="38"/>
        <v>841</v>
      </c>
      <c r="O492">
        <f t="shared" si="39"/>
        <v>941</v>
      </c>
    </row>
    <row r="493" spans="1:15">
      <c r="A493" t="s">
        <v>502</v>
      </c>
      <c r="B493" s="1">
        <v>33560</v>
      </c>
      <c r="C493" s="3">
        <v>5.55</v>
      </c>
      <c r="D493" s="3">
        <v>6.57</v>
      </c>
      <c r="E493" s="3">
        <v>7.33</v>
      </c>
      <c r="F493" s="3">
        <v>8.41</v>
      </c>
      <c r="G493" s="3">
        <v>9.4</v>
      </c>
      <c r="J493" s="1">
        <v>33560</v>
      </c>
      <c r="K493">
        <f t="shared" si="35"/>
        <v>555</v>
      </c>
      <c r="L493">
        <f t="shared" si="36"/>
        <v>657</v>
      </c>
      <c r="M493">
        <f t="shared" si="37"/>
        <v>733</v>
      </c>
      <c r="N493">
        <f t="shared" si="38"/>
        <v>841</v>
      </c>
      <c r="O493">
        <f t="shared" si="39"/>
        <v>940</v>
      </c>
    </row>
    <row r="494" spans="1:15">
      <c r="A494" t="s">
        <v>503</v>
      </c>
      <c r="B494" s="1">
        <v>33561</v>
      </c>
      <c r="C494" s="3">
        <v>5.5</v>
      </c>
      <c r="D494" s="3">
        <v>6.55</v>
      </c>
      <c r="E494" s="3">
        <v>7.37</v>
      </c>
      <c r="F494" s="3">
        <v>8.4600000000000009</v>
      </c>
      <c r="G494" s="3">
        <v>9.4499999999999993</v>
      </c>
      <c r="J494" s="1">
        <v>33561</v>
      </c>
      <c r="K494">
        <f t="shared" si="35"/>
        <v>550</v>
      </c>
      <c r="L494">
        <f t="shared" si="36"/>
        <v>655</v>
      </c>
      <c r="M494">
        <f t="shared" si="37"/>
        <v>737</v>
      </c>
      <c r="N494">
        <f t="shared" si="38"/>
        <v>846.00000000000011</v>
      </c>
      <c r="O494">
        <f t="shared" si="39"/>
        <v>944.99999999999989</v>
      </c>
    </row>
    <row r="495" spans="1:15">
      <c r="A495" t="s">
        <v>504</v>
      </c>
      <c r="B495" s="1">
        <v>33562</v>
      </c>
      <c r="C495" s="3">
        <v>5.52</v>
      </c>
      <c r="D495" s="3">
        <v>6.56</v>
      </c>
      <c r="E495" s="3">
        <v>7.38</v>
      </c>
      <c r="F495" s="3">
        <v>8.4600000000000009</v>
      </c>
      <c r="G495" s="3">
        <v>9.43</v>
      </c>
      <c r="J495" s="1">
        <v>33562</v>
      </c>
      <c r="K495">
        <f t="shared" si="35"/>
        <v>552</v>
      </c>
      <c r="L495">
        <f t="shared" si="36"/>
        <v>656</v>
      </c>
      <c r="M495">
        <f t="shared" si="37"/>
        <v>738</v>
      </c>
      <c r="N495">
        <f t="shared" si="38"/>
        <v>846.00000000000011</v>
      </c>
      <c r="O495">
        <f t="shared" si="39"/>
        <v>943</v>
      </c>
    </row>
    <row r="496" spans="1:15">
      <c r="A496" t="s">
        <v>505</v>
      </c>
      <c r="B496" s="1">
        <v>33563</v>
      </c>
      <c r="C496" s="3">
        <v>5.5</v>
      </c>
      <c r="D496" s="3">
        <v>6.54</v>
      </c>
      <c r="E496" s="3">
        <v>7.39</v>
      </c>
      <c r="F496" s="3">
        <v>8.49</v>
      </c>
      <c r="G496" s="3">
        <v>9.4499999999999993</v>
      </c>
      <c r="J496" s="1">
        <v>33563</v>
      </c>
      <c r="K496">
        <f t="shared" si="35"/>
        <v>550</v>
      </c>
      <c r="L496">
        <f t="shared" si="36"/>
        <v>654</v>
      </c>
      <c r="M496">
        <f t="shared" si="37"/>
        <v>739</v>
      </c>
      <c r="N496">
        <f t="shared" si="38"/>
        <v>849</v>
      </c>
      <c r="O496">
        <f t="shared" si="39"/>
        <v>944.99999999999989</v>
      </c>
    </row>
    <row r="497" spans="1:15">
      <c r="A497" t="s">
        <v>506</v>
      </c>
      <c r="B497" s="1">
        <v>33564</v>
      </c>
      <c r="C497" s="3">
        <v>5.49</v>
      </c>
      <c r="D497" s="3">
        <v>6.56</v>
      </c>
      <c r="E497" s="3">
        <v>7.44</v>
      </c>
      <c r="F497" s="3">
        <v>8.49</v>
      </c>
      <c r="G497" s="3">
        <v>9.4499999999999993</v>
      </c>
      <c r="J497" s="1">
        <v>33564</v>
      </c>
      <c r="K497">
        <f t="shared" si="35"/>
        <v>549</v>
      </c>
      <c r="L497">
        <f t="shared" si="36"/>
        <v>656</v>
      </c>
      <c r="M497">
        <f t="shared" si="37"/>
        <v>744</v>
      </c>
      <c r="N497">
        <f t="shared" si="38"/>
        <v>849</v>
      </c>
      <c r="O497">
        <f t="shared" si="39"/>
        <v>944.99999999999989</v>
      </c>
    </row>
    <row r="498" spans="1:15">
      <c r="A498" t="s">
        <v>507</v>
      </c>
      <c r="B498" s="1">
        <v>33567</v>
      </c>
      <c r="C498" s="3">
        <v>5.5</v>
      </c>
      <c r="D498" s="3">
        <v>6.61</v>
      </c>
      <c r="E498" s="3">
        <v>7.45</v>
      </c>
      <c r="F498" s="3">
        <v>8.48</v>
      </c>
      <c r="G498" s="3">
        <v>9.4700000000000006</v>
      </c>
      <c r="J498" s="1">
        <v>33567</v>
      </c>
      <c r="K498">
        <f t="shared" si="35"/>
        <v>550</v>
      </c>
      <c r="L498">
        <f t="shared" si="36"/>
        <v>661</v>
      </c>
      <c r="M498">
        <f t="shared" si="37"/>
        <v>745</v>
      </c>
      <c r="N498">
        <f t="shared" si="38"/>
        <v>848</v>
      </c>
      <c r="O498">
        <f t="shared" si="39"/>
        <v>947.00000000000011</v>
      </c>
    </row>
    <row r="499" spans="1:15">
      <c r="A499" t="s">
        <v>508</v>
      </c>
      <c r="B499" s="1">
        <v>33568</v>
      </c>
      <c r="C499" s="3">
        <v>5.45</v>
      </c>
      <c r="D499" s="3">
        <v>6.53</v>
      </c>
      <c r="E499" s="3">
        <v>7.42</v>
      </c>
      <c r="F499" s="3">
        <v>8.48</v>
      </c>
      <c r="G499" s="3">
        <v>9.4600000000000009</v>
      </c>
      <c r="J499" s="1">
        <v>33568</v>
      </c>
      <c r="K499">
        <f t="shared" si="35"/>
        <v>545</v>
      </c>
      <c r="L499">
        <f t="shared" si="36"/>
        <v>653</v>
      </c>
      <c r="M499">
        <f t="shared" si="37"/>
        <v>742</v>
      </c>
      <c r="N499">
        <f t="shared" si="38"/>
        <v>848</v>
      </c>
      <c r="O499">
        <f t="shared" si="39"/>
        <v>946.00000000000011</v>
      </c>
    </row>
    <row r="500" spans="1:15">
      <c r="A500" t="s">
        <v>509</v>
      </c>
      <c r="B500" s="1">
        <v>33569</v>
      </c>
      <c r="C500" s="3">
        <v>5.43</v>
      </c>
      <c r="D500" s="3">
        <v>6.53</v>
      </c>
      <c r="E500" s="3">
        <v>7.42</v>
      </c>
      <c r="F500" s="3">
        <v>8.4499999999999993</v>
      </c>
      <c r="G500" s="3">
        <v>9.4499999999999993</v>
      </c>
      <c r="J500" s="1">
        <v>33569</v>
      </c>
      <c r="K500">
        <f t="shared" si="35"/>
        <v>543</v>
      </c>
      <c r="L500">
        <f t="shared" si="36"/>
        <v>653</v>
      </c>
      <c r="M500">
        <f t="shared" si="37"/>
        <v>742</v>
      </c>
      <c r="N500">
        <f t="shared" si="38"/>
        <v>844.99999999999989</v>
      </c>
      <c r="O500">
        <f t="shared" si="39"/>
        <v>944.99999999999989</v>
      </c>
    </row>
    <row r="501" spans="1:15">
      <c r="A501" t="s">
        <v>510</v>
      </c>
      <c r="B501" s="1">
        <v>33570</v>
      </c>
      <c r="C501" s="3" t="e">
        <v>#N/A</v>
      </c>
      <c r="D501" s="3" t="e">
        <v>#N/A</v>
      </c>
      <c r="E501" s="3" t="e">
        <v>#N/A</v>
      </c>
      <c r="F501" s="3" t="e">
        <v>#N/A</v>
      </c>
      <c r="G501" s="3" t="e">
        <v>#N/A</v>
      </c>
      <c r="J501" s="1">
        <v>33570</v>
      </c>
      <c r="K501" t="e">
        <f t="shared" si="35"/>
        <v>#N/A</v>
      </c>
      <c r="L501" t="e">
        <f t="shared" si="36"/>
        <v>#N/A</v>
      </c>
      <c r="M501" t="e">
        <f t="shared" si="37"/>
        <v>#N/A</v>
      </c>
      <c r="N501" t="e">
        <f t="shared" si="38"/>
        <v>#N/A</v>
      </c>
      <c r="O501" t="e">
        <f t="shared" si="39"/>
        <v>#N/A</v>
      </c>
    </row>
    <row r="502" spans="1:15">
      <c r="A502" t="s">
        <v>511</v>
      </c>
      <c r="B502" s="1">
        <v>33571</v>
      </c>
      <c r="C502" s="3">
        <v>5.38</v>
      </c>
      <c r="D502" s="3">
        <v>6.48</v>
      </c>
      <c r="E502" s="3">
        <v>7.38</v>
      </c>
      <c r="F502" s="3">
        <v>8.44</v>
      </c>
      <c r="G502" s="3">
        <v>9.44</v>
      </c>
      <c r="J502" s="1">
        <v>33571</v>
      </c>
      <c r="K502">
        <f t="shared" si="35"/>
        <v>538</v>
      </c>
      <c r="L502">
        <f t="shared" si="36"/>
        <v>648</v>
      </c>
      <c r="M502">
        <f t="shared" si="37"/>
        <v>738</v>
      </c>
      <c r="N502">
        <f t="shared" si="38"/>
        <v>844</v>
      </c>
      <c r="O502">
        <f t="shared" si="39"/>
        <v>944</v>
      </c>
    </row>
    <row r="503" spans="1:15">
      <c r="A503" t="s">
        <v>512</v>
      </c>
      <c r="B503" s="1">
        <v>33574</v>
      </c>
      <c r="C503" s="3">
        <v>5.33</v>
      </c>
      <c r="D503" s="3">
        <v>6.43</v>
      </c>
      <c r="E503" s="3">
        <v>7.32</v>
      </c>
      <c r="F503" s="3">
        <v>8.43</v>
      </c>
      <c r="G503" s="3">
        <v>9.42</v>
      </c>
      <c r="J503" s="1">
        <v>33574</v>
      </c>
      <c r="K503">
        <f t="shared" si="35"/>
        <v>533</v>
      </c>
      <c r="L503">
        <f t="shared" si="36"/>
        <v>643</v>
      </c>
      <c r="M503">
        <f t="shared" si="37"/>
        <v>732</v>
      </c>
      <c r="N503">
        <f t="shared" si="38"/>
        <v>843</v>
      </c>
      <c r="O503">
        <f t="shared" si="39"/>
        <v>942</v>
      </c>
    </row>
    <row r="504" spans="1:15">
      <c r="A504" t="s">
        <v>513</v>
      </c>
      <c r="B504" s="1">
        <v>33575</v>
      </c>
      <c r="C504" s="3">
        <v>5.29</v>
      </c>
      <c r="D504" s="3">
        <v>6.39</v>
      </c>
      <c r="E504" s="3">
        <v>7.28</v>
      </c>
      <c r="F504" s="3">
        <v>8.42</v>
      </c>
      <c r="G504" s="3">
        <v>9.4</v>
      </c>
      <c r="J504" s="1">
        <v>33575</v>
      </c>
      <c r="K504">
        <f t="shared" si="35"/>
        <v>529</v>
      </c>
      <c r="L504">
        <f t="shared" si="36"/>
        <v>639</v>
      </c>
      <c r="M504">
        <f t="shared" si="37"/>
        <v>728</v>
      </c>
      <c r="N504">
        <f t="shared" si="38"/>
        <v>842</v>
      </c>
      <c r="O504">
        <f t="shared" si="39"/>
        <v>940</v>
      </c>
    </row>
    <row r="505" spans="1:15">
      <c r="A505" t="s">
        <v>514</v>
      </c>
      <c r="B505" s="1">
        <v>33576</v>
      </c>
      <c r="C505" s="3">
        <v>5.22</v>
      </c>
      <c r="D505" s="3">
        <v>6.27</v>
      </c>
      <c r="E505" s="3">
        <v>7.17</v>
      </c>
      <c r="F505" s="3">
        <v>8.39</v>
      </c>
      <c r="G505" s="3">
        <v>9.36</v>
      </c>
      <c r="J505" s="1">
        <v>33576</v>
      </c>
      <c r="K505">
        <f t="shared" si="35"/>
        <v>522</v>
      </c>
      <c r="L505">
        <f t="shared" si="36"/>
        <v>627</v>
      </c>
      <c r="M505">
        <f t="shared" si="37"/>
        <v>717</v>
      </c>
      <c r="N505">
        <f t="shared" si="38"/>
        <v>839</v>
      </c>
      <c r="O505">
        <f t="shared" si="39"/>
        <v>936</v>
      </c>
    </row>
    <row r="506" spans="1:15">
      <c r="A506" t="s">
        <v>515</v>
      </c>
      <c r="B506" s="1">
        <v>33577</v>
      </c>
      <c r="C506" s="3">
        <v>5.22</v>
      </c>
      <c r="D506" s="3">
        <v>6.3</v>
      </c>
      <c r="E506" s="3">
        <v>7.21</v>
      </c>
      <c r="F506" s="3">
        <v>8.3800000000000008</v>
      </c>
      <c r="G506" s="3">
        <v>9.35</v>
      </c>
      <c r="J506" s="1">
        <v>33577</v>
      </c>
      <c r="K506">
        <f t="shared" si="35"/>
        <v>522</v>
      </c>
      <c r="L506">
        <f t="shared" si="36"/>
        <v>630</v>
      </c>
      <c r="M506">
        <f t="shared" si="37"/>
        <v>721</v>
      </c>
      <c r="N506">
        <f t="shared" si="38"/>
        <v>838.00000000000011</v>
      </c>
      <c r="O506">
        <f t="shared" si="39"/>
        <v>935</v>
      </c>
    </row>
    <row r="507" spans="1:15">
      <c r="A507" t="s">
        <v>516</v>
      </c>
      <c r="B507" s="1">
        <v>33578</v>
      </c>
      <c r="C507" s="3">
        <v>5.19</v>
      </c>
      <c r="D507" s="3">
        <v>6.31</v>
      </c>
      <c r="E507" s="3">
        <v>7.26</v>
      </c>
      <c r="F507" s="3">
        <v>8.35</v>
      </c>
      <c r="G507" s="3">
        <v>9.32</v>
      </c>
      <c r="J507" s="1">
        <v>33578</v>
      </c>
      <c r="K507">
        <f t="shared" si="35"/>
        <v>519</v>
      </c>
      <c r="L507">
        <f t="shared" si="36"/>
        <v>631</v>
      </c>
      <c r="M507">
        <f t="shared" si="37"/>
        <v>726</v>
      </c>
      <c r="N507">
        <f t="shared" si="38"/>
        <v>835</v>
      </c>
      <c r="O507">
        <f t="shared" si="39"/>
        <v>932</v>
      </c>
    </row>
    <row r="508" spans="1:15">
      <c r="A508" t="s">
        <v>517</v>
      </c>
      <c r="B508" s="1">
        <v>33581</v>
      </c>
      <c r="C508" s="3">
        <v>5.09</v>
      </c>
      <c r="D508" s="3">
        <v>6.23</v>
      </c>
      <c r="E508" s="3">
        <v>7.22</v>
      </c>
      <c r="F508" s="3">
        <v>8.36</v>
      </c>
      <c r="G508" s="3">
        <v>9.32</v>
      </c>
      <c r="J508" s="1">
        <v>33581</v>
      </c>
      <c r="K508">
        <f t="shared" si="35"/>
        <v>509</v>
      </c>
      <c r="L508">
        <f t="shared" si="36"/>
        <v>623</v>
      </c>
      <c r="M508">
        <f t="shared" si="37"/>
        <v>722</v>
      </c>
      <c r="N508">
        <f t="shared" si="38"/>
        <v>836</v>
      </c>
      <c r="O508">
        <f t="shared" si="39"/>
        <v>932</v>
      </c>
    </row>
    <row r="509" spans="1:15">
      <c r="A509" t="s">
        <v>518</v>
      </c>
      <c r="B509" s="1">
        <v>33582</v>
      </c>
      <c r="C509" s="3">
        <v>5.07</v>
      </c>
      <c r="D509" s="3">
        <v>6.25</v>
      </c>
      <c r="E509" s="3">
        <v>7.21</v>
      </c>
      <c r="F509" s="3">
        <v>8.34</v>
      </c>
      <c r="G509" s="3">
        <v>9.3000000000000007</v>
      </c>
      <c r="J509" s="1">
        <v>33582</v>
      </c>
      <c r="K509">
        <f t="shared" si="35"/>
        <v>507</v>
      </c>
      <c r="L509">
        <f t="shared" si="36"/>
        <v>625</v>
      </c>
      <c r="M509">
        <f t="shared" si="37"/>
        <v>721</v>
      </c>
      <c r="N509">
        <f t="shared" si="38"/>
        <v>834</v>
      </c>
      <c r="O509">
        <f t="shared" si="39"/>
        <v>930.00000000000011</v>
      </c>
    </row>
    <row r="510" spans="1:15">
      <c r="A510" t="s">
        <v>519</v>
      </c>
      <c r="B510" s="1">
        <v>33583</v>
      </c>
      <c r="C510" s="3">
        <v>5.04</v>
      </c>
      <c r="D510" s="3">
        <v>6.26</v>
      </c>
      <c r="E510" s="3">
        <v>7.22</v>
      </c>
      <c r="F510" s="3">
        <v>8.35</v>
      </c>
      <c r="G510" s="3">
        <v>9.32</v>
      </c>
      <c r="J510" s="1">
        <v>33583</v>
      </c>
      <c r="K510">
        <f t="shared" si="35"/>
        <v>504</v>
      </c>
      <c r="L510">
        <f t="shared" si="36"/>
        <v>626</v>
      </c>
      <c r="M510">
        <f t="shared" si="37"/>
        <v>722</v>
      </c>
      <c r="N510">
        <f t="shared" si="38"/>
        <v>835</v>
      </c>
      <c r="O510">
        <f t="shared" si="39"/>
        <v>932</v>
      </c>
    </row>
    <row r="511" spans="1:15">
      <c r="A511" t="s">
        <v>520</v>
      </c>
      <c r="B511" s="1">
        <v>33584</v>
      </c>
      <c r="C511" s="3">
        <v>5.0599999999999996</v>
      </c>
      <c r="D511" s="3">
        <v>6.23</v>
      </c>
      <c r="E511" s="3">
        <v>7.19</v>
      </c>
      <c r="F511" s="3">
        <v>8.33</v>
      </c>
      <c r="G511" s="3">
        <v>9.2899999999999991</v>
      </c>
      <c r="J511" s="1">
        <v>33584</v>
      </c>
      <c r="K511">
        <f t="shared" si="35"/>
        <v>505.99999999999994</v>
      </c>
      <c r="L511">
        <f t="shared" si="36"/>
        <v>623</v>
      </c>
      <c r="M511">
        <f t="shared" si="37"/>
        <v>719</v>
      </c>
      <c r="N511">
        <f t="shared" si="38"/>
        <v>833</v>
      </c>
      <c r="O511">
        <f t="shared" si="39"/>
        <v>928.99999999999989</v>
      </c>
    </row>
    <row r="512" spans="1:15">
      <c r="A512" t="s">
        <v>521</v>
      </c>
      <c r="B512" s="1">
        <v>33585</v>
      </c>
      <c r="C512" s="3">
        <v>5.09</v>
      </c>
      <c r="D512" s="3">
        <v>6.3</v>
      </c>
      <c r="E512" s="3">
        <v>7.22</v>
      </c>
      <c r="F512" s="3">
        <v>8.36</v>
      </c>
      <c r="G512" s="3">
        <v>9.2899999999999991</v>
      </c>
      <c r="J512" s="1">
        <v>33585</v>
      </c>
      <c r="K512">
        <f t="shared" si="35"/>
        <v>509</v>
      </c>
      <c r="L512">
        <f t="shared" si="36"/>
        <v>630</v>
      </c>
      <c r="M512">
        <f t="shared" si="37"/>
        <v>722</v>
      </c>
      <c r="N512">
        <f t="shared" si="38"/>
        <v>836</v>
      </c>
      <c r="O512">
        <f t="shared" si="39"/>
        <v>928.99999999999989</v>
      </c>
    </row>
    <row r="513" spans="1:15">
      <c r="A513" t="s">
        <v>522</v>
      </c>
      <c r="B513" s="1">
        <v>33588</v>
      </c>
      <c r="C513" s="3">
        <v>5.0599999999999996</v>
      </c>
      <c r="D513" s="3">
        <v>6.28</v>
      </c>
      <c r="E513" s="3">
        <v>7.21</v>
      </c>
      <c r="F513" s="3">
        <v>8.35</v>
      </c>
      <c r="G513" s="3">
        <v>9.3000000000000007</v>
      </c>
      <c r="J513" s="1">
        <v>33588</v>
      </c>
      <c r="K513">
        <f t="shared" si="35"/>
        <v>505.99999999999994</v>
      </c>
      <c r="L513">
        <f t="shared" si="36"/>
        <v>628</v>
      </c>
      <c r="M513">
        <f t="shared" si="37"/>
        <v>721</v>
      </c>
      <c r="N513">
        <f t="shared" si="38"/>
        <v>835</v>
      </c>
      <c r="O513">
        <f t="shared" si="39"/>
        <v>930.00000000000011</v>
      </c>
    </row>
    <row r="514" spans="1:15">
      <c r="A514" t="s">
        <v>523</v>
      </c>
      <c r="B514" s="1">
        <v>33589</v>
      </c>
      <c r="C514" s="3">
        <v>5.0199999999999996</v>
      </c>
      <c r="D514" s="3">
        <v>6.24</v>
      </c>
      <c r="E514" s="3">
        <v>7.18</v>
      </c>
      <c r="F514" s="3">
        <v>8.32</v>
      </c>
      <c r="G514" s="3">
        <v>9.2899999999999991</v>
      </c>
      <c r="J514" s="1">
        <v>33589</v>
      </c>
      <c r="K514">
        <f t="shared" si="35"/>
        <v>501.99999999999994</v>
      </c>
      <c r="L514">
        <f t="shared" si="36"/>
        <v>624</v>
      </c>
      <c r="M514">
        <f t="shared" si="37"/>
        <v>718</v>
      </c>
      <c r="N514">
        <f t="shared" si="38"/>
        <v>832</v>
      </c>
      <c r="O514">
        <f t="shared" si="39"/>
        <v>928.99999999999989</v>
      </c>
    </row>
    <row r="515" spans="1:15">
      <c r="A515" t="s">
        <v>524</v>
      </c>
      <c r="B515" s="1">
        <v>33590</v>
      </c>
      <c r="C515" s="3">
        <v>5.1100000000000003</v>
      </c>
      <c r="D515" s="3">
        <v>6.3</v>
      </c>
      <c r="E515" s="3">
        <v>7.19</v>
      </c>
      <c r="F515" s="3">
        <v>8.33</v>
      </c>
      <c r="G515" s="3">
        <v>9.2799999999999994</v>
      </c>
      <c r="J515" s="1">
        <v>33590</v>
      </c>
      <c r="K515">
        <f t="shared" si="35"/>
        <v>511.00000000000006</v>
      </c>
      <c r="L515">
        <f t="shared" si="36"/>
        <v>630</v>
      </c>
      <c r="M515">
        <f t="shared" si="37"/>
        <v>719</v>
      </c>
      <c r="N515">
        <f t="shared" si="38"/>
        <v>833</v>
      </c>
      <c r="O515">
        <f t="shared" si="39"/>
        <v>927.99999999999989</v>
      </c>
    </row>
    <row r="516" spans="1:15">
      <c r="A516" t="s">
        <v>525</v>
      </c>
      <c r="B516" s="1">
        <v>33591</v>
      </c>
      <c r="C516" s="3">
        <v>5.05</v>
      </c>
      <c r="D516" s="3">
        <v>6.19</v>
      </c>
      <c r="E516" s="3">
        <v>7.11</v>
      </c>
      <c r="F516" s="3">
        <v>8.31</v>
      </c>
      <c r="G516" s="3">
        <v>9.24</v>
      </c>
      <c r="J516" s="1">
        <v>33591</v>
      </c>
      <c r="K516">
        <f t="shared" ref="K516:K579" si="40">C516*100</f>
        <v>505</v>
      </c>
      <c r="L516">
        <f t="shared" ref="L516:L579" si="41">D516*100</f>
        <v>619</v>
      </c>
      <c r="M516">
        <f t="shared" ref="M516:M579" si="42">E516*100</f>
        <v>711</v>
      </c>
      <c r="N516">
        <f t="shared" ref="N516:N579" si="43">F516*100</f>
        <v>831</v>
      </c>
      <c r="O516">
        <f t="shared" ref="O516:O579" si="44">G516*100</f>
        <v>924</v>
      </c>
    </row>
    <row r="517" spans="1:15">
      <c r="A517" t="s">
        <v>526</v>
      </c>
      <c r="B517" s="1">
        <v>33592</v>
      </c>
      <c r="C517" s="3">
        <v>4.8</v>
      </c>
      <c r="D517" s="3">
        <v>6.02</v>
      </c>
      <c r="E517" s="3">
        <v>6.97</v>
      </c>
      <c r="F517" s="3">
        <v>8.24</v>
      </c>
      <c r="G517" s="3">
        <v>9.18</v>
      </c>
      <c r="J517" s="1">
        <v>33592</v>
      </c>
      <c r="K517">
        <f t="shared" si="40"/>
        <v>480</v>
      </c>
      <c r="L517">
        <f t="shared" si="41"/>
        <v>602</v>
      </c>
      <c r="M517">
        <f t="shared" si="42"/>
        <v>697</v>
      </c>
      <c r="N517">
        <f t="shared" si="43"/>
        <v>824</v>
      </c>
      <c r="O517">
        <f t="shared" si="44"/>
        <v>918</v>
      </c>
    </row>
    <row r="518" spans="1:15">
      <c r="A518" t="s">
        <v>527</v>
      </c>
      <c r="B518" s="1">
        <v>33595</v>
      </c>
      <c r="C518" s="3">
        <v>4.79</v>
      </c>
      <c r="D518" s="3">
        <v>6</v>
      </c>
      <c r="E518" s="3">
        <v>6.88</v>
      </c>
      <c r="F518" s="3">
        <v>8.23</v>
      </c>
      <c r="G518" s="3">
        <v>9.15</v>
      </c>
      <c r="J518" s="1">
        <v>33595</v>
      </c>
      <c r="K518">
        <f t="shared" si="40"/>
        <v>479</v>
      </c>
      <c r="L518">
        <f t="shared" si="41"/>
        <v>600</v>
      </c>
      <c r="M518">
        <f t="shared" si="42"/>
        <v>688</v>
      </c>
      <c r="N518">
        <f t="shared" si="43"/>
        <v>823</v>
      </c>
      <c r="O518">
        <f t="shared" si="44"/>
        <v>915</v>
      </c>
    </row>
    <row r="519" spans="1:15">
      <c r="A519" t="s">
        <v>528</v>
      </c>
      <c r="B519" s="1">
        <v>33596</v>
      </c>
      <c r="C519" s="3">
        <v>4.84</v>
      </c>
      <c r="D519" s="3">
        <v>6.01</v>
      </c>
      <c r="E519" s="3">
        <v>6.88</v>
      </c>
      <c r="F519" s="3">
        <v>8.23</v>
      </c>
      <c r="G519" s="3">
        <v>9.14</v>
      </c>
      <c r="J519" s="1">
        <v>33596</v>
      </c>
      <c r="K519">
        <f t="shared" si="40"/>
        <v>484</v>
      </c>
      <c r="L519">
        <f t="shared" si="41"/>
        <v>601</v>
      </c>
      <c r="M519">
        <f t="shared" si="42"/>
        <v>688</v>
      </c>
      <c r="N519">
        <f t="shared" si="43"/>
        <v>823</v>
      </c>
      <c r="O519">
        <f t="shared" si="44"/>
        <v>914</v>
      </c>
    </row>
    <row r="520" spans="1:15">
      <c r="A520" t="s">
        <v>529</v>
      </c>
      <c r="B520" s="1">
        <v>33597</v>
      </c>
      <c r="C520" s="3" t="e">
        <v>#N/A</v>
      </c>
      <c r="D520" s="3" t="e">
        <v>#N/A</v>
      </c>
      <c r="E520" s="3" t="e">
        <v>#N/A</v>
      </c>
      <c r="F520" s="3" t="e">
        <v>#N/A</v>
      </c>
      <c r="G520" s="3" t="e">
        <v>#N/A</v>
      </c>
      <c r="J520" s="1">
        <v>33597</v>
      </c>
      <c r="K520" t="e">
        <f t="shared" si="40"/>
        <v>#N/A</v>
      </c>
      <c r="L520" t="e">
        <f t="shared" si="41"/>
        <v>#N/A</v>
      </c>
      <c r="M520" t="e">
        <f t="shared" si="42"/>
        <v>#N/A</v>
      </c>
      <c r="N520" t="e">
        <f t="shared" si="43"/>
        <v>#N/A</v>
      </c>
      <c r="O520" t="e">
        <f t="shared" si="44"/>
        <v>#N/A</v>
      </c>
    </row>
    <row r="521" spans="1:15">
      <c r="A521" t="s">
        <v>530</v>
      </c>
      <c r="B521" s="1">
        <v>33598</v>
      </c>
      <c r="C521" s="3">
        <v>4.8499999999999996</v>
      </c>
      <c r="D521" s="3">
        <v>6</v>
      </c>
      <c r="E521" s="3">
        <v>6.85</v>
      </c>
      <c r="F521" s="3">
        <v>8.2100000000000009</v>
      </c>
      <c r="G521" s="3">
        <v>9.1199999999999992</v>
      </c>
      <c r="J521" s="1">
        <v>33598</v>
      </c>
      <c r="K521">
        <f t="shared" si="40"/>
        <v>484.99999999999994</v>
      </c>
      <c r="L521">
        <f t="shared" si="41"/>
        <v>600</v>
      </c>
      <c r="M521">
        <f t="shared" si="42"/>
        <v>685</v>
      </c>
      <c r="N521">
        <f t="shared" si="43"/>
        <v>821.00000000000011</v>
      </c>
      <c r="O521">
        <f t="shared" si="44"/>
        <v>911.99999999999989</v>
      </c>
    </row>
    <row r="522" spans="1:15">
      <c r="A522" t="s">
        <v>531</v>
      </c>
      <c r="B522" s="1">
        <v>33599</v>
      </c>
      <c r="C522" s="3">
        <v>4.8499999999999996</v>
      </c>
      <c r="D522" s="3">
        <v>6</v>
      </c>
      <c r="E522" s="3">
        <v>6.82</v>
      </c>
      <c r="F522" s="3">
        <v>8.2100000000000009</v>
      </c>
      <c r="G522" s="3">
        <v>9.16</v>
      </c>
      <c r="J522" s="1">
        <v>33599</v>
      </c>
      <c r="K522">
        <f t="shared" si="40"/>
        <v>484.99999999999994</v>
      </c>
      <c r="L522">
        <f t="shared" si="41"/>
        <v>600</v>
      </c>
      <c r="M522">
        <f t="shared" si="42"/>
        <v>682</v>
      </c>
      <c r="N522">
        <f t="shared" si="43"/>
        <v>821.00000000000011</v>
      </c>
      <c r="O522">
        <f t="shared" si="44"/>
        <v>916</v>
      </c>
    </row>
    <row r="523" spans="1:15">
      <c r="A523" t="s">
        <v>532</v>
      </c>
      <c r="B523" s="1">
        <v>33602</v>
      </c>
      <c r="C523" s="3">
        <v>4.8</v>
      </c>
      <c r="D523" s="3">
        <v>5.97</v>
      </c>
      <c r="E523" s="3">
        <v>6.76</v>
      </c>
      <c r="F523" s="3">
        <v>8.18</v>
      </c>
      <c r="G523" s="3">
        <v>9.11</v>
      </c>
      <c r="J523" s="1">
        <v>33602</v>
      </c>
      <c r="K523">
        <f t="shared" si="40"/>
        <v>480</v>
      </c>
      <c r="L523">
        <f t="shared" si="41"/>
        <v>597</v>
      </c>
      <c r="M523">
        <f t="shared" si="42"/>
        <v>676</v>
      </c>
      <c r="N523">
        <f t="shared" si="43"/>
        <v>818</v>
      </c>
      <c r="O523">
        <f t="shared" si="44"/>
        <v>911</v>
      </c>
    </row>
    <row r="524" spans="1:15">
      <c r="A524" t="s">
        <v>533</v>
      </c>
      <c r="B524" s="1">
        <v>33603</v>
      </c>
      <c r="C524" s="3">
        <v>4.7699999999999996</v>
      </c>
      <c r="D524" s="3">
        <v>5.93</v>
      </c>
      <c r="E524" s="3">
        <v>6.71</v>
      </c>
      <c r="F524" s="3">
        <v>8.16</v>
      </c>
      <c r="G524" s="3">
        <v>9.1</v>
      </c>
      <c r="J524" s="1">
        <v>33603</v>
      </c>
      <c r="K524">
        <f t="shared" si="40"/>
        <v>476.99999999999994</v>
      </c>
      <c r="L524">
        <f t="shared" si="41"/>
        <v>593</v>
      </c>
      <c r="M524">
        <f t="shared" si="42"/>
        <v>671</v>
      </c>
      <c r="N524">
        <f t="shared" si="43"/>
        <v>816</v>
      </c>
      <c r="O524">
        <f t="shared" si="44"/>
        <v>910</v>
      </c>
    </row>
    <row r="525" spans="1:15">
      <c r="A525" t="s">
        <v>534</v>
      </c>
      <c r="B525" s="1">
        <v>33604</v>
      </c>
      <c r="C525" s="3" t="e">
        <v>#N/A</v>
      </c>
      <c r="D525" s="3" t="e">
        <v>#N/A</v>
      </c>
      <c r="E525" s="3" t="e">
        <v>#N/A</v>
      </c>
      <c r="F525" s="3" t="e">
        <v>#N/A</v>
      </c>
      <c r="G525" s="3" t="e">
        <v>#N/A</v>
      </c>
      <c r="J525" s="1">
        <v>33604</v>
      </c>
      <c r="K525" t="e">
        <f t="shared" si="40"/>
        <v>#N/A</v>
      </c>
      <c r="L525" t="e">
        <f t="shared" si="41"/>
        <v>#N/A</v>
      </c>
      <c r="M525" t="e">
        <f t="shared" si="42"/>
        <v>#N/A</v>
      </c>
      <c r="N525" t="e">
        <f t="shared" si="43"/>
        <v>#N/A</v>
      </c>
      <c r="O525" t="e">
        <f t="shared" si="44"/>
        <v>#N/A</v>
      </c>
    </row>
    <row r="526" spans="1:15">
      <c r="A526" t="s">
        <v>535</v>
      </c>
      <c r="B526" s="1">
        <v>33605</v>
      </c>
      <c r="C526" s="3">
        <v>4.7699999999999996</v>
      </c>
      <c r="D526" s="3">
        <v>5.98</v>
      </c>
      <c r="E526" s="3">
        <v>6.78</v>
      </c>
      <c r="F526" s="3">
        <v>8.18</v>
      </c>
      <c r="G526" s="3">
        <v>9.11</v>
      </c>
      <c r="J526" s="1">
        <v>33605</v>
      </c>
      <c r="K526">
        <f t="shared" si="40"/>
        <v>476.99999999999994</v>
      </c>
      <c r="L526">
        <f t="shared" si="41"/>
        <v>598</v>
      </c>
      <c r="M526">
        <f t="shared" si="42"/>
        <v>678</v>
      </c>
      <c r="N526">
        <f t="shared" si="43"/>
        <v>818</v>
      </c>
      <c r="O526">
        <f t="shared" si="44"/>
        <v>911</v>
      </c>
    </row>
    <row r="527" spans="1:15">
      <c r="A527" t="s">
        <v>536</v>
      </c>
      <c r="B527" s="1">
        <v>33606</v>
      </c>
      <c r="C527" s="3">
        <v>4.8</v>
      </c>
      <c r="D527" s="3">
        <v>6.05</v>
      </c>
      <c r="E527" s="3">
        <v>6.85</v>
      </c>
      <c r="F527" s="3">
        <v>8.17</v>
      </c>
      <c r="G527" s="3">
        <v>9.11</v>
      </c>
      <c r="J527" s="1">
        <v>33606</v>
      </c>
      <c r="K527">
        <f t="shared" si="40"/>
        <v>480</v>
      </c>
      <c r="L527">
        <f t="shared" si="41"/>
        <v>605</v>
      </c>
      <c r="M527">
        <f t="shared" si="42"/>
        <v>685</v>
      </c>
      <c r="N527">
        <f t="shared" si="43"/>
        <v>817</v>
      </c>
      <c r="O527">
        <f t="shared" si="44"/>
        <v>911</v>
      </c>
    </row>
    <row r="528" spans="1:15">
      <c r="A528" t="s">
        <v>537</v>
      </c>
      <c r="B528" s="1">
        <v>33609</v>
      </c>
      <c r="C528" s="3">
        <v>4.76</v>
      </c>
      <c r="D528" s="3">
        <v>6.02</v>
      </c>
      <c r="E528" s="3">
        <v>6.82</v>
      </c>
      <c r="F528" s="3">
        <v>8.15</v>
      </c>
      <c r="G528" s="3">
        <v>9.09</v>
      </c>
      <c r="J528" s="1">
        <v>33609</v>
      </c>
      <c r="K528">
        <f t="shared" si="40"/>
        <v>476</v>
      </c>
      <c r="L528">
        <f t="shared" si="41"/>
        <v>602</v>
      </c>
      <c r="M528">
        <f t="shared" si="42"/>
        <v>682</v>
      </c>
      <c r="N528">
        <f t="shared" si="43"/>
        <v>815</v>
      </c>
      <c r="O528">
        <f t="shared" si="44"/>
        <v>909</v>
      </c>
    </row>
    <row r="529" spans="1:15">
      <c r="A529" t="s">
        <v>538</v>
      </c>
      <c r="B529" s="1">
        <v>33610</v>
      </c>
      <c r="C529" s="3">
        <v>4.67</v>
      </c>
      <c r="D529" s="3">
        <v>5.94</v>
      </c>
      <c r="E529" s="3">
        <v>6.76</v>
      </c>
      <c r="F529" s="3">
        <v>8.1300000000000008</v>
      </c>
      <c r="G529" s="3">
        <v>9.07</v>
      </c>
      <c r="J529" s="1">
        <v>33610</v>
      </c>
      <c r="K529">
        <f t="shared" si="40"/>
        <v>467</v>
      </c>
      <c r="L529">
        <f t="shared" si="41"/>
        <v>594</v>
      </c>
      <c r="M529">
        <f t="shared" si="42"/>
        <v>676</v>
      </c>
      <c r="N529">
        <f t="shared" si="43"/>
        <v>813.00000000000011</v>
      </c>
      <c r="O529">
        <f t="shared" si="44"/>
        <v>907</v>
      </c>
    </row>
    <row r="530" spans="1:15">
      <c r="A530" t="s">
        <v>539</v>
      </c>
      <c r="B530" s="1">
        <v>33611</v>
      </c>
      <c r="C530" s="3">
        <v>4.66</v>
      </c>
      <c r="D530" s="3">
        <v>5.96</v>
      </c>
      <c r="E530" s="3">
        <v>6.77</v>
      </c>
      <c r="F530" s="3">
        <v>8.1199999999999992</v>
      </c>
      <c r="G530" s="3">
        <v>9.0500000000000007</v>
      </c>
      <c r="J530" s="1">
        <v>33611</v>
      </c>
      <c r="K530">
        <f t="shared" si="40"/>
        <v>466</v>
      </c>
      <c r="L530">
        <f t="shared" si="41"/>
        <v>596</v>
      </c>
      <c r="M530">
        <f t="shared" si="42"/>
        <v>677</v>
      </c>
      <c r="N530">
        <f t="shared" si="43"/>
        <v>811.99999999999989</v>
      </c>
      <c r="O530">
        <f t="shared" si="44"/>
        <v>905.00000000000011</v>
      </c>
    </row>
    <row r="531" spans="1:15">
      <c r="A531" t="s">
        <v>540</v>
      </c>
      <c r="B531" s="1">
        <v>33612</v>
      </c>
      <c r="C531" s="3">
        <v>4.7699999999999996</v>
      </c>
      <c r="D531" s="3">
        <v>6.02</v>
      </c>
      <c r="E531" s="3">
        <v>6.79</v>
      </c>
      <c r="F531" s="3">
        <v>8.1300000000000008</v>
      </c>
      <c r="G531" s="3">
        <v>9.01</v>
      </c>
      <c r="J531" s="1">
        <v>33612</v>
      </c>
      <c r="K531">
        <f t="shared" si="40"/>
        <v>476.99999999999994</v>
      </c>
      <c r="L531">
        <f t="shared" si="41"/>
        <v>602</v>
      </c>
      <c r="M531">
        <f t="shared" si="42"/>
        <v>679</v>
      </c>
      <c r="N531">
        <f t="shared" si="43"/>
        <v>813.00000000000011</v>
      </c>
      <c r="O531">
        <f t="shared" si="44"/>
        <v>901</v>
      </c>
    </row>
    <row r="532" spans="1:15">
      <c r="A532" t="s">
        <v>541</v>
      </c>
      <c r="B532" s="1">
        <v>33613</v>
      </c>
      <c r="C532" s="3">
        <v>4.8499999999999996</v>
      </c>
      <c r="D532" s="3">
        <v>6.1</v>
      </c>
      <c r="E532" s="3">
        <v>6.85</v>
      </c>
      <c r="F532" s="3">
        <v>8.17</v>
      </c>
      <c r="G532" s="3">
        <v>9.0399999999999991</v>
      </c>
      <c r="J532" s="1">
        <v>33613</v>
      </c>
      <c r="K532">
        <f t="shared" si="40"/>
        <v>484.99999999999994</v>
      </c>
      <c r="L532">
        <f t="shared" si="41"/>
        <v>610</v>
      </c>
      <c r="M532">
        <f t="shared" si="42"/>
        <v>685</v>
      </c>
      <c r="N532">
        <f t="shared" si="43"/>
        <v>817</v>
      </c>
      <c r="O532">
        <f t="shared" si="44"/>
        <v>903.99999999999989</v>
      </c>
    </row>
    <row r="533" spans="1:15">
      <c r="A533" t="s">
        <v>542</v>
      </c>
      <c r="B533" s="1">
        <v>33616</v>
      </c>
      <c r="C533" s="3">
        <v>4.93</v>
      </c>
      <c r="D533" s="3">
        <v>6.21</v>
      </c>
      <c r="E533" s="3">
        <v>6.92</v>
      </c>
      <c r="F533" s="3">
        <v>8.16</v>
      </c>
      <c r="G533" s="3">
        <v>9.06</v>
      </c>
      <c r="J533" s="1">
        <v>33616</v>
      </c>
      <c r="K533">
        <f t="shared" si="40"/>
        <v>493</v>
      </c>
      <c r="L533">
        <f t="shared" si="41"/>
        <v>621</v>
      </c>
      <c r="M533">
        <f t="shared" si="42"/>
        <v>692</v>
      </c>
      <c r="N533">
        <f t="shared" si="43"/>
        <v>816</v>
      </c>
      <c r="O533">
        <f t="shared" si="44"/>
        <v>906</v>
      </c>
    </row>
    <row r="534" spans="1:15">
      <c r="A534" t="s">
        <v>543</v>
      </c>
      <c r="B534" s="1">
        <v>33617</v>
      </c>
      <c r="C534" s="3">
        <v>5</v>
      </c>
      <c r="D534" s="3">
        <v>6.34</v>
      </c>
      <c r="E534" s="3">
        <v>7.03</v>
      </c>
      <c r="F534" s="3">
        <v>8.18</v>
      </c>
      <c r="G534" s="3">
        <v>9.08</v>
      </c>
      <c r="J534" s="1">
        <v>33617</v>
      </c>
      <c r="K534">
        <f t="shared" si="40"/>
        <v>500</v>
      </c>
      <c r="L534">
        <f t="shared" si="41"/>
        <v>634</v>
      </c>
      <c r="M534">
        <f t="shared" si="42"/>
        <v>703</v>
      </c>
      <c r="N534">
        <f t="shared" si="43"/>
        <v>818</v>
      </c>
      <c r="O534">
        <f t="shared" si="44"/>
        <v>908</v>
      </c>
    </row>
    <row r="535" spans="1:15">
      <c r="A535" t="s">
        <v>544</v>
      </c>
      <c r="B535" s="1">
        <v>33618</v>
      </c>
      <c r="C535" s="3">
        <v>5.07</v>
      </c>
      <c r="D535" s="3">
        <v>6.37</v>
      </c>
      <c r="E535" s="3">
        <v>7.05</v>
      </c>
      <c r="F535" s="3">
        <v>8.1999999999999993</v>
      </c>
      <c r="G535" s="3">
        <v>9.11</v>
      </c>
      <c r="J535" s="1">
        <v>33618</v>
      </c>
      <c r="K535">
        <f t="shared" si="40"/>
        <v>507</v>
      </c>
      <c r="L535">
        <f t="shared" si="41"/>
        <v>637</v>
      </c>
      <c r="M535">
        <f t="shared" si="42"/>
        <v>705</v>
      </c>
      <c r="N535">
        <f t="shared" si="43"/>
        <v>819.99999999999989</v>
      </c>
      <c r="O535">
        <f t="shared" si="44"/>
        <v>911</v>
      </c>
    </row>
    <row r="536" spans="1:15">
      <c r="A536" t="s">
        <v>545</v>
      </c>
      <c r="B536" s="1">
        <v>33619</v>
      </c>
      <c r="C536" s="3">
        <v>5.07</v>
      </c>
      <c r="D536" s="3">
        <v>6.41</v>
      </c>
      <c r="E536" s="3">
        <v>7.13</v>
      </c>
      <c r="F536" s="3">
        <v>8.24</v>
      </c>
      <c r="G536" s="3">
        <v>9.16</v>
      </c>
      <c r="J536" s="1">
        <v>33619</v>
      </c>
      <c r="K536">
        <f t="shared" si="40"/>
        <v>507</v>
      </c>
      <c r="L536">
        <f t="shared" si="41"/>
        <v>641</v>
      </c>
      <c r="M536">
        <f t="shared" si="42"/>
        <v>713</v>
      </c>
      <c r="N536">
        <f t="shared" si="43"/>
        <v>824</v>
      </c>
      <c r="O536">
        <f t="shared" si="44"/>
        <v>916</v>
      </c>
    </row>
    <row r="537" spans="1:15">
      <c r="A537" t="s">
        <v>546</v>
      </c>
      <c r="B537" s="1">
        <v>33620</v>
      </c>
      <c r="C537" s="3">
        <v>5.0199999999999996</v>
      </c>
      <c r="D537" s="3">
        <v>6.36</v>
      </c>
      <c r="E537" s="3">
        <v>7.09</v>
      </c>
      <c r="F537" s="3">
        <v>8.2200000000000006</v>
      </c>
      <c r="G537" s="3">
        <v>9.1300000000000008</v>
      </c>
      <c r="J537" s="1">
        <v>33620</v>
      </c>
      <c r="K537">
        <f t="shared" si="40"/>
        <v>501.99999999999994</v>
      </c>
      <c r="L537">
        <f t="shared" si="41"/>
        <v>636</v>
      </c>
      <c r="M537">
        <f t="shared" si="42"/>
        <v>709</v>
      </c>
      <c r="N537">
        <f t="shared" si="43"/>
        <v>822.00000000000011</v>
      </c>
      <c r="O537">
        <f t="shared" si="44"/>
        <v>913.00000000000011</v>
      </c>
    </row>
    <row r="538" spans="1:15">
      <c r="A538" t="s">
        <v>547</v>
      </c>
      <c r="B538" s="1">
        <v>33623</v>
      </c>
      <c r="C538" s="3" t="e">
        <v>#N/A</v>
      </c>
      <c r="D538" s="3" t="e">
        <v>#N/A</v>
      </c>
      <c r="E538" s="3" t="e">
        <v>#N/A</v>
      </c>
      <c r="F538" s="3">
        <v>8.2200000000000006</v>
      </c>
      <c r="G538" s="3">
        <v>9.1</v>
      </c>
      <c r="J538" s="1">
        <v>33623</v>
      </c>
      <c r="K538" t="e">
        <f t="shared" si="40"/>
        <v>#N/A</v>
      </c>
      <c r="L538" t="e">
        <f t="shared" si="41"/>
        <v>#N/A</v>
      </c>
      <c r="M538" t="e">
        <f t="shared" si="42"/>
        <v>#N/A</v>
      </c>
      <c r="N538">
        <f t="shared" si="43"/>
        <v>822.00000000000011</v>
      </c>
      <c r="O538">
        <f t="shared" si="44"/>
        <v>910</v>
      </c>
    </row>
    <row r="539" spans="1:15">
      <c r="A539" t="s">
        <v>548</v>
      </c>
      <c r="B539" s="1">
        <v>33624</v>
      </c>
      <c r="C539" s="3">
        <v>4.97</v>
      </c>
      <c r="D539" s="3">
        <v>6.27</v>
      </c>
      <c r="E539" s="3">
        <v>7.03</v>
      </c>
      <c r="F539" s="3">
        <v>8.17</v>
      </c>
      <c r="G539" s="3">
        <v>9.1300000000000008</v>
      </c>
      <c r="J539" s="1">
        <v>33624</v>
      </c>
      <c r="K539">
        <f t="shared" si="40"/>
        <v>497</v>
      </c>
      <c r="L539">
        <f t="shared" si="41"/>
        <v>627</v>
      </c>
      <c r="M539">
        <f t="shared" si="42"/>
        <v>703</v>
      </c>
      <c r="N539">
        <f t="shared" si="43"/>
        <v>817</v>
      </c>
      <c r="O539">
        <f t="shared" si="44"/>
        <v>913.00000000000011</v>
      </c>
    </row>
    <row r="540" spans="1:15">
      <c r="A540" t="s">
        <v>549</v>
      </c>
      <c r="B540" s="1">
        <v>33625</v>
      </c>
      <c r="C540" s="3">
        <v>4.95</v>
      </c>
      <c r="D540" s="3">
        <v>6.28</v>
      </c>
      <c r="E540" s="3">
        <v>7.09</v>
      </c>
      <c r="F540" s="3">
        <v>8.2100000000000009</v>
      </c>
      <c r="G540" s="3">
        <v>9.15</v>
      </c>
      <c r="J540" s="1">
        <v>33625</v>
      </c>
      <c r="K540">
        <f t="shared" si="40"/>
        <v>495</v>
      </c>
      <c r="L540">
        <f t="shared" si="41"/>
        <v>628</v>
      </c>
      <c r="M540">
        <f t="shared" si="42"/>
        <v>709</v>
      </c>
      <c r="N540">
        <f t="shared" si="43"/>
        <v>821.00000000000011</v>
      </c>
      <c r="O540">
        <f t="shared" si="44"/>
        <v>915</v>
      </c>
    </row>
    <row r="541" spans="1:15">
      <c r="A541" t="s">
        <v>550</v>
      </c>
      <c r="B541" s="1">
        <v>33626</v>
      </c>
      <c r="C541" s="3">
        <v>5.0199999999999996</v>
      </c>
      <c r="D541" s="3">
        <v>6.32</v>
      </c>
      <c r="E541" s="3">
        <v>7.2</v>
      </c>
      <c r="F541" s="3">
        <v>8.24</v>
      </c>
      <c r="G541" s="3">
        <v>9.2100000000000009</v>
      </c>
      <c r="J541" s="1">
        <v>33626</v>
      </c>
      <c r="K541">
        <f t="shared" si="40"/>
        <v>501.99999999999994</v>
      </c>
      <c r="L541">
        <f t="shared" si="41"/>
        <v>632</v>
      </c>
      <c r="M541">
        <f t="shared" si="42"/>
        <v>720</v>
      </c>
      <c r="N541">
        <f t="shared" si="43"/>
        <v>824</v>
      </c>
      <c r="O541">
        <f t="shared" si="44"/>
        <v>921.00000000000011</v>
      </c>
    </row>
    <row r="542" spans="1:15">
      <c r="A542" t="s">
        <v>551</v>
      </c>
      <c r="B542" s="1">
        <v>33627</v>
      </c>
      <c r="C542" s="3">
        <v>5.13</v>
      </c>
      <c r="D542" s="3">
        <v>6.4</v>
      </c>
      <c r="E542" s="3">
        <v>7.25</v>
      </c>
      <c r="F542" s="3">
        <v>8.27</v>
      </c>
      <c r="G542" s="3">
        <v>9.2200000000000006</v>
      </c>
      <c r="J542" s="1">
        <v>33627</v>
      </c>
      <c r="K542">
        <f t="shared" si="40"/>
        <v>513</v>
      </c>
      <c r="L542">
        <f t="shared" si="41"/>
        <v>640</v>
      </c>
      <c r="M542">
        <f t="shared" si="42"/>
        <v>725</v>
      </c>
      <c r="N542">
        <f t="shared" si="43"/>
        <v>827</v>
      </c>
      <c r="O542">
        <f t="shared" si="44"/>
        <v>922.00000000000011</v>
      </c>
    </row>
    <row r="543" spans="1:15">
      <c r="A543" t="s">
        <v>552</v>
      </c>
      <c r="B543" s="1">
        <v>33630</v>
      </c>
      <c r="C543" s="3">
        <v>5.15</v>
      </c>
      <c r="D543" s="3">
        <v>6.41</v>
      </c>
      <c r="E543" s="3">
        <v>7.24</v>
      </c>
      <c r="F543" s="3">
        <v>8.26</v>
      </c>
      <c r="G543" s="3">
        <v>9.19</v>
      </c>
      <c r="J543" s="1">
        <v>33630</v>
      </c>
      <c r="K543">
        <f t="shared" si="40"/>
        <v>515</v>
      </c>
      <c r="L543">
        <f t="shared" si="41"/>
        <v>641</v>
      </c>
      <c r="M543">
        <f t="shared" si="42"/>
        <v>724</v>
      </c>
      <c r="N543">
        <f t="shared" si="43"/>
        <v>826</v>
      </c>
      <c r="O543">
        <f t="shared" si="44"/>
        <v>919</v>
      </c>
    </row>
    <row r="544" spans="1:15">
      <c r="A544" t="s">
        <v>553</v>
      </c>
      <c r="B544" s="1">
        <v>33631</v>
      </c>
      <c r="C544" s="3">
        <v>5.0999999999999996</v>
      </c>
      <c r="D544" s="3">
        <v>6.32</v>
      </c>
      <c r="E544" s="3">
        <v>7.16</v>
      </c>
      <c r="F544" s="3">
        <v>8.2200000000000006</v>
      </c>
      <c r="G544" s="3">
        <v>9.17</v>
      </c>
      <c r="J544" s="1">
        <v>33631</v>
      </c>
      <c r="K544">
        <f t="shared" si="40"/>
        <v>509.99999999999994</v>
      </c>
      <c r="L544">
        <f t="shared" si="41"/>
        <v>632</v>
      </c>
      <c r="M544">
        <f t="shared" si="42"/>
        <v>716</v>
      </c>
      <c r="N544">
        <f t="shared" si="43"/>
        <v>822.00000000000011</v>
      </c>
      <c r="O544">
        <f t="shared" si="44"/>
        <v>917</v>
      </c>
    </row>
    <row r="545" spans="1:15">
      <c r="A545" t="s">
        <v>554</v>
      </c>
      <c r="B545" s="1">
        <v>33632</v>
      </c>
      <c r="C545" s="3">
        <v>5.15</v>
      </c>
      <c r="D545" s="3">
        <v>6.42</v>
      </c>
      <c r="E545" s="3">
        <v>7.25</v>
      </c>
      <c r="F545" s="3">
        <v>8.24</v>
      </c>
      <c r="G545" s="3">
        <v>9.1999999999999993</v>
      </c>
      <c r="J545" s="1">
        <v>33632</v>
      </c>
      <c r="K545">
        <f t="shared" si="40"/>
        <v>515</v>
      </c>
      <c r="L545">
        <f t="shared" si="41"/>
        <v>642</v>
      </c>
      <c r="M545">
        <f t="shared" si="42"/>
        <v>725</v>
      </c>
      <c r="N545">
        <f t="shared" si="43"/>
        <v>824</v>
      </c>
      <c r="O545">
        <f t="shared" si="44"/>
        <v>919.99999999999989</v>
      </c>
    </row>
    <row r="546" spans="1:15">
      <c r="A546" t="s">
        <v>555</v>
      </c>
      <c r="B546" s="1">
        <v>33633</v>
      </c>
      <c r="C546" s="3">
        <v>5.17</v>
      </c>
      <c r="D546" s="3">
        <v>6.48</v>
      </c>
      <c r="E546" s="3">
        <v>7.31</v>
      </c>
      <c r="F546" s="3">
        <v>8.26</v>
      </c>
      <c r="G546" s="3">
        <v>9.23</v>
      </c>
      <c r="J546" s="1">
        <v>33633</v>
      </c>
      <c r="K546">
        <f t="shared" si="40"/>
        <v>517</v>
      </c>
      <c r="L546">
        <f t="shared" si="41"/>
        <v>648</v>
      </c>
      <c r="M546">
        <f t="shared" si="42"/>
        <v>731</v>
      </c>
      <c r="N546">
        <f t="shared" si="43"/>
        <v>826</v>
      </c>
      <c r="O546">
        <f t="shared" si="44"/>
        <v>923</v>
      </c>
    </row>
    <row r="547" spans="1:15">
      <c r="A547" t="s">
        <v>556</v>
      </c>
      <c r="B547" s="1">
        <v>33634</v>
      </c>
      <c r="C547" s="3">
        <v>5.1100000000000003</v>
      </c>
      <c r="D547" s="3">
        <v>6.44</v>
      </c>
      <c r="E547" s="3">
        <v>7.31</v>
      </c>
      <c r="F547" s="3">
        <v>8.27</v>
      </c>
      <c r="G547" s="3">
        <v>9.2100000000000009</v>
      </c>
      <c r="J547" s="1">
        <v>33634</v>
      </c>
      <c r="K547">
        <f t="shared" si="40"/>
        <v>511.00000000000006</v>
      </c>
      <c r="L547">
        <f t="shared" si="41"/>
        <v>644</v>
      </c>
      <c r="M547">
        <f t="shared" si="42"/>
        <v>731</v>
      </c>
      <c r="N547">
        <f t="shared" si="43"/>
        <v>827</v>
      </c>
      <c r="O547">
        <f t="shared" si="44"/>
        <v>921.00000000000011</v>
      </c>
    </row>
    <row r="548" spans="1:15">
      <c r="A548" t="s">
        <v>557</v>
      </c>
      <c r="B548" s="1">
        <v>33637</v>
      </c>
      <c r="C548" s="3">
        <v>5.15</v>
      </c>
      <c r="D548" s="3">
        <v>6.52</v>
      </c>
      <c r="E548" s="3">
        <v>7.36</v>
      </c>
      <c r="F548" s="3">
        <v>8.2799999999999994</v>
      </c>
      <c r="G548" s="3">
        <v>9.24</v>
      </c>
      <c r="J548" s="1">
        <v>33637</v>
      </c>
      <c r="K548">
        <f t="shared" si="40"/>
        <v>515</v>
      </c>
      <c r="L548">
        <f t="shared" si="41"/>
        <v>652</v>
      </c>
      <c r="M548">
        <f t="shared" si="42"/>
        <v>736</v>
      </c>
      <c r="N548">
        <f t="shared" si="43"/>
        <v>827.99999999999989</v>
      </c>
      <c r="O548">
        <f t="shared" si="44"/>
        <v>924</v>
      </c>
    </row>
    <row r="549" spans="1:15">
      <c r="A549" t="s">
        <v>558</v>
      </c>
      <c r="B549" s="1">
        <v>33638</v>
      </c>
      <c r="C549" s="3">
        <v>5.12</v>
      </c>
      <c r="D549" s="3">
        <v>6.46</v>
      </c>
      <c r="E549" s="3">
        <v>7.29</v>
      </c>
      <c r="F549" s="3">
        <v>8.24</v>
      </c>
      <c r="G549" s="3">
        <v>9.18</v>
      </c>
      <c r="J549" s="1">
        <v>33638</v>
      </c>
      <c r="K549">
        <f t="shared" si="40"/>
        <v>512</v>
      </c>
      <c r="L549">
        <f t="shared" si="41"/>
        <v>646</v>
      </c>
      <c r="M549">
        <f t="shared" si="42"/>
        <v>729</v>
      </c>
      <c r="N549">
        <f t="shared" si="43"/>
        <v>824</v>
      </c>
      <c r="O549">
        <f t="shared" si="44"/>
        <v>918</v>
      </c>
    </row>
    <row r="550" spans="1:15">
      <c r="A550" t="s">
        <v>559</v>
      </c>
      <c r="B550" s="1">
        <v>33639</v>
      </c>
      <c r="C550" s="3">
        <v>5.07</v>
      </c>
      <c r="D550" s="3">
        <v>6.4</v>
      </c>
      <c r="E550" s="3">
        <v>7.21</v>
      </c>
      <c r="F550" s="3">
        <v>8.25</v>
      </c>
      <c r="G550" s="3">
        <v>9.16</v>
      </c>
      <c r="J550" s="1">
        <v>33639</v>
      </c>
      <c r="K550">
        <f t="shared" si="40"/>
        <v>507</v>
      </c>
      <c r="L550">
        <f t="shared" si="41"/>
        <v>640</v>
      </c>
      <c r="M550">
        <f t="shared" si="42"/>
        <v>721</v>
      </c>
      <c r="N550">
        <f t="shared" si="43"/>
        <v>825</v>
      </c>
      <c r="O550">
        <f t="shared" si="44"/>
        <v>916</v>
      </c>
    </row>
    <row r="551" spans="1:15">
      <c r="A551" t="s">
        <v>560</v>
      </c>
      <c r="B551" s="1">
        <v>33640</v>
      </c>
      <c r="C551" s="3">
        <v>5.05</v>
      </c>
      <c r="D551" s="3">
        <v>6.4</v>
      </c>
      <c r="E551" s="3">
        <v>7.2</v>
      </c>
      <c r="F551" s="3">
        <v>8.25</v>
      </c>
      <c r="G551" s="3">
        <v>9.16</v>
      </c>
      <c r="J551" s="1">
        <v>33640</v>
      </c>
      <c r="K551">
        <f t="shared" si="40"/>
        <v>505</v>
      </c>
      <c r="L551">
        <f t="shared" si="41"/>
        <v>640</v>
      </c>
      <c r="M551">
        <f t="shared" si="42"/>
        <v>720</v>
      </c>
      <c r="N551">
        <f t="shared" si="43"/>
        <v>825</v>
      </c>
      <c r="O551">
        <f t="shared" si="44"/>
        <v>916</v>
      </c>
    </row>
    <row r="552" spans="1:15">
      <c r="A552" t="s">
        <v>561</v>
      </c>
      <c r="B552" s="1">
        <v>33641</v>
      </c>
      <c r="C552" s="3">
        <v>4.97</v>
      </c>
      <c r="D552" s="3">
        <v>6.4</v>
      </c>
      <c r="E552" s="3">
        <v>7.2</v>
      </c>
      <c r="F552" s="3">
        <v>8.2200000000000006</v>
      </c>
      <c r="G552" s="3">
        <v>9.16</v>
      </c>
      <c r="J552" s="1">
        <v>33641</v>
      </c>
      <c r="K552">
        <f t="shared" si="40"/>
        <v>497</v>
      </c>
      <c r="L552">
        <f t="shared" si="41"/>
        <v>640</v>
      </c>
      <c r="M552">
        <f t="shared" si="42"/>
        <v>720</v>
      </c>
      <c r="N552">
        <f t="shared" si="43"/>
        <v>822.00000000000011</v>
      </c>
      <c r="O552">
        <f t="shared" si="44"/>
        <v>916</v>
      </c>
    </row>
    <row r="553" spans="1:15">
      <c r="A553" t="s">
        <v>562</v>
      </c>
      <c r="B553" s="1">
        <v>33644</v>
      </c>
      <c r="C553" s="3">
        <v>4.9400000000000004</v>
      </c>
      <c r="D553" s="3">
        <v>6.38</v>
      </c>
      <c r="E553" s="3">
        <v>7.21</v>
      </c>
      <c r="F553" s="3">
        <v>8.24</v>
      </c>
      <c r="G553" s="3">
        <v>9.19</v>
      </c>
      <c r="J553" s="1">
        <v>33644</v>
      </c>
      <c r="K553">
        <f t="shared" si="40"/>
        <v>494.00000000000006</v>
      </c>
      <c r="L553">
        <f t="shared" si="41"/>
        <v>638</v>
      </c>
      <c r="M553">
        <f t="shared" si="42"/>
        <v>721</v>
      </c>
      <c r="N553">
        <f t="shared" si="43"/>
        <v>824</v>
      </c>
      <c r="O553">
        <f t="shared" si="44"/>
        <v>919</v>
      </c>
    </row>
    <row r="554" spans="1:15">
      <c r="A554" t="s">
        <v>563</v>
      </c>
      <c r="B554" s="1">
        <v>33645</v>
      </c>
      <c r="C554" s="3">
        <v>5.01</v>
      </c>
      <c r="D554" s="3">
        <v>6.4</v>
      </c>
      <c r="E554" s="3">
        <v>7.23</v>
      </c>
      <c r="F554" s="3">
        <v>8.25</v>
      </c>
      <c r="G554" s="3">
        <v>9.19</v>
      </c>
      <c r="J554" s="1">
        <v>33645</v>
      </c>
      <c r="K554">
        <f t="shared" si="40"/>
        <v>501</v>
      </c>
      <c r="L554">
        <f t="shared" si="41"/>
        <v>640</v>
      </c>
      <c r="M554">
        <f t="shared" si="42"/>
        <v>723</v>
      </c>
      <c r="N554">
        <f t="shared" si="43"/>
        <v>825</v>
      </c>
      <c r="O554">
        <f t="shared" si="44"/>
        <v>919</v>
      </c>
    </row>
    <row r="555" spans="1:15">
      <c r="A555" t="s">
        <v>564</v>
      </c>
      <c r="B555" s="1">
        <v>33646</v>
      </c>
      <c r="C555" s="3">
        <v>5.08</v>
      </c>
      <c r="D555" s="3">
        <v>6.46</v>
      </c>
      <c r="E555" s="3">
        <v>7.3</v>
      </c>
      <c r="F555" s="3">
        <v>8.25</v>
      </c>
      <c r="G555" s="3">
        <v>9.18</v>
      </c>
      <c r="J555" s="1">
        <v>33646</v>
      </c>
      <c r="K555">
        <f t="shared" si="40"/>
        <v>508</v>
      </c>
      <c r="L555">
        <f t="shared" si="41"/>
        <v>646</v>
      </c>
      <c r="M555">
        <f t="shared" si="42"/>
        <v>730</v>
      </c>
      <c r="N555">
        <f t="shared" si="43"/>
        <v>825</v>
      </c>
      <c r="O555">
        <f t="shared" si="44"/>
        <v>918</v>
      </c>
    </row>
    <row r="556" spans="1:15">
      <c r="A556" t="s">
        <v>565</v>
      </c>
      <c r="B556" s="1">
        <v>33647</v>
      </c>
      <c r="C556" s="3">
        <v>5.22</v>
      </c>
      <c r="D556" s="3">
        <v>6.61</v>
      </c>
      <c r="E556" s="3">
        <v>7.4</v>
      </c>
      <c r="F556" s="3">
        <v>8.2899999999999991</v>
      </c>
      <c r="G556" s="3">
        <v>9.23</v>
      </c>
      <c r="J556" s="1">
        <v>33647</v>
      </c>
      <c r="K556">
        <f t="shared" si="40"/>
        <v>522</v>
      </c>
      <c r="L556">
        <f t="shared" si="41"/>
        <v>661</v>
      </c>
      <c r="M556">
        <f t="shared" si="42"/>
        <v>740</v>
      </c>
      <c r="N556">
        <f t="shared" si="43"/>
        <v>828.99999999999989</v>
      </c>
      <c r="O556">
        <f t="shared" si="44"/>
        <v>923</v>
      </c>
    </row>
    <row r="557" spans="1:15">
      <c r="A557" t="s">
        <v>566</v>
      </c>
      <c r="B557" s="1">
        <v>33648</v>
      </c>
      <c r="C557" s="3">
        <v>5.27</v>
      </c>
      <c r="D557" s="3">
        <v>6.65</v>
      </c>
      <c r="E557" s="3">
        <v>7.41</v>
      </c>
      <c r="F557" s="3">
        <v>8.31</v>
      </c>
      <c r="G557" s="3">
        <v>9.27</v>
      </c>
      <c r="J557" s="1">
        <v>33648</v>
      </c>
      <c r="K557">
        <f t="shared" si="40"/>
        <v>527</v>
      </c>
      <c r="L557">
        <f t="shared" si="41"/>
        <v>665</v>
      </c>
      <c r="M557">
        <f t="shared" si="42"/>
        <v>741</v>
      </c>
      <c r="N557">
        <f t="shared" si="43"/>
        <v>831</v>
      </c>
      <c r="O557">
        <f t="shared" si="44"/>
        <v>927</v>
      </c>
    </row>
    <row r="558" spans="1:15">
      <c r="A558" t="s">
        <v>567</v>
      </c>
      <c r="B558" s="1">
        <v>33651</v>
      </c>
      <c r="C558" s="3" t="e">
        <v>#N/A</v>
      </c>
      <c r="D558" s="3" t="e">
        <v>#N/A</v>
      </c>
      <c r="E558" s="3" t="e">
        <v>#N/A</v>
      </c>
      <c r="F558" s="3" t="e">
        <v>#N/A</v>
      </c>
      <c r="G558" s="3" t="e">
        <v>#N/A</v>
      </c>
      <c r="J558" s="1">
        <v>33651</v>
      </c>
      <c r="K558" t="e">
        <f t="shared" si="40"/>
        <v>#N/A</v>
      </c>
      <c r="L558" t="e">
        <f t="shared" si="41"/>
        <v>#N/A</v>
      </c>
      <c r="M558" t="e">
        <f t="shared" si="42"/>
        <v>#N/A</v>
      </c>
      <c r="N558" t="e">
        <f t="shared" si="43"/>
        <v>#N/A</v>
      </c>
      <c r="O558" t="e">
        <f t="shared" si="44"/>
        <v>#N/A</v>
      </c>
    </row>
    <row r="559" spans="1:15">
      <c r="A559" t="s">
        <v>568</v>
      </c>
      <c r="B559" s="1">
        <v>33652</v>
      </c>
      <c r="C559" s="3">
        <v>5.24</v>
      </c>
      <c r="D559" s="3">
        <v>6.69</v>
      </c>
      <c r="E559" s="3">
        <v>7.47</v>
      </c>
      <c r="F559" s="3">
        <v>8.34</v>
      </c>
      <c r="G559" s="3">
        <v>9.31</v>
      </c>
      <c r="J559" s="1">
        <v>33652</v>
      </c>
      <c r="K559">
        <f t="shared" si="40"/>
        <v>524</v>
      </c>
      <c r="L559">
        <f t="shared" si="41"/>
        <v>669</v>
      </c>
      <c r="M559">
        <f t="shared" si="42"/>
        <v>747</v>
      </c>
      <c r="N559">
        <f t="shared" si="43"/>
        <v>834</v>
      </c>
      <c r="O559">
        <f t="shared" si="44"/>
        <v>931</v>
      </c>
    </row>
    <row r="560" spans="1:15">
      <c r="A560" t="s">
        <v>569</v>
      </c>
      <c r="B560" s="1">
        <v>33653</v>
      </c>
      <c r="C560" s="3">
        <v>5.28</v>
      </c>
      <c r="D560" s="3">
        <v>6.67</v>
      </c>
      <c r="E560" s="3">
        <v>7.42</v>
      </c>
      <c r="F560" s="3">
        <v>8.33</v>
      </c>
      <c r="G560" s="3">
        <v>9.2899999999999991</v>
      </c>
      <c r="J560" s="1">
        <v>33653</v>
      </c>
      <c r="K560">
        <f t="shared" si="40"/>
        <v>528</v>
      </c>
      <c r="L560">
        <f t="shared" si="41"/>
        <v>667</v>
      </c>
      <c r="M560">
        <f t="shared" si="42"/>
        <v>742</v>
      </c>
      <c r="N560">
        <f t="shared" si="43"/>
        <v>833</v>
      </c>
      <c r="O560">
        <f t="shared" si="44"/>
        <v>928.99999999999989</v>
      </c>
    </row>
    <row r="561" spans="1:15">
      <c r="A561" t="s">
        <v>570</v>
      </c>
      <c r="B561" s="1">
        <v>33654</v>
      </c>
      <c r="C561" s="3">
        <v>5.3</v>
      </c>
      <c r="D561" s="3">
        <v>6.67</v>
      </c>
      <c r="E561" s="3">
        <v>7.41</v>
      </c>
      <c r="F561" s="3">
        <v>8.33</v>
      </c>
      <c r="G561" s="3">
        <v>9.2799999999999994</v>
      </c>
      <c r="J561" s="1">
        <v>33654</v>
      </c>
      <c r="K561">
        <f t="shared" si="40"/>
        <v>530</v>
      </c>
      <c r="L561">
        <f t="shared" si="41"/>
        <v>667</v>
      </c>
      <c r="M561">
        <f t="shared" si="42"/>
        <v>741</v>
      </c>
      <c r="N561">
        <f t="shared" si="43"/>
        <v>833</v>
      </c>
      <c r="O561">
        <f t="shared" si="44"/>
        <v>927.99999999999989</v>
      </c>
    </row>
    <row r="562" spans="1:15">
      <c r="A562" t="s">
        <v>571</v>
      </c>
      <c r="B562" s="1">
        <v>33655</v>
      </c>
      <c r="C562" s="3">
        <v>5.46</v>
      </c>
      <c r="D562" s="3">
        <v>6.77</v>
      </c>
      <c r="E562" s="3">
        <v>7.45</v>
      </c>
      <c r="F562" s="3">
        <v>8.33</v>
      </c>
      <c r="G562" s="3">
        <v>9.2899999999999991</v>
      </c>
      <c r="J562" s="1">
        <v>33655</v>
      </c>
      <c r="K562">
        <f t="shared" si="40"/>
        <v>546</v>
      </c>
      <c r="L562">
        <f t="shared" si="41"/>
        <v>677</v>
      </c>
      <c r="M562">
        <f t="shared" si="42"/>
        <v>745</v>
      </c>
      <c r="N562">
        <f t="shared" si="43"/>
        <v>833</v>
      </c>
      <c r="O562">
        <f t="shared" si="44"/>
        <v>928.99999999999989</v>
      </c>
    </row>
    <row r="563" spans="1:15">
      <c r="A563" t="s">
        <v>572</v>
      </c>
      <c r="B563" s="1">
        <v>33658</v>
      </c>
      <c r="C563" s="3">
        <v>5.46</v>
      </c>
      <c r="D563" s="3">
        <v>6.81</v>
      </c>
      <c r="E563" s="3">
        <v>7.47</v>
      </c>
      <c r="F563" s="3">
        <v>8.34</v>
      </c>
      <c r="G563" s="3">
        <v>9.3000000000000007</v>
      </c>
      <c r="J563" s="1">
        <v>33658</v>
      </c>
      <c r="K563">
        <f t="shared" si="40"/>
        <v>546</v>
      </c>
      <c r="L563">
        <f t="shared" si="41"/>
        <v>681</v>
      </c>
      <c r="M563">
        <f t="shared" si="42"/>
        <v>747</v>
      </c>
      <c r="N563">
        <f t="shared" si="43"/>
        <v>834</v>
      </c>
      <c r="O563">
        <f t="shared" si="44"/>
        <v>930.00000000000011</v>
      </c>
    </row>
    <row r="564" spans="1:15">
      <c r="A564" t="s">
        <v>573</v>
      </c>
      <c r="B564" s="1">
        <v>33659</v>
      </c>
      <c r="C564" s="3">
        <v>5.43</v>
      </c>
      <c r="D564" s="3">
        <v>6.78</v>
      </c>
      <c r="E564" s="3">
        <v>7.44</v>
      </c>
      <c r="F564" s="3">
        <v>8.33</v>
      </c>
      <c r="G564" s="3">
        <v>9.27</v>
      </c>
      <c r="J564" s="1">
        <v>33659</v>
      </c>
      <c r="K564">
        <f t="shared" si="40"/>
        <v>543</v>
      </c>
      <c r="L564">
        <f t="shared" si="41"/>
        <v>678</v>
      </c>
      <c r="M564">
        <f t="shared" si="42"/>
        <v>744</v>
      </c>
      <c r="N564">
        <f t="shared" si="43"/>
        <v>833</v>
      </c>
      <c r="O564">
        <f t="shared" si="44"/>
        <v>927</v>
      </c>
    </row>
    <row r="565" spans="1:15">
      <c r="A565" t="s">
        <v>574</v>
      </c>
      <c r="B565" s="1">
        <v>33660</v>
      </c>
      <c r="C565" s="3">
        <v>5.37</v>
      </c>
      <c r="D565" s="3">
        <v>6.66</v>
      </c>
      <c r="E565" s="3">
        <v>7.33</v>
      </c>
      <c r="F565" s="3">
        <v>8.3000000000000007</v>
      </c>
      <c r="G565" s="3">
        <v>9.23</v>
      </c>
      <c r="J565" s="1">
        <v>33660</v>
      </c>
      <c r="K565">
        <f t="shared" si="40"/>
        <v>537</v>
      </c>
      <c r="L565">
        <f t="shared" si="41"/>
        <v>666</v>
      </c>
      <c r="M565">
        <f t="shared" si="42"/>
        <v>733</v>
      </c>
      <c r="N565">
        <f t="shared" si="43"/>
        <v>830.00000000000011</v>
      </c>
      <c r="O565">
        <f t="shared" si="44"/>
        <v>923</v>
      </c>
    </row>
    <row r="566" spans="1:15">
      <c r="A566" t="s">
        <v>575</v>
      </c>
      <c r="B566" s="1">
        <v>33661</v>
      </c>
      <c r="C566" s="3">
        <v>5.34</v>
      </c>
      <c r="D566" s="3">
        <v>6.67</v>
      </c>
      <c r="E566" s="3">
        <v>7.35</v>
      </c>
      <c r="F566" s="3">
        <v>8.3000000000000007</v>
      </c>
      <c r="G566" s="3">
        <v>9.1999999999999993</v>
      </c>
      <c r="J566" s="1">
        <v>33661</v>
      </c>
      <c r="K566">
        <f t="shared" si="40"/>
        <v>534</v>
      </c>
      <c r="L566">
        <f t="shared" si="41"/>
        <v>667</v>
      </c>
      <c r="M566">
        <f t="shared" si="42"/>
        <v>735</v>
      </c>
      <c r="N566">
        <f t="shared" si="43"/>
        <v>830.00000000000011</v>
      </c>
      <c r="O566">
        <f t="shared" si="44"/>
        <v>919.99999999999989</v>
      </c>
    </row>
    <row r="567" spans="1:15">
      <c r="A567" t="s">
        <v>576</v>
      </c>
      <c r="B567" s="1">
        <v>33662</v>
      </c>
      <c r="C567" s="3">
        <v>5.27</v>
      </c>
      <c r="D567" s="3">
        <v>6.58</v>
      </c>
      <c r="E567" s="3">
        <v>7.27</v>
      </c>
      <c r="F567" s="3">
        <v>8.27</v>
      </c>
      <c r="G567" s="3">
        <v>9.17</v>
      </c>
      <c r="J567" s="1">
        <v>33662</v>
      </c>
      <c r="K567">
        <f t="shared" si="40"/>
        <v>527</v>
      </c>
      <c r="L567">
        <f t="shared" si="41"/>
        <v>658</v>
      </c>
      <c r="M567">
        <f t="shared" si="42"/>
        <v>727</v>
      </c>
      <c r="N567">
        <f t="shared" si="43"/>
        <v>827</v>
      </c>
      <c r="O567">
        <f t="shared" si="44"/>
        <v>917</v>
      </c>
    </row>
    <row r="568" spans="1:15">
      <c r="A568" t="s">
        <v>577</v>
      </c>
      <c r="B568" s="1">
        <v>33665</v>
      </c>
      <c r="C568" s="3">
        <v>5.45</v>
      </c>
      <c r="D568" s="3">
        <v>6.73</v>
      </c>
      <c r="E568" s="3">
        <v>7.38</v>
      </c>
      <c r="F568" s="3">
        <v>8.3000000000000007</v>
      </c>
      <c r="G568" s="3">
        <v>9.2100000000000009</v>
      </c>
      <c r="J568" s="1">
        <v>33665</v>
      </c>
      <c r="K568">
        <f t="shared" si="40"/>
        <v>545</v>
      </c>
      <c r="L568">
        <f t="shared" si="41"/>
        <v>673</v>
      </c>
      <c r="M568">
        <f t="shared" si="42"/>
        <v>738</v>
      </c>
      <c r="N568">
        <f t="shared" si="43"/>
        <v>830.00000000000011</v>
      </c>
      <c r="O568">
        <f t="shared" si="44"/>
        <v>921.00000000000011</v>
      </c>
    </row>
    <row r="569" spans="1:15">
      <c r="A569" t="s">
        <v>578</v>
      </c>
      <c r="B569" s="1">
        <v>33666</v>
      </c>
      <c r="C569" s="3">
        <v>5.48</v>
      </c>
      <c r="D569" s="3">
        <v>6.76</v>
      </c>
      <c r="E569" s="3">
        <v>7.43</v>
      </c>
      <c r="F569" s="3">
        <v>8.32</v>
      </c>
      <c r="G569" s="3">
        <v>9.2100000000000009</v>
      </c>
      <c r="J569" s="1">
        <v>33666</v>
      </c>
      <c r="K569">
        <f t="shared" si="40"/>
        <v>548</v>
      </c>
      <c r="L569">
        <f t="shared" si="41"/>
        <v>676</v>
      </c>
      <c r="M569">
        <f t="shared" si="42"/>
        <v>743</v>
      </c>
      <c r="N569">
        <f t="shared" si="43"/>
        <v>832</v>
      </c>
      <c r="O569">
        <f t="shared" si="44"/>
        <v>921.00000000000011</v>
      </c>
    </row>
    <row r="570" spans="1:15">
      <c r="A570" t="s">
        <v>579</v>
      </c>
      <c r="B570" s="1">
        <v>33667</v>
      </c>
      <c r="C570" s="3">
        <v>5.5</v>
      </c>
      <c r="D570" s="3">
        <v>6.76</v>
      </c>
      <c r="E570" s="3">
        <v>7.43</v>
      </c>
      <c r="F570" s="3">
        <v>8.32</v>
      </c>
      <c r="G570" s="3">
        <v>9.1999999999999993</v>
      </c>
      <c r="J570" s="1">
        <v>33667</v>
      </c>
      <c r="K570">
        <f t="shared" si="40"/>
        <v>550</v>
      </c>
      <c r="L570">
        <f t="shared" si="41"/>
        <v>676</v>
      </c>
      <c r="M570">
        <f t="shared" si="42"/>
        <v>743</v>
      </c>
      <c r="N570">
        <f t="shared" si="43"/>
        <v>832</v>
      </c>
      <c r="O570">
        <f t="shared" si="44"/>
        <v>919.99999999999989</v>
      </c>
    </row>
    <row r="571" spans="1:15">
      <c r="A571" t="s">
        <v>580</v>
      </c>
      <c r="B571" s="1">
        <v>33668</v>
      </c>
      <c r="C571" s="3">
        <v>5.62</v>
      </c>
      <c r="D571" s="3">
        <v>6.87</v>
      </c>
      <c r="E571" s="3">
        <v>7.51</v>
      </c>
      <c r="F571" s="3">
        <v>8.32</v>
      </c>
      <c r="G571" s="3">
        <v>9.2200000000000006</v>
      </c>
      <c r="J571" s="1">
        <v>33668</v>
      </c>
      <c r="K571">
        <f t="shared" si="40"/>
        <v>562</v>
      </c>
      <c r="L571">
        <f t="shared" si="41"/>
        <v>687</v>
      </c>
      <c r="M571">
        <f t="shared" si="42"/>
        <v>751</v>
      </c>
      <c r="N571">
        <f t="shared" si="43"/>
        <v>832</v>
      </c>
      <c r="O571">
        <f t="shared" si="44"/>
        <v>922.00000000000011</v>
      </c>
    </row>
    <row r="572" spans="1:15">
      <c r="A572" t="s">
        <v>581</v>
      </c>
      <c r="B572" s="1">
        <v>33669</v>
      </c>
      <c r="C572" s="3">
        <v>5.6</v>
      </c>
      <c r="D572" s="3">
        <v>6.85</v>
      </c>
      <c r="E572" s="3">
        <v>7.48</v>
      </c>
      <c r="F572" s="3">
        <v>8.33</v>
      </c>
      <c r="G572" s="3">
        <v>9.1999999999999993</v>
      </c>
      <c r="J572" s="1">
        <v>33669</v>
      </c>
      <c r="K572">
        <f t="shared" si="40"/>
        <v>560</v>
      </c>
      <c r="L572">
        <f t="shared" si="41"/>
        <v>685</v>
      </c>
      <c r="M572">
        <f t="shared" si="42"/>
        <v>748</v>
      </c>
      <c r="N572">
        <f t="shared" si="43"/>
        <v>833</v>
      </c>
      <c r="O572">
        <f t="shared" si="44"/>
        <v>919.99999999999989</v>
      </c>
    </row>
    <row r="573" spans="1:15">
      <c r="A573" t="s">
        <v>582</v>
      </c>
      <c r="B573" s="1">
        <v>33672</v>
      </c>
      <c r="C573" s="3">
        <v>5.54</v>
      </c>
      <c r="D573" s="3">
        <v>6.77</v>
      </c>
      <c r="E573" s="3">
        <v>7.42</v>
      </c>
      <c r="F573" s="3">
        <v>8.31</v>
      </c>
      <c r="G573" s="3">
        <v>9.18</v>
      </c>
      <c r="J573" s="1">
        <v>33672</v>
      </c>
      <c r="K573">
        <f t="shared" si="40"/>
        <v>554</v>
      </c>
      <c r="L573">
        <f t="shared" si="41"/>
        <v>677</v>
      </c>
      <c r="M573">
        <f t="shared" si="42"/>
        <v>742</v>
      </c>
      <c r="N573">
        <f t="shared" si="43"/>
        <v>831</v>
      </c>
      <c r="O573">
        <f t="shared" si="44"/>
        <v>918</v>
      </c>
    </row>
    <row r="574" spans="1:15">
      <c r="A574" t="s">
        <v>583</v>
      </c>
      <c r="B574" s="1">
        <v>33673</v>
      </c>
      <c r="C574" s="3">
        <v>5.56</v>
      </c>
      <c r="D574" s="3">
        <v>6.78</v>
      </c>
      <c r="E574" s="3">
        <v>7.43</v>
      </c>
      <c r="F574" s="3">
        <v>8.31</v>
      </c>
      <c r="G574" s="3">
        <v>9.16</v>
      </c>
      <c r="J574" s="1">
        <v>33673</v>
      </c>
      <c r="K574">
        <f t="shared" si="40"/>
        <v>556</v>
      </c>
      <c r="L574">
        <f t="shared" si="41"/>
        <v>678</v>
      </c>
      <c r="M574">
        <f t="shared" si="42"/>
        <v>743</v>
      </c>
      <c r="N574">
        <f t="shared" si="43"/>
        <v>831</v>
      </c>
      <c r="O574">
        <f t="shared" si="44"/>
        <v>916</v>
      </c>
    </row>
    <row r="575" spans="1:15">
      <c r="A575" t="s">
        <v>584</v>
      </c>
      <c r="B575" s="1">
        <v>33674</v>
      </c>
      <c r="C575" s="3">
        <v>5.58</v>
      </c>
      <c r="D575" s="3">
        <v>6.86</v>
      </c>
      <c r="E575" s="3">
        <v>7.51</v>
      </c>
      <c r="F575" s="3">
        <v>8.33</v>
      </c>
      <c r="G575" s="3">
        <v>9.2200000000000006</v>
      </c>
      <c r="J575" s="1">
        <v>33674</v>
      </c>
      <c r="K575">
        <f t="shared" si="40"/>
        <v>558</v>
      </c>
      <c r="L575">
        <f t="shared" si="41"/>
        <v>686</v>
      </c>
      <c r="M575">
        <f t="shared" si="42"/>
        <v>751</v>
      </c>
      <c r="N575">
        <f t="shared" si="43"/>
        <v>833</v>
      </c>
      <c r="O575">
        <f t="shared" si="44"/>
        <v>922.00000000000011</v>
      </c>
    </row>
    <row r="576" spans="1:15">
      <c r="A576" t="s">
        <v>585</v>
      </c>
      <c r="B576" s="1">
        <v>33675</v>
      </c>
      <c r="C576" s="3">
        <v>5.74</v>
      </c>
      <c r="D576" s="3">
        <v>7.01</v>
      </c>
      <c r="E576" s="3">
        <v>7.62</v>
      </c>
      <c r="F576" s="3">
        <v>8.35</v>
      </c>
      <c r="G576" s="3">
        <v>9.2799999999999994</v>
      </c>
      <c r="J576" s="1">
        <v>33675</v>
      </c>
      <c r="K576">
        <f t="shared" si="40"/>
        <v>574</v>
      </c>
      <c r="L576">
        <f t="shared" si="41"/>
        <v>701</v>
      </c>
      <c r="M576">
        <f t="shared" si="42"/>
        <v>762</v>
      </c>
      <c r="N576">
        <f t="shared" si="43"/>
        <v>835</v>
      </c>
      <c r="O576">
        <f t="shared" si="44"/>
        <v>927.99999999999989</v>
      </c>
    </row>
    <row r="577" spans="1:15">
      <c r="A577" t="s">
        <v>586</v>
      </c>
      <c r="B577" s="1">
        <v>33676</v>
      </c>
      <c r="C577" s="3">
        <v>5.86</v>
      </c>
      <c r="D577" s="3">
        <v>7.14</v>
      </c>
      <c r="E577" s="3">
        <v>7.71</v>
      </c>
      <c r="F577" s="3">
        <v>8.3800000000000008</v>
      </c>
      <c r="G577" s="3">
        <v>9.32</v>
      </c>
      <c r="J577" s="1">
        <v>33676</v>
      </c>
      <c r="K577">
        <f t="shared" si="40"/>
        <v>586</v>
      </c>
      <c r="L577">
        <f t="shared" si="41"/>
        <v>714</v>
      </c>
      <c r="M577">
        <f t="shared" si="42"/>
        <v>771</v>
      </c>
      <c r="N577">
        <f t="shared" si="43"/>
        <v>838.00000000000011</v>
      </c>
      <c r="O577">
        <f t="shared" si="44"/>
        <v>932</v>
      </c>
    </row>
    <row r="578" spans="1:15">
      <c r="A578" t="s">
        <v>587</v>
      </c>
      <c r="B578" s="1">
        <v>33679</v>
      </c>
      <c r="C578" s="3">
        <v>5.87</v>
      </c>
      <c r="D578" s="3">
        <v>7.12</v>
      </c>
      <c r="E578" s="3">
        <v>7.69</v>
      </c>
      <c r="F578" s="3">
        <v>8.3800000000000008</v>
      </c>
      <c r="G578" s="3">
        <v>9.34</v>
      </c>
      <c r="J578" s="1">
        <v>33679</v>
      </c>
      <c r="K578">
        <f t="shared" si="40"/>
        <v>587</v>
      </c>
      <c r="L578">
        <f t="shared" si="41"/>
        <v>712</v>
      </c>
      <c r="M578">
        <f t="shared" si="42"/>
        <v>769</v>
      </c>
      <c r="N578">
        <f t="shared" si="43"/>
        <v>838.00000000000011</v>
      </c>
      <c r="O578">
        <f t="shared" si="44"/>
        <v>934</v>
      </c>
    </row>
    <row r="579" spans="1:15">
      <c r="A579" t="s">
        <v>588</v>
      </c>
      <c r="B579" s="1">
        <v>33680</v>
      </c>
      <c r="C579" s="3">
        <v>5.83</v>
      </c>
      <c r="D579" s="3">
        <v>7.06</v>
      </c>
      <c r="E579" s="3">
        <v>7.62</v>
      </c>
      <c r="F579" s="3">
        <v>8.39</v>
      </c>
      <c r="G579" s="3">
        <v>9.31</v>
      </c>
      <c r="J579" s="1">
        <v>33680</v>
      </c>
      <c r="K579">
        <f t="shared" si="40"/>
        <v>583</v>
      </c>
      <c r="L579">
        <f t="shared" si="41"/>
        <v>706</v>
      </c>
      <c r="M579">
        <f t="shared" si="42"/>
        <v>762</v>
      </c>
      <c r="N579">
        <f t="shared" si="43"/>
        <v>839</v>
      </c>
      <c r="O579">
        <f t="shared" si="44"/>
        <v>931</v>
      </c>
    </row>
    <row r="580" spans="1:15">
      <c r="A580" t="s">
        <v>589</v>
      </c>
      <c r="B580" s="1">
        <v>33681</v>
      </c>
      <c r="C580" s="3">
        <v>5.84</v>
      </c>
      <c r="D580" s="3">
        <v>7.06</v>
      </c>
      <c r="E580" s="3">
        <v>7.62</v>
      </c>
      <c r="F580" s="3">
        <v>8.3800000000000008</v>
      </c>
      <c r="G580" s="3">
        <v>9.31</v>
      </c>
      <c r="J580" s="1">
        <v>33681</v>
      </c>
      <c r="K580">
        <f t="shared" ref="K580:K643" si="45">C580*100</f>
        <v>584</v>
      </c>
      <c r="L580">
        <f t="shared" ref="L580:L643" si="46">D580*100</f>
        <v>706</v>
      </c>
      <c r="M580">
        <f t="shared" ref="M580:M643" si="47">E580*100</f>
        <v>762</v>
      </c>
      <c r="N580">
        <f t="shared" ref="N580:N643" si="48">F580*100</f>
        <v>838.00000000000011</v>
      </c>
      <c r="O580">
        <f t="shared" ref="O580:O643" si="49">G580*100</f>
        <v>931</v>
      </c>
    </row>
    <row r="581" spans="1:15">
      <c r="A581" t="s">
        <v>590</v>
      </c>
      <c r="B581" s="1">
        <v>33682</v>
      </c>
      <c r="C581" s="3">
        <v>5.79</v>
      </c>
      <c r="D581" s="3">
        <v>7.03</v>
      </c>
      <c r="E581" s="3">
        <v>7.57</v>
      </c>
      <c r="F581" s="3">
        <v>8.35</v>
      </c>
      <c r="G581" s="3">
        <v>9.2799999999999994</v>
      </c>
      <c r="J581" s="1">
        <v>33682</v>
      </c>
      <c r="K581">
        <f t="shared" si="45"/>
        <v>579</v>
      </c>
      <c r="L581">
        <f t="shared" si="46"/>
        <v>703</v>
      </c>
      <c r="M581">
        <f t="shared" si="47"/>
        <v>757</v>
      </c>
      <c r="N581">
        <f t="shared" si="48"/>
        <v>835</v>
      </c>
      <c r="O581">
        <f t="shared" si="49"/>
        <v>927.99999999999989</v>
      </c>
    </row>
    <row r="582" spans="1:15">
      <c r="A582" t="s">
        <v>591</v>
      </c>
      <c r="B582" s="1">
        <v>33683</v>
      </c>
      <c r="C582" s="3">
        <v>5.86</v>
      </c>
      <c r="D582" s="3">
        <v>7.12</v>
      </c>
      <c r="E582" s="3">
        <v>7.64</v>
      </c>
      <c r="F582" s="3">
        <v>8.3800000000000008</v>
      </c>
      <c r="G582" s="3">
        <v>9.31</v>
      </c>
      <c r="J582" s="1">
        <v>33683</v>
      </c>
      <c r="K582">
        <f t="shared" si="45"/>
        <v>586</v>
      </c>
      <c r="L582">
        <f t="shared" si="46"/>
        <v>712</v>
      </c>
      <c r="M582">
        <f t="shared" si="47"/>
        <v>764</v>
      </c>
      <c r="N582">
        <f t="shared" si="48"/>
        <v>838.00000000000011</v>
      </c>
      <c r="O582">
        <f t="shared" si="49"/>
        <v>931</v>
      </c>
    </row>
    <row r="583" spans="1:15">
      <c r="A583" t="s">
        <v>592</v>
      </c>
      <c r="B583" s="1">
        <v>33686</v>
      </c>
      <c r="C583" s="3">
        <v>5.87</v>
      </c>
      <c r="D583" s="3">
        <v>7.1</v>
      </c>
      <c r="E583" s="3">
        <v>7.62</v>
      </c>
      <c r="F583" s="3">
        <v>8.36</v>
      </c>
      <c r="G583" s="3">
        <v>9.3000000000000007</v>
      </c>
      <c r="J583" s="1">
        <v>33686</v>
      </c>
      <c r="K583">
        <f t="shared" si="45"/>
        <v>587</v>
      </c>
      <c r="L583">
        <f t="shared" si="46"/>
        <v>710</v>
      </c>
      <c r="M583">
        <f t="shared" si="47"/>
        <v>762</v>
      </c>
      <c r="N583">
        <f t="shared" si="48"/>
        <v>836</v>
      </c>
      <c r="O583">
        <f t="shared" si="49"/>
        <v>930.00000000000011</v>
      </c>
    </row>
    <row r="584" spans="1:15">
      <c r="A584" t="s">
        <v>593</v>
      </c>
      <c r="B584" s="1">
        <v>33687</v>
      </c>
      <c r="C584" s="3">
        <v>5.78</v>
      </c>
      <c r="D584" s="3">
        <v>7</v>
      </c>
      <c r="E584" s="3">
        <v>7.53</v>
      </c>
      <c r="F584" s="3">
        <v>8.36</v>
      </c>
      <c r="G584" s="3">
        <v>9.24</v>
      </c>
      <c r="J584" s="1">
        <v>33687</v>
      </c>
      <c r="K584">
        <f t="shared" si="45"/>
        <v>578</v>
      </c>
      <c r="L584">
        <f t="shared" si="46"/>
        <v>700</v>
      </c>
      <c r="M584">
        <f t="shared" si="47"/>
        <v>753</v>
      </c>
      <c r="N584">
        <f t="shared" si="48"/>
        <v>836</v>
      </c>
      <c r="O584">
        <f t="shared" si="49"/>
        <v>924</v>
      </c>
    </row>
    <row r="585" spans="1:15">
      <c r="A585" t="s">
        <v>594</v>
      </c>
      <c r="B585" s="1">
        <v>33688</v>
      </c>
      <c r="C585" s="3">
        <v>5.72</v>
      </c>
      <c r="D585" s="3">
        <v>6.96</v>
      </c>
      <c r="E585" s="3">
        <v>7.53</v>
      </c>
      <c r="F585" s="3">
        <v>8.36</v>
      </c>
      <c r="G585" s="3">
        <v>9.24</v>
      </c>
      <c r="J585" s="1">
        <v>33688</v>
      </c>
      <c r="K585">
        <f t="shared" si="45"/>
        <v>572</v>
      </c>
      <c r="L585">
        <f t="shared" si="46"/>
        <v>696</v>
      </c>
      <c r="M585">
        <f t="shared" si="47"/>
        <v>753</v>
      </c>
      <c r="N585">
        <f t="shared" si="48"/>
        <v>836</v>
      </c>
      <c r="O585">
        <f t="shared" si="49"/>
        <v>924</v>
      </c>
    </row>
    <row r="586" spans="1:15">
      <c r="A586" t="s">
        <v>595</v>
      </c>
      <c r="B586" s="1">
        <v>33689</v>
      </c>
      <c r="C586" s="3">
        <v>5.69</v>
      </c>
      <c r="D586" s="3">
        <v>6.98</v>
      </c>
      <c r="E586" s="3">
        <v>7.57</v>
      </c>
      <c r="F586" s="3">
        <v>8.3699999999999992</v>
      </c>
      <c r="G586" s="3">
        <v>9.27</v>
      </c>
      <c r="J586" s="1">
        <v>33689</v>
      </c>
      <c r="K586">
        <f t="shared" si="45"/>
        <v>569</v>
      </c>
      <c r="L586">
        <f t="shared" si="46"/>
        <v>698</v>
      </c>
      <c r="M586">
        <f t="shared" si="47"/>
        <v>757</v>
      </c>
      <c r="N586">
        <f t="shared" si="48"/>
        <v>836.99999999999989</v>
      </c>
      <c r="O586">
        <f t="shared" si="49"/>
        <v>927</v>
      </c>
    </row>
    <row r="587" spans="1:15">
      <c r="A587" t="s">
        <v>596</v>
      </c>
      <c r="B587" s="1">
        <v>33690</v>
      </c>
      <c r="C587" s="3">
        <v>5.68</v>
      </c>
      <c r="D587" s="3">
        <v>6.97</v>
      </c>
      <c r="E587" s="3">
        <v>7.54</v>
      </c>
      <c r="F587" s="3">
        <v>8.35</v>
      </c>
      <c r="G587" s="3">
        <v>9.2100000000000009</v>
      </c>
      <c r="J587" s="1">
        <v>33690</v>
      </c>
      <c r="K587">
        <f t="shared" si="45"/>
        <v>568</v>
      </c>
      <c r="L587">
        <f t="shared" si="46"/>
        <v>697</v>
      </c>
      <c r="M587">
        <f t="shared" si="47"/>
        <v>754</v>
      </c>
      <c r="N587">
        <f t="shared" si="48"/>
        <v>835</v>
      </c>
      <c r="O587">
        <f t="shared" si="49"/>
        <v>921.00000000000011</v>
      </c>
    </row>
    <row r="588" spans="1:15">
      <c r="A588" t="s">
        <v>597</v>
      </c>
      <c r="B588" s="1">
        <v>33693</v>
      </c>
      <c r="C588" s="3">
        <v>5.61</v>
      </c>
      <c r="D588" s="3">
        <v>6.93</v>
      </c>
      <c r="E588" s="3">
        <v>7.54</v>
      </c>
      <c r="F588" s="3">
        <v>8.35</v>
      </c>
      <c r="G588" s="3">
        <v>9.2200000000000006</v>
      </c>
      <c r="J588" s="1">
        <v>33693</v>
      </c>
      <c r="K588">
        <f t="shared" si="45"/>
        <v>561</v>
      </c>
      <c r="L588">
        <f t="shared" si="46"/>
        <v>693</v>
      </c>
      <c r="M588">
        <f t="shared" si="47"/>
        <v>754</v>
      </c>
      <c r="N588">
        <f t="shared" si="48"/>
        <v>835</v>
      </c>
      <c r="O588">
        <f t="shared" si="49"/>
        <v>922.00000000000011</v>
      </c>
    </row>
    <row r="589" spans="1:15">
      <c r="A589" t="s">
        <v>598</v>
      </c>
      <c r="B589" s="1">
        <v>33694</v>
      </c>
      <c r="C589" s="3">
        <v>5.6</v>
      </c>
      <c r="D589" s="3">
        <v>6.94</v>
      </c>
      <c r="E589" s="3">
        <v>7.54</v>
      </c>
      <c r="F589" s="3">
        <v>8.3699999999999992</v>
      </c>
      <c r="G589" s="3">
        <v>9.24</v>
      </c>
      <c r="J589" s="1">
        <v>33694</v>
      </c>
      <c r="K589">
        <f t="shared" si="45"/>
        <v>560</v>
      </c>
      <c r="L589">
        <f t="shared" si="46"/>
        <v>694</v>
      </c>
      <c r="M589">
        <f t="shared" si="47"/>
        <v>754</v>
      </c>
      <c r="N589">
        <f t="shared" si="48"/>
        <v>836.99999999999989</v>
      </c>
      <c r="O589">
        <f t="shared" si="49"/>
        <v>924</v>
      </c>
    </row>
    <row r="590" spans="1:15">
      <c r="A590" t="s">
        <v>599</v>
      </c>
      <c r="B590" s="1">
        <v>33695</v>
      </c>
      <c r="C590" s="3">
        <v>5.53</v>
      </c>
      <c r="D590" s="3">
        <v>6.82</v>
      </c>
      <c r="E590" s="3">
        <v>7.46</v>
      </c>
      <c r="F590" s="3">
        <v>8.34</v>
      </c>
      <c r="G590" s="3">
        <v>9.2100000000000009</v>
      </c>
      <c r="J590" s="1">
        <v>33695</v>
      </c>
      <c r="K590">
        <f t="shared" si="45"/>
        <v>553</v>
      </c>
      <c r="L590">
        <f t="shared" si="46"/>
        <v>682</v>
      </c>
      <c r="M590">
        <f t="shared" si="47"/>
        <v>746</v>
      </c>
      <c r="N590">
        <f t="shared" si="48"/>
        <v>834</v>
      </c>
      <c r="O590">
        <f t="shared" si="49"/>
        <v>921.00000000000011</v>
      </c>
    </row>
    <row r="591" spans="1:15">
      <c r="A591" t="s">
        <v>600</v>
      </c>
      <c r="B591" s="1">
        <v>33696</v>
      </c>
      <c r="C591" s="3">
        <v>5.55</v>
      </c>
      <c r="D591" s="3">
        <v>6.85</v>
      </c>
      <c r="E591" s="3">
        <v>7.47</v>
      </c>
      <c r="F591" s="3">
        <v>8.34</v>
      </c>
      <c r="G591" s="3">
        <v>9.2100000000000009</v>
      </c>
      <c r="J591" s="1">
        <v>33696</v>
      </c>
      <c r="K591">
        <f t="shared" si="45"/>
        <v>555</v>
      </c>
      <c r="L591">
        <f t="shared" si="46"/>
        <v>685</v>
      </c>
      <c r="M591">
        <f t="shared" si="47"/>
        <v>747</v>
      </c>
      <c r="N591">
        <f t="shared" si="48"/>
        <v>834</v>
      </c>
      <c r="O591">
        <f t="shared" si="49"/>
        <v>921.00000000000011</v>
      </c>
    </row>
    <row r="592" spans="1:15">
      <c r="A592" t="s">
        <v>601</v>
      </c>
      <c r="B592" s="1">
        <v>33697</v>
      </c>
      <c r="C592" s="3">
        <v>5.37</v>
      </c>
      <c r="D592" s="3">
        <v>6.76</v>
      </c>
      <c r="E592" s="3">
        <v>7.42</v>
      </c>
      <c r="F592" s="3">
        <v>8.33</v>
      </c>
      <c r="G592" s="3">
        <v>9.19</v>
      </c>
      <c r="J592" s="1">
        <v>33697</v>
      </c>
      <c r="K592">
        <f t="shared" si="45"/>
        <v>537</v>
      </c>
      <c r="L592">
        <f t="shared" si="46"/>
        <v>676</v>
      </c>
      <c r="M592">
        <f t="shared" si="47"/>
        <v>742</v>
      </c>
      <c r="N592">
        <f t="shared" si="48"/>
        <v>833</v>
      </c>
      <c r="O592">
        <f t="shared" si="49"/>
        <v>919</v>
      </c>
    </row>
    <row r="593" spans="1:15">
      <c r="A593" t="s">
        <v>602</v>
      </c>
      <c r="B593" s="1">
        <v>33700</v>
      </c>
      <c r="C593" s="3">
        <v>5.36</v>
      </c>
      <c r="D593" s="3">
        <v>6.74</v>
      </c>
      <c r="E593" s="3">
        <v>7.41</v>
      </c>
      <c r="F593" s="3">
        <v>8.32</v>
      </c>
      <c r="G593" s="3">
        <v>9.1999999999999993</v>
      </c>
      <c r="J593" s="1">
        <v>33700</v>
      </c>
      <c r="K593">
        <f t="shared" si="45"/>
        <v>536</v>
      </c>
      <c r="L593">
        <f t="shared" si="46"/>
        <v>674</v>
      </c>
      <c r="M593">
        <f t="shared" si="47"/>
        <v>741</v>
      </c>
      <c r="N593">
        <f t="shared" si="48"/>
        <v>832</v>
      </c>
      <c r="O593">
        <f t="shared" si="49"/>
        <v>919.99999999999989</v>
      </c>
    </row>
    <row r="594" spans="1:15">
      <c r="A594" t="s">
        <v>603</v>
      </c>
      <c r="B594" s="1">
        <v>33701</v>
      </c>
      <c r="C594" s="3">
        <v>5.34</v>
      </c>
      <c r="D594" s="3">
        <v>6.73</v>
      </c>
      <c r="E594" s="3">
        <v>7.41</v>
      </c>
      <c r="F594" s="3">
        <v>8.31</v>
      </c>
      <c r="G594" s="3">
        <v>9.19</v>
      </c>
      <c r="J594" s="1">
        <v>33701</v>
      </c>
      <c r="K594">
        <f t="shared" si="45"/>
        <v>534</v>
      </c>
      <c r="L594">
        <f t="shared" si="46"/>
        <v>673</v>
      </c>
      <c r="M594">
        <f t="shared" si="47"/>
        <v>741</v>
      </c>
      <c r="N594">
        <f t="shared" si="48"/>
        <v>831</v>
      </c>
      <c r="O594">
        <f t="shared" si="49"/>
        <v>919</v>
      </c>
    </row>
    <row r="595" spans="1:15">
      <c r="A595" t="s">
        <v>604</v>
      </c>
      <c r="B595" s="1">
        <v>33702</v>
      </c>
      <c r="C595" s="3">
        <v>5.33</v>
      </c>
      <c r="D595" s="3">
        <v>6.76</v>
      </c>
      <c r="E595" s="3">
        <v>7.44</v>
      </c>
      <c r="F595" s="3">
        <v>8.32</v>
      </c>
      <c r="G595" s="3">
        <v>9.2100000000000009</v>
      </c>
      <c r="J595" s="1">
        <v>33702</v>
      </c>
      <c r="K595">
        <f t="shared" si="45"/>
        <v>533</v>
      </c>
      <c r="L595">
        <f t="shared" si="46"/>
        <v>676</v>
      </c>
      <c r="M595">
        <f t="shared" si="47"/>
        <v>744</v>
      </c>
      <c r="N595">
        <f t="shared" si="48"/>
        <v>832</v>
      </c>
      <c r="O595">
        <f t="shared" si="49"/>
        <v>921.00000000000011</v>
      </c>
    </row>
    <row r="596" spans="1:15">
      <c r="A596" t="s">
        <v>605</v>
      </c>
      <c r="B596" s="1">
        <v>33703</v>
      </c>
      <c r="C596" s="3">
        <v>5.09</v>
      </c>
      <c r="D596" s="3">
        <v>6.59</v>
      </c>
      <c r="E596" s="3">
        <v>7.35</v>
      </c>
      <c r="F596" s="3">
        <v>8.31</v>
      </c>
      <c r="G596" s="3">
        <v>9.18</v>
      </c>
      <c r="J596" s="1">
        <v>33703</v>
      </c>
      <c r="K596">
        <f t="shared" si="45"/>
        <v>509</v>
      </c>
      <c r="L596">
        <f t="shared" si="46"/>
        <v>659</v>
      </c>
      <c r="M596">
        <f t="shared" si="47"/>
        <v>735</v>
      </c>
      <c r="N596">
        <f t="shared" si="48"/>
        <v>831</v>
      </c>
      <c r="O596">
        <f t="shared" si="49"/>
        <v>918</v>
      </c>
    </row>
    <row r="597" spans="1:15">
      <c r="A597" t="s">
        <v>606</v>
      </c>
      <c r="B597" s="1">
        <v>33704</v>
      </c>
      <c r="C597" s="3">
        <v>5.16</v>
      </c>
      <c r="D597" s="3">
        <v>6.62</v>
      </c>
      <c r="E597" s="3">
        <v>7.37</v>
      </c>
      <c r="F597" s="3">
        <v>8.32</v>
      </c>
      <c r="G597" s="3">
        <v>9.17</v>
      </c>
      <c r="J597" s="1">
        <v>33704</v>
      </c>
      <c r="K597">
        <f t="shared" si="45"/>
        <v>516</v>
      </c>
      <c r="L597">
        <f t="shared" si="46"/>
        <v>662</v>
      </c>
      <c r="M597">
        <f t="shared" si="47"/>
        <v>737</v>
      </c>
      <c r="N597">
        <f t="shared" si="48"/>
        <v>832</v>
      </c>
      <c r="O597">
        <f t="shared" si="49"/>
        <v>917</v>
      </c>
    </row>
    <row r="598" spans="1:15">
      <c r="A598" t="s">
        <v>607</v>
      </c>
      <c r="B598" s="1">
        <v>33707</v>
      </c>
      <c r="C598" s="3">
        <v>5.1100000000000003</v>
      </c>
      <c r="D598" s="3">
        <v>6.58</v>
      </c>
      <c r="E598" s="3">
        <v>7.33</v>
      </c>
      <c r="F598" s="3">
        <v>8.31</v>
      </c>
      <c r="G598" s="3">
        <v>9.15</v>
      </c>
      <c r="J598" s="1">
        <v>33707</v>
      </c>
      <c r="K598">
        <f t="shared" si="45"/>
        <v>511.00000000000006</v>
      </c>
      <c r="L598">
        <f t="shared" si="46"/>
        <v>658</v>
      </c>
      <c r="M598">
        <f t="shared" si="47"/>
        <v>733</v>
      </c>
      <c r="N598">
        <f t="shared" si="48"/>
        <v>831</v>
      </c>
      <c r="O598">
        <f t="shared" si="49"/>
        <v>915</v>
      </c>
    </row>
    <row r="599" spans="1:15">
      <c r="A599" t="s">
        <v>608</v>
      </c>
      <c r="B599" s="1">
        <v>33708</v>
      </c>
      <c r="C599" s="3">
        <v>5.15</v>
      </c>
      <c r="D599" s="3">
        <v>6.6</v>
      </c>
      <c r="E599" s="3">
        <v>7.35</v>
      </c>
      <c r="F599" s="3">
        <v>8.2799999999999994</v>
      </c>
      <c r="G599" s="3">
        <v>9.16</v>
      </c>
      <c r="J599" s="1">
        <v>33708</v>
      </c>
      <c r="K599">
        <f t="shared" si="45"/>
        <v>515</v>
      </c>
      <c r="L599">
        <f t="shared" si="46"/>
        <v>660</v>
      </c>
      <c r="M599">
        <f t="shared" si="47"/>
        <v>735</v>
      </c>
      <c r="N599">
        <f t="shared" si="48"/>
        <v>827.99999999999989</v>
      </c>
      <c r="O599">
        <f t="shared" si="49"/>
        <v>916</v>
      </c>
    </row>
    <row r="600" spans="1:15">
      <c r="A600" t="s">
        <v>609</v>
      </c>
      <c r="B600" s="1">
        <v>33709</v>
      </c>
      <c r="C600" s="3">
        <v>5.22</v>
      </c>
      <c r="D600" s="3">
        <v>6.66</v>
      </c>
      <c r="E600" s="3">
        <v>7.37</v>
      </c>
      <c r="F600" s="3">
        <v>8.27</v>
      </c>
      <c r="G600" s="3">
        <v>9.15</v>
      </c>
      <c r="J600" s="1">
        <v>33709</v>
      </c>
      <c r="K600">
        <f t="shared" si="45"/>
        <v>522</v>
      </c>
      <c r="L600">
        <f t="shared" si="46"/>
        <v>666</v>
      </c>
      <c r="M600">
        <f t="shared" si="47"/>
        <v>737</v>
      </c>
      <c r="N600">
        <f t="shared" si="48"/>
        <v>827</v>
      </c>
      <c r="O600">
        <f t="shared" si="49"/>
        <v>915</v>
      </c>
    </row>
    <row r="601" spans="1:15">
      <c r="A601" t="s">
        <v>610</v>
      </c>
      <c r="B601" s="1">
        <v>33710</v>
      </c>
      <c r="C601" s="3">
        <v>5.34</v>
      </c>
      <c r="D601" s="3">
        <v>6.76</v>
      </c>
      <c r="E601" s="3">
        <v>7.45</v>
      </c>
      <c r="F601" s="3">
        <v>8.27</v>
      </c>
      <c r="G601" s="3">
        <v>9.18</v>
      </c>
      <c r="J601" s="1">
        <v>33710</v>
      </c>
      <c r="K601">
        <f t="shared" si="45"/>
        <v>534</v>
      </c>
      <c r="L601">
        <f t="shared" si="46"/>
        <v>676</v>
      </c>
      <c r="M601">
        <f t="shared" si="47"/>
        <v>745</v>
      </c>
      <c r="N601">
        <f t="shared" si="48"/>
        <v>827</v>
      </c>
      <c r="O601">
        <f t="shared" si="49"/>
        <v>918</v>
      </c>
    </row>
    <row r="602" spans="1:15">
      <c r="A602" t="s">
        <v>611</v>
      </c>
      <c r="B602" s="1">
        <v>33711</v>
      </c>
      <c r="C602" s="3" t="e">
        <v>#N/A</v>
      </c>
      <c r="D602" s="3" t="e">
        <v>#N/A</v>
      </c>
      <c r="E602" s="3" t="e">
        <v>#N/A</v>
      </c>
      <c r="F602" s="3" t="e">
        <v>#N/A</v>
      </c>
      <c r="G602" s="3" t="e">
        <v>#N/A</v>
      </c>
      <c r="J602" s="1">
        <v>33711</v>
      </c>
      <c r="K602" t="e">
        <f t="shared" si="45"/>
        <v>#N/A</v>
      </c>
      <c r="L602" t="e">
        <f t="shared" si="46"/>
        <v>#N/A</v>
      </c>
      <c r="M602" t="e">
        <f t="shared" si="47"/>
        <v>#N/A</v>
      </c>
      <c r="N602" t="e">
        <f t="shared" si="48"/>
        <v>#N/A</v>
      </c>
      <c r="O602" t="e">
        <f t="shared" si="49"/>
        <v>#N/A</v>
      </c>
    </row>
    <row r="603" spans="1:15">
      <c r="A603" t="s">
        <v>612</v>
      </c>
      <c r="B603" s="1">
        <v>33714</v>
      </c>
      <c r="C603" s="3">
        <v>5.45</v>
      </c>
      <c r="D603" s="3">
        <v>6.9</v>
      </c>
      <c r="E603" s="3">
        <v>7.59</v>
      </c>
      <c r="F603" s="3">
        <v>8.32</v>
      </c>
      <c r="G603" s="3">
        <v>9.23</v>
      </c>
      <c r="J603" s="1">
        <v>33714</v>
      </c>
      <c r="K603">
        <f t="shared" si="45"/>
        <v>545</v>
      </c>
      <c r="L603">
        <f t="shared" si="46"/>
        <v>690</v>
      </c>
      <c r="M603">
        <f t="shared" si="47"/>
        <v>759</v>
      </c>
      <c r="N603">
        <f t="shared" si="48"/>
        <v>832</v>
      </c>
      <c r="O603">
        <f t="shared" si="49"/>
        <v>923</v>
      </c>
    </row>
    <row r="604" spans="1:15">
      <c r="A604" t="s">
        <v>613</v>
      </c>
      <c r="B604" s="1">
        <v>33715</v>
      </c>
      <c r="C604" s="3">
        <v>5.41</v>
      </c>
      <c r="D604" s="3">
        <v>6.89</v>
      </c>
      <c r="E604" s="3">
        <v>7.58</v>
      </c>
      <c r="F604" s="3">
        <v>8.33</v>
      </c>
      <c r="G604" s="3">
        <v>9.25</v>
      </c>
      <c r="J604" s="1">
        <v>33715</v>
      </c>
      <c r="K604">
        <f t="shared" si="45"/>
        <v>541</v>
      </c>
      <c r="L604">
        <f t="shared" si="46"/>
        <v>689</v>
      </c>
      <c r="M604">
        <f t="shared" si="47"/>
        <v>758</v>
      </c>
      <c r="N604">
        <f t="shared" si="48"/>
        <v>833</v>
      </c>
      <c r="O604">
        <f t="shared" si="49"/>
        <v>925</v>
      </c>
    </row>
    <row r="605" spans="1:15">
      <c r="A605" t="s">
        <v>614</v>
      </c>
      <c r="B605" s="1">
        <v>33716</v>
      </c>
      <c r="C605" s="3">
        <v>5.41</v>
      </c>
      <c r="D605" s="3">
        <v>6.89</v>
      </c>
      <c r="E605" s="3">
        <v>7.57</v>
      </c>
      <c r="F605" s="3">
        <v>8.33</v>
      </c>
      <c r="G605" s="3">
        <v>9.24</v>
      </c>
      <c r="J605" s="1">
        <v>33716</v>
      </c>
      <c r="K605">
        <f t="shared" si="45"/>
        <v>541</v>
      </c>
      <c r="L605">
        <f t="shared" si="46"/>
        <v>689</v>
      </c>
      <c r="M605">
        <f t="shared" si="47"/>
        <v>757</v>
      </c>
      <c r="N605">
        <f t="shared" si="48"/>
        <v>833</v>
      </c>
      <c r="O605">
        <f t="shared" si="49"/>
        <v>924</v>
      </c>
    </row>
    <row r="606" spans="1:15">
      <c r="A606" t="s">
        <v>615</v>
      </c>
      <c r="B606" s="1">
        <v>33717</v>
      </c>
      <c r="C606" s="3">
        <v>5.41</v>
      </c>
      <c r="D606" s="3">
        <v>6.91</v>
      </c>
      <c r="E606" s="3">
        <v>7.59</v>
      </c>
      <c r="F606" s="3">
        <v>8.35</v>
      </c>
      <c r="G606" s="3">
        <v>9.26</v>
      </c>
      <c r="J606" s="1">
        <v>33717</v>
      </c>
      <c r="K606">
        <f t="shared" si="45"/>
        <v>541</v>
      </c>
      <c r="L606">
        <f t="shared" si="46"/>
        <v>691</v>
      </c>
      <c r="M606">
        <f t="shared" si="47"/>
        <v>759</v>
      </c>
      <c r="N606">
        <f t="shared" si="48"/>
        <v>835</v>
      </c>
      <c r="O606">
        <f t="shared" si="49"/>
        <v>926</v>
      </c>
    </row>
    <row r="607" spans="1:15">
      <c r="A607" t="s">
        <v>616</v>
      </c>
      <c r="B607" s="1">
        <v>33718</v>
      </c>
      <c r="C607" s="3">
        <v>5.33</v>
      </c>
      <c r="D607" s="3">
        <v>6.85</v>
      </c>
      <c r="E607" s="3">
        <v>7.55</v>
      </c>
      <c r="F607" s="3">
        <v>8.34</v>
      </c>
      <c r="G607" s="3">
        <v>9.24</v>
      </c>
      <c r="J607" s="1">
        <v>33718</v>
      </c>
      <c r="K607">
        <f t="shared" si="45"/>
        <v>533</v>
      </c>
      <c r="L607">
        <f t="shared" si="46"/>
        <v>685</v>
      </c>
      <c r="M607">
        <f t="shared" si="47"/>
        <v>755</v>
      </c>
      <c r="N607">
        <f t="shared" si="48"/>
        <v>834</v>
      </c>
      <c r="O607">
        <f t="shared" si="49"/>
        <v>924</v>
      </c>
    </row>
    <row r="608" spans="1:15">
      <c r="A608" t="s">
        <v>617</v>
      </c>
      <c r="B608" s="1">
        <v>33721</v>
      </c>
      <c r="C608" s="3">
        <v>5.42</v>
      </c>
      <c r="D608" s="3">
        <v>6.9</v>
      </c>
      <c r="E608" s="3">
        <v>7.6</v>
      </c>
      <c r="F608" s="3">
        <v>8.3699999999999992</v>
      </c>
      <c r="G608" s="3">
        <v>9.24</v>
      </c>
      <c r="J608" s="1">
        <v>33721</v>
      </c>
      <c r="K608">
        <f t="shared" si="45"/>
        <v>542</v>
      </c>
      <c r="L608">
        <f t="shared" si="46"/>
        <v>690</v>
      </c>
      <c r="M608">
        <f t="shared" si="47"/>
        <v>760</v>
      </c>
      <c r="N608">
        <f t="shared" si="48"/>
        <v>836.99999999999989</v>
      </c>
      <c r="O608">
        <f t="shared" si="49"/>
        <v>924</v>
      </c>
    </row>
    <row r="609" spans="1:15">
      <c r="A609" t="s">
        <v>618</v>
      </c>
      <c r="B609" s="1">
        <v>33722</v>
      </c>
      <c r="C609" s="3">
        <v>5.4</v>
      </c>
      <c r="D609" s="3">
        <v>6.87</v>
      </c>
      <c r="E609" s="3">
        <v>7.57</v>
      </c>
      <c r="F609" s="3">
        <v>8.36</v>
      </c>
      <c r="G609" s="3">
        <v>9.24</v>
      </c>
      <c r="J609" s="1">
        <v>33722</v>
      </c>
      <c r="K609">
        <f t="shared" si="45"/>
        <v>540</v>
      </c>
      <c r="L609">
        <f t="shared" si="46"/>
        <v>687</v>
      </c>
      <c r="M609">
        <f t="shared" si="47"/>
        <v>757</v>
      </c>
      <c r="N609">
        <f t="shared" si="48"/>
        <v>836</v>
      </c>
      <c r="O609">
        <f t="shared" si="49"/>
        <v>924</v>
      </c>
    </row>
    <row r="610" spans="1:15">
      <c r="A610" t="s">
        <v>619</v>
      </c>
      <c r="B610" s="1">
        <v>33723</v>
      </c>
      <c r="C610" s="3">
        <v>5.39</v>
      </c>
      <c r="D610" s="3">
        <v>6.88</v>
      </c>
      <c r="E610" s="3">
        <v>7.6</v>
      </c>
      <c r="F610" s="3">
        <v>8.3800000000000008</v>
      </c>
      <c r="G610" s="3">
        <v>9.25</v>
      </c>
      <c r="J610" s="1">
        <v>33723</v>
      </c>
      <c r="K610">
        <f t="shared" si="45"/>
        <v>539</v>
      </c>
      <c r="L610">
        <f t="shared" si="46"/>
        <v>688</v>
      </c>
      <c r="M610">
        <f t="shared" si="47"/>
        <v>760</v>
      </c>
      <c r="N610">
        <f t="shared" si="48"/>
        <v>838.00000000000011</v>
      </c>
      <c r="O610">
        <f t="shared" si="49"/>
        <v>925</v>
      </c>
    </row>
    <row r="611" spans="1:15">
      <c r="A611" t="s">
        <v>620</v>
      </c>
      <c r="B611" s="1">
        <v>33724</v>
      </c>
      <c r="C611" s="3">
        <v>5.46</v>
      </c>
      <c r="D611" s="3">
        <v>6.91</v>
      </c>
      <c r="E611" s="3">
        <v>7.61</v>
      </c>
      <c r="F611" s="3">
        <v>8.39</v>
      </c>
      <c r="G611" s="3">
        <v>9.24</v>
      </c>
      <c r="J611" s="1">
        <v>33724</v>
      </c>
      <c r="K611">
        <f t="shared" si="45"/>
        <v>546</v>
      </c>
      <c r="L611">
        <f t="shared" si="46"/>
        <v>691</v>
      </c>
      <c r="M611">
        <f t="shared" si="47"/>
        <v>761</v>
      </c>
      <c r="N611">
        <f t="shared" si="48"/>
        <v>839</v>
      </c>
      <c r="O611">
        <f t="shared" si="49"/>
        <v>924</v>
      </c>
    </row>
    <row r="612" spans="1:15">
      <c r="A612" t="s">
        <v>621</v>
      </c>
      <c r="B612" s="1">
        <v>33725</v>
      </c>
      <c r="C612" s="3">
        <v>5.33</v>
      </c>
      <c r="D612" s="3">
        <v>6.82</v>
      </c>
      <c r="E612" s="3">
        <v>7.56</v>
      </c>
      <c r="F612" s="3">
        <v>8.3699999999999992</v>
      </c>
      <c r="G612" s="3">
        <v>9.1999999999999993</v>
      </c>
      <c r="J612" s="1">
        <v>33725</v>
      </c>
      <c r="K612">
        <f t="shared" si="45"/>
        <v>533</v>
      </c>
      <c r="L612">
        <f t="shared" si="46"/>
        <v>682</v>
      </c>
      <c r="M612">
        <f t="shared" si="47"/>
        <v>756</v>
      </c>
      <c r="N612">
        <f t="shared" si="48"/>
        <v>836.99999999999989</v>
      </c>
      <c r="O612">
        <f t="shared" si="49"/>
        <v>919.99999999999989</v>
      </c>
    </row>
    <row r="613" spans="1:15">
      <c r="A613" t="s">
        <v>622</v>
      </c>
      <c r="B613" s="1">
        <v>33728</v>
      </c>
      <c r="C613" s="3">
        <v>5.32</v>
      </c>
      <c r="D613" s="3">
        <v>6.82</v>
      </c>
      <c r="E613" s="3">
        <v>7.58</v>
      </c>
      <c r="F613" s="3">
        <v>8.3699999999999992</v>
      </c>
      <c r="G613" s="3">
        <v>9.2200000000000006</v>
      </c>
      <c r="J613" s="1">
        <v>33728</v>
      </c>
      <c r="K613">
        <f t="shared" si="45"/>
        <v>532</v>
      </c>
      <c r="L613">
        <f t="shared" si="46"/>
        <v>682</v>
      </c>
      <c r="M613">
        <f t="shared" si="47"/>
        <v>758</v>
      </c>
      <c r="N613">
        <f t="shared" si="48"/>
        <v>836.99999999999989</v>
      </c>
      <c r="O613">
        <f t="shared" si="49"/>
        <v>922.00000000000011</v>
      </c>
    </row>
    <row r="614" spans="1:15">
      <c r="A614" t="s">
        <v>623</v>
      </c>
      <c r="B614" s="1">
        <v>33729</v>
      </c>
      <c r="C614" s="3">
        <v>5.3</v>
      </c>
      <c r="D614" s="3">
        <v>6.8</v>
      </c>
      <c r="E614" s="3">
        <v>7.56</v>
      </c>
      <c r="F614" s="3">
        <v>8.36</v>
      </c>
      <c r="G614" s="3">
        <v>9.2200000000000006</v>
      </c>
      <c r="J614" s="1">
        <v>33729</v>
      </c>
      <c r="K614">
        <f t="shared" si="45"/>
        <v>530</v>
      </c>
      <c r="L614">
        <f t="shared" si="46"/>
        <v>680</v>
      </c>
      <c r="M614">
        <f t="shared" si="47"/>
        <v>756</v>
      </c>
      <c r="N614">
        <f t="shared" si="48"/>
        <v>836</v>
      </c>
      <c r="O614">
        <f t="shared" si="49"/>
        <v>922.00000000000011</v>
      </c>
    </row>
    <row r="615" spans="1:15">
      <c r="A615" t="s">
        <v>624</v>
      </c>
      <c r="B615" s="1">
        <v>33730</v>
      </c>
      <c r="C615" s="3">
        <v>5.25</v>
      </c>
      <c r="D615" s="3">
        <v>6.76</v>
      </c>
      <c r="E615" s="3">
        <v>7.46</v>
      </c>
      <c r="F615" s="3">
        <v>8.34</v>
      </c>
      <c r="G615" s="3">
        <v>9.1999999999999993</v>
      </c>
      <c r="J615" s="1">
        <v>33730</v>
      </c>
      <c r="K615">
        <f t="shared" si="45"/>
        <v>525</v>
      </c>
      <c r="L615">
        <f t="shared" si="46"/>
        <v>676</v>
      </c>
      <c r="M615">
        <f t="shared" si="47"/>
        <v>746</v>
      </c>
      <c r="N615">
        <f t="shared" si="48"/>
        <v>834</v>
      </c>
      <c r="O615">
        <f t="shared" si="49"/>
        <v>919.99999999999989</v>
      </c>
    </row>
    <row r="616" spans="1:15">
      <c r="A616" t="s">
        <v>625</v>
      </c>
      <c r="B616" s="1">
        <v>33731</v>
      </c>
      <c r="C616" s="3">
        <v>5.34</v>
      </c>
      <c r="D616" s="3">
        <v>6.8</v>
      </c>
      <c r="E616" s="3">
        <v>7.49</v>
      </c>
      <c r="F616" s="3">
        <v>8.35</v>
      </c>
      <c r="G616" s="3">
        <v>9.1999999999999993</v>
      </c>
      <c r="J616" s="1">
        <v>33731</v>
      </c>
      <c r="K616">
        <f t="shared" si="45"/>
        <v>534</v>
      </c>
      <c r="L616">
        <f t="shared" si="46"/>
        <v>680</v>
      </c>
      <c r="M616">
        <f t="shared" si="47"/>
        <v>749</v>
      </c>
      <c r="N616">
        <f t="shared" si="48"/>
        <v>835</v>
      </c>
      <c r="O616">
        <f t="shared" si="49"/>
        <v>919.99999999999989</v>
      </c>
    </row>
    <row r="617" spans="1:15">
      <c r="A617" t="s">
        <v>626</v>
      </c>
      <c r="B617" s="1">
        <v>33732</v>
      </c>
      <c r="C617" s="3">
        <v>5.29</v>
      </c>
      <c r="D617" s="3">
        <v>6.73</v>
      </c>
      <c r="E617" s="3">
        <v>7.41</v>
      </c>
      <c r="F617" s="3">
        <v>8.31</v>
      </c>
      <c r="G617" s="3">
        <v>9.15</v>
      </c>
      <c r="J617" s="1">
        <v>33732</v>
      </c>
      <c r="K617">
        <f t="shared" si="45"/>
        <v>529</v>
      </c>
      <c r="L617">
        <f t="shared" si="46"/>
        <v>673</v>
      </c>
      <c r="M617">
        <f t="shared" si="47"/>
        <v>741</v>
      </c>
      <c r="N617">
        <f t="shared" si="48"/>
        <v>831</v>
      </c>
      <c r="O617">
        <f t="shared" si="49"/>
        <v>915</v>
      </c>
    </row>
    <row r="618" spans="1:15">
      <c r="A618" t="s">
        <v>627</v>
      </c>
      <c r="B618" s="1">
        <v>33735</v>
      </c>
      <c r="C618" s="3">
        <v>5.24</v>
      </c>
      <c r="D618" s="3">
        <v>6.71</v>
      </c>
      <c r="E618" s="3">
        <v>7.4</v>
      </c>
      <c r="F618" s="3">
        <v>8.2899999999999991</v>
      </c>
      <c r="G618" s="3">
        <v>9.14</v>
      </c>
      <c r="J618" s="1">
        <v>33735</v>
      </c>
      <c r="K618">
        <f t="shared" si="45"/>
        <v>524</v>
      </c>
      <c r="L618">
        <f t="shared" si="46"/>
        <v>671</v>
      </c>
      <c r="M618">
        <f t="shared" si="47"/>
        <v>740</v>
      </c>
      <c r="N618">
        <f t="shared" si="48"/>
        <v>828.99999999999989</v>
      </c>
      <c r="O618">
        <f t="shared" si="49"/>
        <v>914</v>
      </c>
    </row>
    <row r="619" spans="1:15">
      <c r="A619" t="s">
        <v>628</v>
      </c>
      <c r="B619" s="1">
        <v>33736</v>
      </c>
      <c r="C619" s="3">
        <v>5.19</v>
      </c>
      <c r="D619" s="3">
        <v>6.66</v>
      </c>
      <c r="E619" s="3">
        <v>7.36</v>
      </c>
      <c r="F619" s="3">
        <v>8.2799999999999994</v>
      </c>
      <c r="G619" s="3">
        <v>9.1300000000000008</v>
      </c>
      <c r="J619" s="1">
        <v>33736</v>
      </c>
      <c r="K619">
        <f t="shared" si="45"/>
        <v>519</v>
      </c>
      <c r="L619">
        <f t="shared" si="46"/>
        <v>666</v>
      </c>
      <c r="M619">
        <f t="shared" si="47"/>
        <v>736</v>
      </c>
      <c r="N619">
        <f t="shared" si="48"/>
        <v>827.99999999999989</v>
      </c>
      <c r="O619">
        <f t="shared" si="49"/>
        <v>913.00000000000011</v>
      </c>
    </row>
    <row r="620" spans="1:15">
      <c r="A620" t="s">
        <v>629</v>
      </c>
      <c r="B620" s="1">
        <v>33737</v>
      </c>
      <c r="C620" s="3">
        <v>5.14</v>
      </c>
      <c r="D620" s="3">
        <v>6.64</v>
      </c>
      <c r="E620" s="3">
        <v>7.34</v>
      </c>
      <c r="F620" s="3">
        <v>8.27</v>
      </c>
      <c r="G620" s="3">
        <v>9.1199999999999992</v>
      </c>
      <c r="J620" s="1">
        <v>33737</v>
      </c>
      <c r="K620">
        <f t="shared" si="45"/>
        <v>514</v>
      </c>
      <c r="L620">
        <f t="shared" si="46"/>
        <v>664</v>
      </c>
      <c r="M620">
        <f t="shared" si="47"/>
        <v>734</v>
      </c>
      <c r="N620">
        <f t="shared" si="48"/>
        <v>827</v>
      </c>
      <c r="O620">
        <f t="shared" si="49"/>
        <v>911.99999999999989</v>
      </c>
    </row>
    <row r="621" spans="1:15">
      <c r="A621" t="s">
        <v>630</v>
      </c>
      <c r="B621" s="1">
        <v>33738</v>
      </c>
      <c r="C621" s="3">
        <v>5.13</v>
      </c>
      <c r="D621" s="3">
        <v>6.63</v>
      </c>
      <c r="E621" s="3">
        <v>7.34</v>
      </c>
      <c r="F621" s="3">
        <v>8.27</v>
      </c>
      <c r="G621" s="3">
        <v>9.1199999999999992</v>
      </c>
      <c r="J621" s="1">
        <v>33738</v>
      </c>
      <c r="K621">
        <f t="shared" si="45"/>
        <v>513</v>
      </c>
      <c r="L621">
        <f t="shared" si="46"/>
        <v>663</v>
      </c>
      <c r="M621">
        <f t="shared" si="47"/>
        <v>734</v>
      </c>
      <c r="N621">
        <f t="shared" si="48"/>
        <v>827</v>
      </c>
      <c r="O621">
        <f t="shared" si="49"/>
        <v>911.99999999999989</v>
      </c>
    </row>
    <row r="622" spans="1:15">
      <c r="A622" t="s">
        <v>631</v>
      </c>
      <c r="B622" s="1">
        <v>33739</v>
      </c>
      <c r="C622" s="3">
        <v>5.1100000000000003</v>
      </c>
      <c r="D622" s="3">
        <v>6.6</v>
      </c>
      <c r="E622" s="3">
        <v>7.28</v>
      </c>
      <c r="F622" s="3">
        <v>8.25</v>
      </c>
      <c r="G622" s="3">
        <v>9.08</v>
      </c>
      <c r="J622" s="1">
        <v>33739</v>
      </c>
      <c r="K622">
        <f t="shared" si="45"/>
        <v>511.00000000000006</v>
      </c>
      <c r="L622">
        <f t="shared" si="46"/>
        <v>660</v>
      </c>
      <c r="M622">
        <f t="shared" si="47"/>
        <v>728</v>
      </c>
      <c r="N622">
        <f t="shared" si="48"/>
        <v>825</v>
      </c>
      <c r="O622">
        <f t="shared" si="49"/>
        <v>908</v>
      </c>
    </row>
    <row r="623" spans="1:15">
      <c r="A623" t="s">
        <v>632</v>
      </c>
      <c r="B623" s="1">
        <v>33742</v>
      </c>
      <c r="C623" s="3">
        <v>5.12</v>
      </c>
      <c r="D623" s="3">
        <v>6.59</v>
      </c>
      <c r="E623" s="3">
        <v>7.28</v>
      </c>
      <c r="F623" s="3">
        <v>8.24</v>
      </c>
      <c r="G623" s="3">
        <v>9.08</v>
      </c>
      <c r="J623" s="1">
        <v>33742</v>
      </c>
      <c r="K623">
        <f t="shared" si="45"/>
        <v>512</v>
      </c>
      <c r="L623">
        <f t="shared" si="46"/>
        <v>659</v>
      </c>
      <c r="M623">
        <f t="shared" si="47"/>
        <v>728</v>
      </c>
      <c r="N623">
        <f t="shared" si="48"/>
        <v>824</v>
      </c>
      <c r="O623">
        <f t="shared" si="49"/>
        <v>908</v>
      </c>
    </row>
    <row r="624" spans="1:15">
      <c r="A624" t="s">
        <v>633</v>
      </c>
      <c r="B624" s="1">
        <v>33743</v>
      </c>
      <c r="C624" s="3">
        <v>5</v>
      </c>
      <c r="D624" s="3">
        <v>6.47</v>
      </c>
      <c r="E624" s="3">
        <v>7.2</v>
      </c>
      <c r="F624" s="3">
        <v>8.2200000000000006</v>
      </c>
      <c r="G624" s="3">
        <v>9.0500000000000007</v>
      </c>
      <c r="J624" s="1">
        <v>33743</v>
      </c>
      <c r="K624">
        <f t="shared" si="45"/>
        <v>500</v>
      </c>
      <c r="L624">
        <f t="shared" si="46"/>
        <v>647</v>
      </c>
      <c r="M624">
        <f t="shared" si="47"/>
        <v>720</v>
      </c>
      <c r="N624">
        <f t="shared" si="48"/>
        <v>822.00000000000011</v>
      </c>
      <c r="O624">
        <f t="shared" si="49"/>
        <v>905.00000000000011</v>
      </c>
    </row>
    <row r="625" spans="1:15">
      <c r="A625" t="s">
        <v>634</v>
      </c>
      <c r="B625" s="1">
        <v>33744</v>
      </c>
      <c r="C625" s="3">
        <v>5.13</v>
      </c>
      <c r="D625" s="3">
        <v>6.55</v>
      </c>
      <c r="E625" s="3">
        <v>7.25</v>
      </c>
      <c r="F625" s="3">
        <v>8.2200000000000006</v>
      </c>
      <c r="G625" s="3">
        <v>9.07</v>
      </c>
      <c r="J625" s="1">
        <v>33744</v>
      </c>
      <c r="K625">
        <f t="shared" si="45"/>
        <v>513</v>
      </c>
      <c r="L625">
        <f t="shared" si="46"/>
        <v>655</v>
      </c>
      <c r="M625">
        <f t="shared" si="47"/>
        <v>725</v>
      </c>
      <c r="N625">
        <f t="shared" si="48"/>
        <v>822.00000000000011</v>
      </c>
      <c r="O625">
        <f t="shared" si="49"/>
        <v>907</v>
      </c>
    </row>
    <row r="626" spans="1:15">
      <c r="A626" t="s">
        <v>635</v>
      </c>
      <c r="B626" s="1">
        <v>33745</v>
      </c>
      <c r="C626" s="3">
        <v>5.34</v>
      </c>
      <c r="D626" s="3">
        <v>6.77</v>
      </c>
      <c r="E626" s="3">
        <v>7.39</v>
      </c>
      <c r="F626" s="3">
        <v>8.24</v>
      </c>
      <c r="G626" s="3">
        <v>9.1</v>
      </c>
      <c r="J626" s="1">
        <v>33745</v>
      </c>
      <c r="K626">
        <f t="shared" si="45"/>
        <v>534</v>
      </c>
      <c r="L626">
        <f t="shared" si="46"/>
        <v>677</v>
      </c>
      <c r="M626">
        <f t="shared" si="47"/>
        <v>739</v>
      </c>
      <c r="N626">
        <f t="shared" si="48"/>
        <v>824</v>
      </c>
      <c r="O626">
        <f t="shared" si="49"/>
        <v>910</v>
      </c>
    </row>
    <row r="627" spans="1:15">
      <c r="A627" t="s">
        <v>636</v>
      </c>
      <c r="B627" s="1">
        <v>33746</v>
      </c>
      <c r="C627" s="3">
        <v>5.24</v>
      </c>
      <c r="D627" s="3">
        <v>6.69</v>
      </c>
      <c r="E627" s="3">
        <v>7.35</v>
      </c>
      <c r="F627" s="3">
        <v>8.23</v>
      </c>
      <c r="G627" s="3">
        <v>9.07</v>
      </c>
      <c r="J627" s="1">
        <v>33746</v>
      </c>
      <c r="K627">
        <f t="shared" si="45"/>
        <v>524</v>
      </c>
      <c r="L627">
        <f t="shared" si="46"/>
        <v>669</v>
      </c>
      <c r="M627">
        <f t="shared" si="47"/>
        <v>735</v>
      </c>
      <c r="N627">
        <f t="shared" si="48"/>
        <v>823</v>
      </c>
      <c r="O627">
        <f t="shared" si="49"/>
        <v>907</v>
      </c>
    </row>
    <row r="628" spans="1:15">
      <c r="A628" t="s">
        <v>637</v>
      </c>
      <c r="B628" s="1">
        <v>33749</v>
      </c>
      <c r="C628" s="3" t="e">
        <v>#N/A</v>
      </c>
      <c r="D628" s="3" t="e">
        <v>#N/A</v>
      </c>
      <c r="E628" s="3" t="e">
        <v>#N/A</v>
      </c>
      <c r="F628" s="3" t="e">
        <v>#N/A</v>
      </c>
      <c r="G628" s="3" t="e">
        <v>#N/A</v>
      </c>
      <c r="J628" s="1">
        <v>33749</v>
      </c>
      <c r="K628" t="e">
        <f t="shared" si="45"/>
        <v>#N/A</v>
      </c>
      <c r="L628" t="e">
        <f t="shared" si="46"/>
        <v>#N/A</v>
      </c>
      <c r="M628" t="e">
        <f t="shared" si="47"/>
        <v>#N/A</v>
      </c>
      <c r="N628" t="e">
        <f t="shared" si="48"/>
        <v>#N/A</v>
      </c>
      <c r="O628" t="e">
        <f t="shared" si="49"/>
        <v>#N/A</v>
      </c>
    </row>
    <row r="629" spans="1:15">
      <c r="A629" t="s">
        <v>638</v>
      </c>
      <c r="B629" s="1">
        <v>33750</v>
      </c>
      <c r="C629" s="3">
        <v>5.35</v>
      </c>
      <c r="D629" s="3">
        <v>6.79</v>
      </c>
      <c r="E629" s="3">
        <v>7.46</v>
      </c>
      <c r="F629" s="3">
        <v>8.26</v>
      </c>
      <c r="G629" s="3">
        <v>9.1199999999999992</v>
      </c>
      <c r="J629" s="1">
        <v>33750</v>
      </c>
      <c r="K629">
        <f t="shared" si="45"/>
        <v>535</v>
      </c>
      <c r="L629">
        <f t="shared" si="46"/>
        <v>679</v>
      </c>
      <c r="M629">
        <f t="shared" si="47"/>
        <v>746</v>
      </c>
      <c r="N629">
        <f t="shared" si="48"/>
        <v>826</v>
      </c>
      <c r="O629">
        <f t="shared" si="49"/>
        <v>911.99999999999989</v>
      </c>
    </row>
    <row r="630" spans="1:15">
      <c r="A630" t="s">
        <v>639</v>
      </c>
      <c r="B630" s="1">
        <v>33751</v>
      </c>
      <c r="C630" s="3">
        <v>5.28</v>
      </c>
      <c r="D630" s="3">
        <v>6.74</v>
      </c>
      <c r="E630" s="3">
        <v>7.44</v>
      </c>
      <c r="F630" s="3">
        <v>8.25</v>
      </c>
      <c r="G630" s="3">
        <v>9.1199999999999992</v>
      </c>
      <c r="J630" s="1">
        <v>33751</v>
      </c>
      <c r="K630">
        <f t="shared" si="45"/>
        <v>528</v>
      </c>
      <c r="L630">
        <f t="shared" si="46"/>
        <v>674</v>
      </c>
      <c r="M630">
        <f t="shared" si="47"/>
        <v>744</v>
      </c>
      <c r="N630">
        <f t="shared" si="48"/>
        <v>825</v>
      </c>
      <c r="O630">
        <f t="shared" si="49"/>
        <v>911.99999999999989</v>
      </c>
    </row>
    <row r="631" spans="1:15">
      <c r="A631" t="s">
        <v>640</v>
      </c>
      <c r="B631" s="1">
        <v>33752</v>
      </c>
      <c r="C631" s="3">
        <v>5.22</v>
      </c>
      <c r="D631" s="3">
        <v>6.67</v>
      </c>
      <c r="E631" s="3">
        <v>7.36</v>
      </c>
      <c r="F631" s="3">
        <v>8.23</v>
      </c>
      <c r="G631" s="3">
        <v>9.1</v>
      </c>
      <c r="J631" s="1">
        <v>33752</v>
      </c>
      <c r="K631">
        <f t="shared" si="45"/>
        <v>522</v>
      </c>
      <c r="L631">
        <f t="shared" si="46"/>
        <v>667</v>
      </c>
      <c r="M631">
        <f t="shared" si="47"/>
        <v>736</v>
      </c>
      <c r="N631">
        <f t="shared" si="48"/>
        <v>823</v>
      </c>
      <c r="O631">
        <f t="shared" si="49"/>
        <v>910</v>
      </c>
    </row>
    <row r="632" spans="1:15">
      <c r="A632" t="s">
        <v>641</v>
      </c>
      <c r="B632" s="1">
        <v>33753</v>
      </c>
      <c r="C632" s="3">
        <v>5.19</v>
      </c>
      <c r="D632" s="3">
        <v>6.61</v>
      </c>
      <c r="E632" s="3">
        <v>7.33</v>
      </c>
      <c r="F632" s="3">
        <v>8.23</v>
      </c>
      <c r="G632" s="3">
        <v>9.1</v>
      </c>
      <c r="J632" s="1">
        <v>33753</v>
      </c>
      <c r="K632">
        <f t="shared" si="45"/>
        <v>519</v>
      </c>
      <c r="L632">
        <f t="shared" si="46"/>
        <v>661</v>
      </c>
      <c r="M632">
        <f t="shared" si="47"/>
        <v>733</v>
      </c>
      <c r="N632">
        <f t="shared" si="48"/>
        <v>823</v>
      </c>
      <c r="O632">
        <f t="shared" si="49"/>
        <v>910</v>
      </c>
    </row>
    <row r="633" spans="1:15">
      <c r="A633" t="s">
        <v>642</v>
      </c>
      <c r="B633" s="1">
        <v>33756</v>
      </c>
      <c r="C633" s="3">
        <v>5.29</v>
      </c>
      <c r="D633" s="3">
        <v>6.69</v>
      </c>
      <c r="E633" s="3">
        <v>7.39</v>
      </c>
      <c r="F633" s="3">
        <v>8.25</v>
      </c>
      <c r="G633" s="3">
        <v>9.1</v>
      </c>
      <c r="J633" s="1">
        <v>33756</v>
      </c>
      <c r="K633">
        <f t="shared" si="45"/>
        <v>529</v>
      </c>
      <c r="L633">
        <f t="shared" si="46"/>
        <v>669</v>
      </c>
      <c r="M633">
        <f t="shared" si="47"/>
        <v>739</v>
      </c>
      <c r="N633">
        <f t="shared" si="48"/>
        <v>825</v>
      </c>
      <c r="O633">
        <f t="shared" si="49"/>
        <v>910</v>
      </c>
    </row>
    <row r="634" spans="1:15">
      <c r="A634" t="s">
        <v>643</v>
      </c>
      <c r="B634" s="1">
        <v>33757</v>
      </c>
      <c r="C634" s="3">
        <v>5.23</v>
      </c>
      <c r="D634" s="3">
        <v>6.61</v>
      </c>
      <c r="E634" s="3">
        <v>7.35</v>
      </c>
      <c r="F634" s="3">
        <v>8.23</v>
      </c>
      <c r="G634" s="3">
        <v>9.09</v>
      </c>
      <c r="J634" s="1">
        <v>33757</v>
      </c>
      <c r="K634">
        <f t="shared" si="45"/>
        <v>523</v>
      </c>
      <c r="L634">
        <f t="shared" si="46"/>
        <v>661</v>
      </c>
      <c r="M634">
        <f t="shared" si="47"/>
        <v>735</v>
      </c>
      <c r="N634">
        <f t="shared" si="48"/>
        <v>823</v>
      </c>
      <c r="O634">
        <f t="shared" si="49"/>
        <v>909</v>
      </c>
    </row>
    <row r="635" spans="1:15">
      <c r="A635" t="s">
        <v>644</v>
      </c>
      <c r="B635" s="1">
        <v>33758</v>
      </c>
      <c r="C635" s="3">
        <v>5.2</v>
      </c>
      <c r="D635" s="3">
        <v>6.6</v>
      </c>
      <c r="E635" s="3">
        <v>7.34</v>
      </c>
      <c r="F635" s="3">
        <v>8.25</v>
      </c>
      <c r="G635" s="3">
        <v>9.1</v>
      </c>
      <c r="J635" s="1">
        <v>33758</v>
      </c>
      <c r="K635">
        <f t="shared" si="45"/>
        <v>520</v>
      </c>
      <c r="L635">
        <f t="shared" si="46"/>
        <v>660</v>
      </c>
      <c r="M635">
        <f t="shared" si="47"/>
        <v>734</v>
      </c>
      <c r="N635">
        <f t="shared" si="48"/>
        <v>825</v>
      </c>
      <c r="O635">
        <f t="shared" si="49"/>
        <v>910</v>
      </c>
    </row>
    <row r="636" spans="1:15">
      <c r="A636" t="s">
        <v>645</v>
      </c>
      <c r="B636" s="1">
        <v>33759</v>
      </c>
      <c r="C636" s="3">
        <v>5.22</v>
      </c>
      <c r="D636" s="3">
        <v>6.6</v>
      </c>
      <c r="E636" s="3">
        <v>7.34</v>
      </c>
      <c r="F636" s="3">
        <v>8.25</v>
      </c>
      <c r="G636" s="3">
        <v>9.09</v>
      </c>
      <c r="J636" s="1">
        <v>33759</v>
      </c>
      <c r="K636">
        <f t="shared" si="45"/>
        <v>522</v>
      </c>
      <c r="L636">
        <f t="shared" si="46"/>
        <v>660</v>
      </c>
      <c r="M636">
        <f t="shared" si="47"/>
        <v>734</v>
      </c>
      <c r="N636">
        <f t="shared" si="48"/>
        <v>825</v>
      </c>
      <c r="O636">
        <f t="shared" si="49"/>
        <v>909</v>
      </c>
    </row>
    <row r="637" spans="1:15">
      <c r="A637" t="s">
        <v>646</v>
      </c>
      <c r="B637" s="1">
        <v>33760</v>
      </c>
      <c r="C637" s="3">
        <v>5.13</v>
      </c>
      <c r="D637" s="3">
        <v>6.55</v>
      </c>
      <c r="E637" s="3">
        <v>7.31</v>
      </c>
      <c r="F637" s="3">
        <v>8.24</v>
      </c>
      <c r="G637" s="3">
        <v>9.08</v>
      </c>
      <c r="J637" s="1">
        <v>33760</v>
      </c>
      <c r="K637">
        <f t="shared" si="45"/>
        <v>513</v>
      </c>
      <c r="L637">
        <f t="shared" si="46"/>
        <v>655</v>
      </c>
      <c r="M637">
        <f t="shared" si="47"/>
        <v>731</v>
      </c>
      <c r="N637">
        <f t="shared" si="48"/>
        <v>824</v>
      </c>
      <c r="O637">
        <f t="shared" si="49"/>
        <v>908</v>
      </c>
    </row>
    <row r="638" spans="1:15">
      <c r="A638" t="s">
        <v>647</v>
      </c>
      <c r="B638" s="1">
        <v>33763</v>
      </c>
      <c r="C638" s="3">
        <v>5.1100000000000003</v>
      </c>
      <c r="D638" s="3">
        <v>6.56</v>
      </c>
      <c r="E638" s="3">
        <v>7.31</v>
      </c>
      <c r="F638" s="3">
        <v>8.2200000000000006</v>
      </c>
      <c r="G638" s="3">
        <v>9.08</v>
      </c>
      <c r="J638" s="1">
        <v>33763</v>
      </c>
      <c r="K638">
        <f t="shared" si="45"/>
        <v>511.00000000000006</v>
      </c>
      <c r="L638">
        <f t="shared" si="46"/>
        <v>656</v>
      </c>
      <c r="M638">
        <f t="shared" si="47"/>
        <v>731</v>
      </c>
      <c r="N638">
        <f t="shared" si="48"/>
        <v>822.00000000000011</v>
      </c>
      <c r="O638">
        <f t="shared" si="49"/>
        <v>908</v>
      </c>
    </row>
    <row r="639" spans="1:15">
      <c r="A639" t="s">
        <v>648</v>
      </c>
      <c r="B639" s="1">
        <v>33764</v>
      </c>
      <c r="C639" s="3">
        <v>5.1100000000000003</v>
      </c>
      <c r="D639" s="3">
        <v>6.59</v>
      </c>
      <c r="E639" s="3">
        <v>7.33</v>
      </c>
      <c r="F639" s="3">
        <v>8.23</v>
      </c>
      <c r="G639" s="3">
        <v>9.09</v>
      </c>
      <c r="J639" s="1">
        <v>33764</v>
      </c>
      <c r="K639">
        <f t="shared" si="45"/>
        <v>511.00000000000006</v>
      </c>
      <c r="L639">
        <f t="shared" si="46"/>
        <v>659</v>
      </c>
      <c r="M639">
        <f t="shared" si="47"/>
        <v>733</v>
      </c>
      <c r="N639">
        <f t="shared" si="48"/>
        <v>823</v>
      </c>
      <c r="O639">
        <f t="shared" si="49"/>
        <v>909</v>
      </c>
    </row>
    <row r="640" spans="1:15">
      <c r="A640" t="s">
        <v>649</v>
      </c>
      <c r="B640" s="1">
        <v>33765</v>
      </c>
      <c r="C640" s="3">
        <v>5.13</v>
      </c>
      <c r="D640" s="3">
        <v>6.59</v>
      </c>
      <c r="E640" s="3">
        <v>7.35</v>
      </c>
      <c r="F640" s="3">
        <v>8.25</v>
      </c>
      <c r="G640" s="3">
        <v>9.1</v>
      </c>
      <c r="J640" s="1">
        <v>33765</v>
      </c>
      <c r="K640">
        <f t="shared" si="45"/>
        <v>513</v>
      </c>
      <c r="L640">
        <f t="shared" si="46"/>
        <v>659</v>
      </c>
      <c r="M640">
        <f t="shared" si="47"/>
        <v>735</v>
      </c>
      <c r="N640">
        <f t="shared" si="48"/>
        <v>825</v>
      </c>
      <c r="O640">
        <f t="shared" si="49"/>
        <v>910</v>
      </c>
    </row>
    <row r="641" spans="1:15">
      <c r="A641" t="s">
        <v>650</v>
      </c>
      <c r="B641" s="1">
        <v>33766</v>
      </c>
      <c r="C641" s="3">
        <v>5.09</v>
      </c>
      <c r="D641" s="3">
        <v>6.56</v>
      </c>
      <c r="E641" s="3">
        <v>7.33</v>
      </c>
      <c r="F641" s="3">
        <v>8.26</v>
      </c>
      <c r="G641" s="3">
        <v>9.06</v>
      </c>
      <c r="J641" s="1">
        <v>33766</v>
      </c>
      <c r="K641">
        <f t="shared" si="45"/>
        <v>509</v>
      </c>
      <c r="L641">
        <f t="shared" si="46"/>
        <v>656</v>
      </c>
      <c r="M641">
        <f t="shared" si="47"/>
        <v>733</v>
      </c>
      <c r="N641">
        <f t="shared" si="48"/>
        <v>826</v>
      </c>
      <c r="O641">
        <f t="shared" si="49"/>
        <v>906</v>
      </c>
    </row>
    <row r="642" spans="1:15">
      <c r="A642" t="s">
        <v>651</v>
      </c>
      <c r="B642" s="1">
        <v>33767</v>
      </c>
      <c r="C642" s="3">
        <v>5.0599999999999996</v>
      </c>
      <c r="D642" s="3">
        <v>6.49</v>
      </c>
      <c r="E642" s="3">
        <v>7.29</v>
      </c>
      <c r="F642" s="3">
        <v>8.24</v>
      </c>
      <c r="G642" s="3">
        <v>9.0500000000000007</v>
      </c>
      <c r="J642" s="1">
        <v>33767</v>
      </c>
      <c r="K642">
        <f t="shared" si="45"/>
        <v>505.99999999999994</v>
      </c>
      <c r="L642">
        <f t="shared" si="46"/>
        <v>649</v>
      </c>
      <c r="M642">
        <f t="shared" si="47"/>
        <v>729</v>
      </c>
      <c r="N642">
        <f t="shared" si="48"/>
        <v>824</v>
      </c>
      <c r="O642">
        <f t="shared" si="49"/>
        <v>905.00000000000011</v>
      </c>
    </row>
    <row r="643" spans="1:15">
      <c r="A643" t="s">
        <v>652</v>
      </c>
      <c r="B643" s="1">
        <v>33770</v>
      </c>
      <c r="C643" s="3">
        <v>5.05</v>
      </c>
      <c r="D643" s="3">
        <v>6.49</v>
      </c>
      <c r="E643" s="3">
        <v>7.28</v>
      </c>
      <c r="F643" s="3">
        <v>8.23</v>
      </c>
      <c r="G643" s="3">
        <v>9.0500000000000007</v>
      </c>
      <c r="J643" s="1">
        <v>33770</v>
      </c>
      <c r="K643">
        <f t="shared" si="45"/>
        <v>505</v>
      </c>
      <c r="L643">
        <f t="shared" si="46"/>
        <v>649</v>
      </c>
      <c r="M643">
        <f t="shared" si="47"/>
        <v>728</v>
      </c>
      <c r="N643">
        <f t="shared" si="48"/>
        <v>823</v>
      </c>
      <c r="O643">
        <f t="shared" si="49"/>
        <v>905.00000000000011</v>
      </c>
    </row>
    <row r="644" spans="1:15">
      <c r="A644" t="s">
        <v>653</v>
      </c>
      <c r="B644" s="1">
        <v>33771</v>
      </c>
      <c r="C644" s="3">
        <v>5.0199999999999996</v>
      </c>
      <c r="D644" s="3">
        <v>6.44</v>
      </c>
      <c r="E644" s="3">
        <v>7.24</v>
      </c>
      <c r="F644" s="3">
        <v>8.2200000000000006</v>
      </c>
      <c r="G644" s="3">
        <v>9.02</v>
      </c>
      <c r="J644" s="1">
        <v>33771</v>
      </c>
      <c r="K644">
        <f t="shared" ref="K644:K707" si="50">C644*100</f>
        <v>501.99999999999994</v>
      </c>
      <c r="L644">
        <f t="shared" ref="L644:L707" si="51">D644*100</f>
        <v>644</v>
      </c>
      <c r="M644">
        <f t="shared" ref="M644:M707" si="52">E644*100</f>
        <v>724</v>
      </c>
      <c r="N644">
        <f t="shared" ref="N644:N707" si="53">F644*100</f>
        <v>822.00000000000011</v>
      </c>
      <c r="O644">
        <f t="shared" ref="O644:O707" si="54">G644*100</f>
        <v>902</v>
      </c>
    </row>
    <row r="645" spans="1:15">
      <c r="A645" t="s">
        <v>654</v>
      </c>
      <c r="B645" s="1">
        <v>33772</v>
      </c>
      <c r="C645" s="3">
        <v>5</v>
      </c>
      <c r="D645" s="3">
        <v>6.44</v>
      </c>
      <c r="E645" s="3">
        <v>7.23</v>
      </c>
      <c r="F645" s="3">
        <v>8.2200000000000006</v>
      </c>
      <c r="G645" s="3">
        <v>9.01</v>
      </c>
      <c r="J645" s="1">
        <v>33772</v>
      </c>
      <c r="K645">
        <f t="shared" si="50"/>
        <v>500</v>
      </c>
      <c r="L645">
        <f t="shared" si="51"/>
        <v>644</v>
      </c>
      <c r="M645">
        <f t="shared" si="52"/>
        <v>723</v>
      </c>
      <c r="N645">
        <f t="shared" si="53"/>
        <v>822.00000000000011</v>
      </c>
      <c r="O645">
        <f t="shared" si="54"/>
        <v>901</v>
      </c>
    </row>
    <row r="646" spans="1:15">
      <c r="A646" t="s">
        <v>655</v>
      </c>
      <c r="B646" s="1">
        <v>33773</v>
      </c>
      <c r="C646" s="3">
        <v>4.9400000000000004</v>
      </c>
      <c r="D646" s="3">
        <v>6.39</v>
      </c>
      <c r="E646" s="3">
        <v>7.19</v>
      </c>
      <c r="F646" s="3">
        <v>8.2200000000000006</v>
      </c>
      <c r="G646" s="3">
        <v>9</v>
      </c>
      <c r="J646" s="1">
        <v>33773</v>
      </c>
      <c r="K646">
        <f t="shared" si="50"/>
        <v>494.00000000000006</v>
      </c>
      <c r="L646">
        <f t="shared" si="51"/>
        <v>639</v>
      </c>
      <c r="M646">
        <f t="shared" si="52"/>
        <v>719</v>
      </c>
      <c r="N646">
        <f t="shared" si="53"/>
        <v>822.00000000000011</v>
      </c>
      <c r="O646">
        <f t="shared" si="54"/>
        <v>900</v>
      </c>
    </row>
    <row r="647" spans="1:15">
      <c r="A647" t="s">
        <v>656</v>
      </c>
      <c r="B647" s="1">
        <v>33774</v>
      </c>
      <c r="C647" s="3">
        <v>5</v>
      </c>
      <c r="D647" s="3">
        <v>6.45</v>
      </c>
      <c r="E647" s="3">
        <v>7.24</v>
      </c>
      <c r="F647" s="3">
        <v>8.2200000000000006</v>
      </c>
      <c r="G647" s="3">
        <v>9.0399999999999991</v>
      </c>
      <c r="J647" s="1">
        <v>33774</v>
      </c>
      <c r="K647">
        <f t="shared" si="50"/>
        <v>500</v>
      </c>
      <c r="L647">
        <f t="shared" si="51"/>
        <v>645</v>
      </c>
      <c r="M647">
        <f t="shared" si="52"/>
        <v>724</v>
      </c>
      <c r="N647">
        <f t="shared" si="53"/>
        <v>822.00000000000011</v>
      </c>
      <c r="O647">
        <f t="shared" si="54"/>
        <v>903.99999999999989</v>
      </c>
    </row>
    <row r="648" spans="1:15">
      <c r="A648" t="s">
        <v>657</v>
      </c>
      <c r="B648" s="1">
        <v>33777</v>
      </c>
      <c r="C648" s="3">
        <v>4.99</v>
      </c>
      <c r="D648" s="3">
        <v>6.45</v>
      </c>
      <c r="E648" s="3">
        <v>7.24</v>
      </c>
      <c r="F648" s="3">
        <v>8.2100000000000009</v>
      </c>
      <c r="G648" s="3">
        <v>9.0399999999999991</v>
      </c>
      <c r="J648" s="1">
        <v>33777</v>
      </c>
      <c r="K648">
        <f t="shared" si="50"/>
        <v>499</v>
      </c>
      <c r="L648">
        <f t="shared" si="51"/>
        <v>645</v>
      </c>
      <c r="M648">
        <f t="shared" si="52"/>
        <v>724</v>
      </c>
      <c r="N648">
        <f t="shared" si="53"/>
        <v>821.00000000000011</v>
      </c>
      <c r="O648">
        <f t="shared" si="54"/>
        <v>903.99999999999989</v>
      </c>
    </row>
    <row r="649" spans="1:15">
      <c r="A649" t="s">
        <v>658</v>
      </c>
      <c r="B649" s="1">
        <v>33778</v>
      </c>
      <c r="C649" s="3">
        <v>5.0999999999999996</v>
      </c>
      <c r="D649" s="3">
        <v>6.5</v>
      </c>
      <c r="E649" s="3">
        <v>7.25</v>
      </c>
      <c r="F649" s="3">
        <v>8.2200000000000006</v>
      </c>
      <c r="G649" s="3">
        <v>9.0399999999999991</v>
      </c>
      <c r="J649" s="1">
        <v>33778</v>
      </c>
      <c r="K649">
        <f t="shared" si="50"/>
        <v>509.99999999999994</v>
      </c>
      <c r="L649">
        <f t="shared" si="51"/>
        <v>650</v>
      </c>
      <c r="M649">
        <f t="shared" si="52"/>
        <v>725</v>
      </c>
      <c r="N649">
        <f t="shared" si="53"/>
        <v>822.00000000000011</v>
      </c>
      <c r="O649">
        <f t="shared" si="54"/>
        <v>903.99999999999989</v>
      </c>
    </row>
    <row r="650" spans="1:15">
      <c r="A650" t="s">
        <v>659</v>
      </c>
      <c r="B650" s="1">
        <v>33779</v>
      </c>
      <c r="C650" s="3">
        <v>4.96</v>
      </c>
      <c r="D650" s="3">
        <v>6.39</v>
      </c>
      <c r="E650" s="3">
        <v>7.2</v>
      </c>
      <c r="F650" s="3">
        <v>8.2100000000000009</v>
      </c>
      <c r="G650" s="3">
        <v>9.02</v>
      </c>
      <c r="J650" s="1">
        <v>33779</v>
      </c>
      <c r="K650">
        <f t="shared" si="50"/>
        <v>496</v>
      </c>
      <c r="L650">
        <f t="shared" si="51"/>
        <v>639</v>
      </c>
      <c r="M650">
        <f t="shared" si="52"/>
        <v>720</v>
      </c>
      <c r="N650">
        <f t="shared" si="53"/>
        <v>821.00000000000011</v>
      </c>
      <c r="O650">
        <f t="shared" si="54"/>
        <v>902</v>
      </c>
    </row>
    <row r="651" spans="1:15">
      <c r="A651" t="s">
        <v>660</v>
      </c>
      <c r="B651" s="1">
        <v>33780</v>
      </c>
      <c r="C651" s="3">
        <v>4.8899999999999997</v>
      </c>
      <c r="D651" s="3">
        <v>6.32</v>
      </c>
      <c r="E651" s="3">
        <v>7.14</v>
      </c>
      <c r="F651" s="3">
        <v>8.18</v>
      </c>
      <c r="G651" s="3">
        <v>9</v>
      </c>
      <c r="J651" s="1">
        <v>33780</v>
      </c>
      <c r="K651">
        <f t="shared" si="50"/>
        <v>488.99999999999994</v>
      </c>
      <c r="L651">
        <f t="shared" si="51"/>
        <v>632</v>
      </c>
      <c r="M651">
        <f t="shared" si="52"/>
        <v>714</v>
      </c>
      <c r="N651">
        <f t="shared" si="53"/>
        <v>818</v>
      </c>
      <c r="O651">
        <f t="shared" si="54"/>
        <v>900</v>
      </c>
    </row>
    <row r="652" spans="1:15">
      <c r="A652" t="s">
        <v>661</v>
      </c>
      <c r="B652" s="1">
        <v>33781</v>
      </c>
      <c r="C652" s="3">
        <v>4.88</v>
      </c>
      <c r="D652" s="3">
        <v>6.33</v>
      </c>
      <c r="E652" s="3">
        <v>7.15</v>
      </c>
      <c r="F652" s="3">
        <v>8.18</v>
      </c>
      <c r="G652" s="3">
        <v>9</v>
      </c>
      <c r="J652" s="1">
        <v>33781</v>
      </c>
      <c r="K652">
        <f t="shared" si="50"/>
        <v>488</v>
      </c>
      <c r="L652">
        <f t="shared" si="51"/>
        <v>633</v>
      </c>
      <c r="M652">
        <f t="shared" si="52"/>
        <v>715</v>
      </c>
      <c r="N652">
        <f t="shared" si="53"/>
        <v>818</v>
      </c>
      <c r="O652">
        <f t="shared" si="54"/>
        <v>900</v>
      </c>
    </row>
    <row r="653" spans="1:15">
      <c r="A653" t="s">
        <v>662</v>
      </c>
      <c r="B653" s="1">
        <v>33784</v>
      </c>
      <c r="C653" s="3">
        <v>4.83</v>
      </c>
      <c r="D653" s="3">
        <v>6.29</v>
      </c>
      <c r="E653" s="3">
        <v>7.12</v>
      </c>
      <c r="F653" s="3">
        <v>8.16</v>
      </c>
      <c r="G653" s="3">
        <v>9</v>
      </c>
      <c r="J653" s="1">
        <v>33784</v>
      </c>
      <c r="K653">
        <f t="shared" si="50"/>
        <v>483</v>
      </c>
      <c r="L653">
        <f t="shared" si="51"/>
        <v>629</v>
      </c>
      <c r="M653">
        <f t="shared" si="52"/>
        <v>712</v>
      </c>
      <c r="N653">
        <f t="shared" si="53"/>
        <v>816</v>
      </c>
      <c r="O653">
        <f t="shared" si="54"/>
        <v>900</v>
      </c>
    </row>
    <row r="654" spans="1:15">
      <c r="A654" t="s">
        <v>663</v>
      </c>
      <c r="B654" s="1">
        <v>33785</v>
      </c>
      <c r="C654" s="3">
        <v>4.83</v>
      </c>
      <c r="D654" s="3">
        <v>6.29</v>
      </c>
      <c r="E654" s="3">
        <v>7.14</v>
      </c>
      <c r="F654" s="3">
        <v>8.18</v>
      </c>
      <c r="G654" s="3">
        <v>9</v>
      </c>
      <c r="J654" s="1">
        <v>33785</v>
      </c>
      <c r="K654">
        <f t="shared" si="50"/>
        <v>483</v>
      </c>
      <c r="L654">
        <f t="shared" si="51"/>
        <v>629</v>
      </c>
      <c r="M654">
        <f t="shared" si="52"/>
        <v>714</v>
      </c>
      <c r="N654">
        <f t="shared" si="53"/>
        <v>818</v>
      </c>
      <c r="O654">
        <f t="shared" si="54"/>
        <v>900</v>
      </c>
    </row>
    <row r="655" spans="1:15">
      <c r="A655" t="s">
        <v>664</v>
      </c>
      <c r="B655" s="1">
        <v>33786</v>
      </c>
      <c r="C655" s="3">
        <v>4.82</v>
      </c>
      <c r="D655" s="3">
        <v>6.27</v>
      </c>
      <c r="E655" s="3">
        <v>7.1</v>
      </c>
      <c r="F655" s="3">
        <v>8.16</v>
      </c>
      <c r="G655" s="3">
        <v>9</v>
      </c>
      <c r="J655" s="1">
        <v>33786</v>
      </c>
      <c r="K655">
        <f t="shared" si="50"/>
        <v>482</v>
      </c>
      <c r="L655">
        <f t="shared" si="51"/>
        <v>627</v>
      </c>
      <c r="M655">
        <f t="shared" si="52"/>
        <v>710</v>
      </c>
      <c r="N655">
        <f t="shared" si="53"/>
        <v>816</v>
      </c>
      <c r="O655">
        <f t="shared" si="54"/>
        <v>900</v>
      </c>
    </row>
    <row r="656" spans="1:15">
      <c r="A656" t="s">
        <v>665</v>
      </c>
      <c r="B656" s="1">
        <v>33787</v>
      </c>
      <c r="C656" s="3">
        <v>4.55</v>
      </c>
      <c r="D656" s="3">
        <v>6.02</v>
      </c>
      <c r="E656" s="3">
        <v>6.93</v>
      </c>
      <c r="F656" s="3">
        <v>8.1300000000000008</v>
      </c>
      <c r="G656" s="3">
        <v>8.92</v>
      </c>
      <c r="J656" s="1">
        <v>33787</v>
      </c>
      <c r="K656">
        <f t="shared" si="50"/>
        <v>455</v>
      </c>
      <c r="L656">
        <f t="shared" si="51"/>
        <v>602</v>
      </c>
      <c r="M656">
        <f t="shared" si="52"/>
        <v>693</v>
      </c>
      <c r="N656">
        <f t="shared" si="53"/>
        <v>813.00000000000011</v>
      </c>
      <c r="O656">
        <f t="shared" si="54"/>
        <v>892</v>
      </c>
    </row>
    <row r="657" spans="1:15">
      <c r="A657" t="s">
        <v>666</v>
      </c>
      <c r="B657" s="1">
        <v>33788</v>
      </c>
      <c r="C657" s="3" t="e">
        <v>#N/A</v>
      </c>
      <c r="D657" s="3" t="e">
        <v>#N/A</v>
      </c>
      <c r="E657" s="3" t="e">
        <v>#N/A</v>
      </c>
      <c r="F657" s="3" t="e">
        <v>#N/A</v>
      </c>
      <c r="G657" s="3" t="e">
        <v>#N/A</v>
      </c>
      <c r="J657" s="1">
        <v>33788</v>
      </c>
      <c r="K657" t="e">
        <f t="shared" si="50"/>
        <v>#N/A</v>
      </c>
      <c r="L657" t="e">
        <f t="shared" si="51"/>
        <v>#N/A</v>
      </c>
      <c r="M657" t="e">
        <f t="shared" si="52"/>
        <v>#N/A</v>
      </c>
      <c r="N657" t="e">
        <f t="shared" si="53"/>
        <v>#N/A</v>
      </c>
      <c r="O657" t="e">
        <f t="shared" si="54"/>
        <v>#N/A</v>
      </c>
    </row>
    <row r="658" spans="1:15">
      <c r="A658" t="s">
        <v>667</v>
      </c>
      <c r="B658" s="1">
        <v>33791</v>
      </c>
      <c r="C658" s="3">
        <v>4.46</v>
      </c>
      <c r="D658" s="3">
        <v>5.97</v>
      </c>
      <c r="E658" s="3">
        <v>6.9</v>
      </c>
      <c r="F658" s="3">
        <v>8.08</v>
      </c>
      <c r="G658" s="3">
        <v>8.9</v>
      </c>
      <c r="J658" s="1">
        <v>33791</v>
      </c>
      <c r="K658">
        <f t="shared" si="50"/>
        <v>446</v>
      </c>
      <c r="L658">
        <f t="shared" si="51"/>
        <v>597</v>
      </c>
      <c r="M658">
        <f t="shared" si="52"/>
        <v>690</v>
      </c>
      <c r="N658">
        <f t="shared" si="53"/>
        <v>808</v>
      </c>
      <c r="O658">
        <f t="shared" si="54"/>
        <v>890</v>
      </c>
    </row>
    <row r="659" spans="1:15">
      <c r="A659" t="s">
        <v>668</v>
      </c>
      <c r="B659" s="1">
        <v>33792</v>
      </c>
      <c r="C659" s="3">
        <v>4.4000000000000004</v>
      </c>
      <c r="D659" s="3">
        <v>5.91</v>
      </c>
      <c r="E659" s="3">
        <v>6.87</v>
      </c>
      <c r="F659" s="3">
        <v>8.08</v>
      </c>
      <c r="G659" s="3">
        <v>8.89</v>
      </c>
      <c r="J659" s="1">
        <v>33792</v>
      </c>
      <c r="K659">
        <f t="shared" si="50"/>
        <v>440.00000000000006</v>
      </c>
      <c r="L659">
        <f t="shared" si="51"/>
        <v>591</v>
      </c>
      <c r="M659">
        <f t="shared" si="52"/>
        <v>687</v>
      </c>
      <c r="N659">
        <f t="shared" si="53"/>
        <v>808</v>
      </c>
      <c r="O659">
        <f t="shared" si="54"/>
        <v>889</v>
      </c>
    </row>
    <row r="660" spans="1:15">
      <c r="A660" t="s">
        <v>669</v>
      </c>
      <c r="B660" s="1">
        <v>33793</v>
      </c>
      <c r="C660" s="3">
        <v>4.4000000000000004</v>
      </c>
      <c r="D660" s="3">
        <v>5.93</v>
      </c>
      <c r="E660" s="3">
        <v>6.91</v>
      </c>
      <c r="F660" s="3">
        <v>8.08</v>
      </c>
      <c r="G660" s="3">
        <v>8.89</v>
      </c>
      <c r="J660" s="1">
        <v>33793</v>
      </c>
      <c r="K660">
        <f t="shared" si="50"/>
        <v>440.00000000000006</v>
      </c>
      <c r="L660">
        <f t="shared" si="51"/>
        <v>593</v>
      </c>
      <c r="M660">
        <f t="shared" si="52"/>
        <v>691</v>
      </c>
      <c r="N660">
        <f t="shared" si="53"/>
        <v>808</v>
      </c>
      <c r="O660">
        <f t="shared" si="54"/>
        <v>889</v>
      </c>
    </row>
    <row r="661" spans="1:15">
      <c r="A661" t="s">
        <v>670</v>
      </c>
      <c r="B661" s="1">
        <v>33794</v>
      </c>
      <c r="C661" s="3">
        <v>4.4000000000000004</v>
      </c>
      <c r="D661" s="3">
        <v>5.93</v>
      </c>
      <c r="E661" s="3">
        <v>6.91</v>
      </c>
      <c r="F661" s="3">
        <v>8.08</v>
      </c>
      <c r="G661" s="3">
        <v>8.89</v>
      </c>
      <c r="J661" s="1">
        <v>33794</v>
      </c>
      <c r="K661">
        <f t="shared" si="50"/>
        <v>440.00000000000006</v>
      </c>
      <c r="L661">
        <f t="shared" si="51"/>
        <v>593</v>
      </c>
      <c r="M661">
        <f t="shared" si="52"/>
        <v>691</v>
      </c>
      <c r="N661">
        <f t="shared" si="53"/>
        <v>808</v>
      </c>
      <c r="O661">
        <f t="shared" si="54"/>
        <v>889</v>
      </c>
    </row>
    <row r="662" spans="1:15">
      <c r="A662" t="s">
        <v>671</v>
      </c>
      <c r="B662" s="1">
        <v>33795</v>
      </c>
      <c r="C662" s="3">
        <v>4.38</v>
      </c>
      <c r="D662" s="3">
        <v>5.92</v>
      </c>
      <c r="E662" s="3">
        <v>6.93</v>
      </c>
      <c r="F662" s="3">
        <v>8.07</v>
      </c>
      <c r="G662" s="3">
        <v>8.8800000000000008</v>
      </c>
      <c r="J662" s="1">
        <v>33795</v>
      </c>
      <c r="K662">
        <f t="shared" si="50"/>
        <v>438</v>
      </c>
      <c r="L662">
        <f t="shared" si="51"/>
        <v>592</v>
      </c>
      <c r="M662">
        <f t="shared" si="52"/>
        <v>693</v>
      </c>
      <c r="N662">
        <f t="shared" si="53"/>
        <v>807</v>
      </c>
      <c r="O662">
        <f t="shared" si="54"/>
        <v>888.00000000000011</v>
      </c>
    </row>
    <row r="663" spans="1:15">
      <c r="A663" t="s">
        <v>672</v>
      </c>
      <c r="B663" s="1">
        <v>33798</v>
      </c>
      <c r="C663" s="3">
        <v>4.4000000000000004</v>
      </c>
      <c r="D663" s="3">
        <v>5.94</v>
      </c>
      <c r="E663" s="3">
        <v>6.97</v>
      </c>
      <c r="F663" s="3">
        <v>8.08</v>
      </c>
      <c r="G663" s="3">
        <v>8.89</v>
      </c>
      <c r="J663" s="1">
        <v>33798</v>
      </c>
      <c r="K663">
        <f t="shared" si="50"/>
        <v>440.00000000000006</v>
      </c>
      <c r="L663">
        <f t="shared" si="51"/>
        <v>594</v>
      </c>
      <c r="M663">
        <f t="shared" si="52"/>
        <v>697</v>
      </c>
      <c r="N663">
        <f t="shared" si="53"/>
        <v>808</v>
      </c>
      <c r="O663">
        <f t="shared" si="54"/>
        <v>889</v>
      </c>
    </row>
    <row r="664" spans="1:15">
      <c r="A664" t="s">
        <v>673</v>
      </c>
      <c r="B664" s="1">
        <v>33799</v>
      </c>
      <c r="C664" s="3">
        <v>4.32</v>
      </c>
      <c r="D664" s="3">
        <v>5.9</v>
      </c>
      <c r="E664" s="3">
        <v>6.97</v>
      </c>
      <c r="F664" s="3">
        <v>8.1</v>
      </c>
      <c r="G664" s="3">
        <v>8.9</v>
      </c>
      <c r="J664" s="1">
        <v>33799</v>
      </c>
      <c r="K664">
        <f t="shared" si="50"/>
        <v>432</v>
      </c>
      <c r="L664">
        <f t="shared" si="51"/>
        <v>590</v>
      </c>
      <c r="M664">
        <f t="shared" si="52"/>
        <v>697</v>
      </c>
      <c r="N664">
        <f t="shared" si="53"/>
        <v>810</v>
      </c>
      <c r="O664">
        <f t="shared" si="54"/>
        <v>890</v>
      </c>
    </row>
    <row r="665" spans="1:15">
      <c r="A665" t="s">
        <v>674</v>
      </c>
      <c r="B665" s="1">
        <v>33800</v>
      </c>
      <c r="C665" s="3">
        <v>4.25</v>
      </c>
      <c r="D665" s="3">
        <v>5.8</v>
      </c>
      <c r="E665" s="3">
        <v>6.9</v>
      </c>
      <c r="F665" s="3">
        <v>8.08</v>
      </c>
      <c r="G665" s="3">
        <v>8.86</v>
      </c>
      <c r="J665" s="1">
        <v>33800</v>
      </c>
      <c r="K665">
        <f t="shared" si="50"/>
        <v>425</v>
      </c>
      <c r="L665">
        <f t="shared" si="51"/>
        <v>580</v>
      </c>
      <c r="M665">
        <f t="shared" si="52"/>
        <v>690</v>
      </c>
      <c r="N665">
        <f t="shared" si="53"/>
        <v>808</v>
      </c>
      <c r="O665">
        <f t="shared" si="54"/>
        <v>886</v>
      </c>
    </row>
    <row r="666" spans="1:15">
      <c r="A666" t="s">
        <v>675</v>
      </c>
      <c r="B666" s="1">
        <v>33801</v>
      </c>
      <c r="C666" s="3">
        <v>4.25</v>
      </c>
      <c r="D666" s="3">
        <v>5.8</v>
      </c>
      <c r="E666" s="3">
        <v>6.87</v>
      </c>
      <c r="F666" s="3">
        <v>8.08</v>
      </c>
      <c r="G666" s="3">
        <v>8.85</v>
      </c>
      <c r="J666" s="1">
        <v>33801</v>
      </c>
      <c r="K666">
        <f t="shared" si="50"/>
        <v>425</v>
      </c>
      <c r="L666">
        <f t="shared" si="51"/>
        <v>580</v>
      </c>
      <c r="M666">
        <f t="shared" si="52"/>
        <v>687</v>
      </c>
      <c r="N666">
        <f t="shared" si="53"/>
        <v>808</v>
      </c>
      <c r="O666">
        <f t="shared" si="54"/>
        <v>885</v>
      </c>
    </row>
    <row r="667" spans="1:15">
      <c r="A667" t="s">
        <v>676</v>
      </c>
      <c r="B667" s="1">
        <v>33802</v>
      </c>
      <c r="C667" s="3">
        <v>4.2699999999999996</v>
      </c>
      <c r="D667" s="3">
        <v>5.82</v>
      </c>
      <c r="E667" s="3">
        <v>6.9</v>
      </c>
      <c r="F667" s="3">
        <v>8.1</v>
      </c>
      <c r="G667" s="3">
        <v>8.8699999999999992</v>
      </c>
      <c r="J667" s="1">
        <v>33802</v>
      </c>
      <c r="K667">
        <f t="shared" si="50"/>
        <v>426.99999999999994</v>
      </c>
      <c r="L667">
        <f t="shared" si="51"/>
        <v>582</v>
      </c>
      <c r="M667">
        <f t="shared" si="52"/>
        <v>690</v>
      </c>
      <c r="N667">
        <f t="shared" si="53"/>
        <v>810</v>
      </c>
      <c r="O667">
        <f t="shared" si="54"/>
        <v>886.99999999999989</v>
      </c>
    </row>
    <row r="668" spans="1:15">
      <c r="A668" t="s">
        <v>677</v>
      </c>
      <c r="B668" s="1">
        <v>33805</v>
      </c>
      <c r="C668" s="3">
        <v>4.3</v>
      </c>
      <c r="D668" s="3">
        <v>5.82</v>
      </c>
      <c r="E668" s="3">
        <v>6.9</v>
      </c>
      <c r="F668" s="3">
        <v>8.09</v>
      </c>
      <c r="G668" s="3">
        <v>8.86</v>
      </c>
      <c r="J668" s="1">
        <v>33805</v>
      </c>
      <c r="K668">
        <f t="shared" si="50"/>
        <v>430</v>
      </c>
      <c r="L668">
        <f t="shared" si="51"/>
        <v>582</v>
      </c>
      <c r="M668">
        <f t="shared" si="52"/>
        <v>690</v>
      </c>
      <c r="N668">
        <f t="shared" si="53"/>
        <v>809</v>
      </c>
      <c r="O668">
        <f t="shared" si="54"/>
        <v>886</v>
      </c>
    </row>
    <row r="669" spans="1:15">
      <c r="A669" t="s">
        <v>678</v>
      </c>
      <c r="B669" s="1">
        <v>33806</v>
      </c>
      <c r="C669" s="3">
        <v>4.34</v>
      </c>
      <c r="D669" s="3">
        <v>5.82</v>
      </c>
      <c r="E669" s="3">
        <v>6.89</v>
      </c>
      <c r="F669" s="3">
        <v>8.08</v>
      </c>
      <c r="G669" s="3">
        <v>8.85</v>
      </c>
      <c r="J669" s="1">
        <v>33806</v>
      </c>
      <c r="K669">
        <f t="shared" si="50"/>
        <v>434</v>
      </c>
      <c r="L669">
        <f t="shared" si="51"/>
        <v>582</v>
      </c>
      <c r="M669">
        <f t="shared" si="52"/>
        <v>689</v>
      </c>
      <c r="N669">
        <f t="shared" si="53"/>
        <v>808</v>
      </c>
      <c r="O669">
        <f t="shared" si="54"/>
        <v>885</v>
      </c>
    </row>
    <row r="670" spans="1:15">
      <c r="A670" t="s">
        <v>679</v>
      </c>
      <c r="B670" s="1">
        <v>33807</v>
      </c>
      <c r="C670" s="3">
        <v>4.29</v>
      </c>
      <c r="D670" s="3">
        <v>5.77</v>
      </c>
      <c r="E670" s="3">
        <v>6.85</v>
      </c>
      <c r="F670" s="3">
        <v>8.06</v>
      </c>
      <c r="G670" s="3">
        <v>8.84</v>
      </c>
      <c r="J670" s="1">
        <v>33807</v>
      </c>
      <c r="K670">
        <f t="shared" si="50"/>
        <v>429</v>
      </c>
      <c r="L670">
        <f t="shared" si="51"/>
        <v>577</v>
      </c>
      <c r="M670">
        <f t="shared" si="52"/>
        <v>685</v>
      </c>
      <c r="N670">
        <f t="shared" si="53"/>
        <v>806</v>
      </c>
      <c r="O670">
        <f t="shared" si="54"/>
        <v>884</v>
      </c>
    </row>
    <row r="671" spans="1:15">
      <c r="A671" t="s">
        <v>680</v>
      </c>
      <c r="B671" s="1">
        <v>33808</v>
      </c>
      <c r="C671" s="3">
        <v>4.2</v>
      </c>
      <c r="D671" s="3">
        <v>5.62</v>
      </c>
      <c r="E671" s="3">
        <v>6.72</v>
      </c>
      <c r="F671" s="3">
        <v>8.0399999999999991</v>
      </c>
      <c r="G671" s="3">
        <v>8.7799999999999994</v>
      </c>
      <c r="J671" s="1">
        <v>33808</v>
      </c>
      <c r="K671">
        <f t="shared" si="50"/>
        <v>420</v>
      </c>
      <c r="L671">
        <f t="shared" si="51"/>
        <v>562</v>
      </c>
      <c r="M671">
        <f t="shared" si="52"/>
        <v>672</v>
      </c>
      <c r="N671">
        <f t="shared" si="53"/>
        <v>803.99999999999989</v>
      </c>
      <c r="O671">
        <f t="shared" si="54"/>
        <v>877.99999999999989</v>
      </c>
    </row>
    <row r="672" spans="1:15">
      <c r="A672" t="s">
        <v>681</v>
      </c>
      <c r="B672" s="1">
        <v>33809</v>
      </c>
      <c r="C672" s="3">
        <v>4.25</v>
      </c>
      <c r="D672" s="3">
        <v>5.66</v>
      </c>
      <c r="E672" s="3">
        <v>6.73</v>
      </c>
      <c r="F672" s="3">
        <v>8.0299999999999994</v>
      </c>
      <c r="G672" s="3">
        <v>8.7899999999999991</v>
      </c>
      <c r="J672" s="1">
        <v>33809</v>
      </c>
      <c r="K672">
        <f t="shared" si="50"/>
        <v>425</v>
      </c>
      <c r="L672">
        <f t="shared" si="51"/>
        <v>566</v>
      </c>
      <c r="M672">
        <f t="shared" si="52"/>
        <v>673</v>
      </c>
      <c r="N672">
        <f t="shared" si="53"/>
        <v>802.99999999999989</v>
      </c>
      <c r="O672">
        <f t="shared" si="54"/>
        <v>878.99999999999989</v>
      </c>
    </row>
    <row r="673" spans="1:15">
      <c r="A673" t="s">
        <v>682</v>
      </c>
      <c r="B673" s="1">
        <v>33812</v>
      </c>
      <c r="C673" s="3">
        <v>4.2699999999999996</v>
      </c>
      <c r="D673" s="3">
        <v>5.66</v>
      </c>
      <c r="E673" s="3">
        <v>6.69</v>
      </c>
      <c r="F673" s="3">
        <v>8.02</v>
      </c>
      <c r="G673" s="3">
        <v>8.76</v>
      </c>
      <c r="J673" s="1">
        <v>33812</v>
      </c>
      <c r="K673">
        <f t="shared" si="50"/>
        <v>426.99999999999994</v>
      </c>
      <c r="L673">
        <f t="shared" si="51"/>
        <v>566</v>
      </c>
      <c r="M673">
        <f t="shared" si="52"/>
        <v>669</v>
      </c>
      <c r="N673">
        <f t="shared" si="53"/>
        <v>802</v>
      </c>
      <c r="O673">
        <f t="shared" si="54"/>
        <v>876</v>
      </c>
    </row>
    <row r="674" spans="1:15">
      <c r="A674" t="s">
        <v>683</v>
      </c>
      <c r="B674" s="1">
        <v>33813</v>
      </c>
      <c r="C674" s="3">
        <v>4.2699999999999996</v>
      </c>
      <c r="D674" s="3">
        <v>5.63</v>
      </c>
      <c r="E674" s="3">
        <v>6.63</v>
      </c>
      <c r="F674" s="3">
        <v>8.01</v>
      </c>
      <c r="G674" s="3">
        <v>8.6999999999999993</v>
      </c>
      <c r="J674" s="1">
        <v>33813</v>
      </c>
      <c r="K674">
        <f t="shared" si="50"/>
        <v>426.99999999999994</v>
      </c>
      <c r="L674">
        <f t="shared" si="51"/>
        <v>563</v>
      </c>
      <c r="M674">
        <f t="shared" si="52"/>
        <v>663</v>
      </c>
      <c r="N674">
        <f t="shared" si="53"/>
        <v>801</v>
      </c>
      <c r="O674">
        <f t="shared" si="54"/>
        <v>869.99999999999989</v>
      </c>
    </row>
    <row r="675" spans="1:15">
      <c r="A675" t="s">
        <v>684</v>
      </c>
      <c r="B675" s="1">
        <v>33814</v>
      </c>
      <c r="C675" s="3">
        <v>4.25</v>
      </c>
      <c r="D675" s="3">
        <v>5.62</v>
      </c>
      <c r="E675" s="3">
        <v>6.6</v>
      </c>
      <c r="F675" s="3">
        <v>8.01</v>
      </c>
      <c r="G675" s="3">
        <v>8.69</v>
      </c>
      <c r="J675" s="1">
        <v>33814</v>
      </c>
      <c r="K675">
        <f t="shared" si="50"/>
        <v>425</v>
      </c>
      <c r="L675">
        <f t="shared" si="51"/>
        <v>562</v>
      </c>
      <c r="M675">
        <f t="shared" si="52"/>
        <v>660</v>
      </c>
      <c r="N675">
        <f t="shared" si="53"/>
        <v>801</v>
      </c>
      <c r="O675">
        <f t="shared" si="54"/>
        <v>869</v>
      </c>
    </row>
    <row r="676" spans="1:15">
      <c r="A676" t="s">
        <v>685</v>
      </c>
      <c r="B676" s="1">
        <v>33815</v>
      </c>
      <c r="C676" s="3">
        <v>4.33</v>
      </c>
      <c r="D676" s="3">
        <v>5.76</v>
      </c>
      <c r="E676" s="3">
        <v>6.69</v>
      </c>
      <c r="F676" s="3">
        <v>8.01</v>
      </c>
      <c r="G676" s="3">
        <v>8.7100000000000009</v>
      </c>
      <c r="J676" s="1">
        <v>33815</v>
      </c>
      <c r="K676">
        <f t="shared" si="50"/>
        <v>433</v>
      </c>
      <c r="L676">
        <f t="shared" si="51"/>
        <v>576</v>
      </c>
      <c r="M676">
        <f t="shared" si="52"/>
        <v>669</v>
      </c>
      <c r="N676">
        <f t="shared" si="53"/>
        <v>801</v>
      </c>
      <c r="O676">
        <f t="shared" si="54"/>
        <v>871.00000000000011</v>
      </c>
    </row>
    <row r="677" spans="1:15">
      <c r="A677" t="s">
        <v>686</v>
      </c>
      <c r="B677" s="1">
        <v>33816</v>
      </c>
      <c r="C677" s="3">
        <v>4.42</v>
      </c>
      <c r="D677" s="3">
        <v>5.84</v>
      </c>
      <c r="E677" s="3">
        <v>6.72</v>
      </c>
      <c r="F677" s="3">
        <v>8</v>
      </c>
      <c r="G677" s="3">
        <v>8.69</v>
      </c>
      <c r="J677" s="1">
        <v>33816</v>
      </c>
      <c r="K677">
        <f t="shared" si="50"/>
        <v>442</v>
      </c>
      <c r="L677">
        <f t="shared" si="51"/>
        <v>584</v>
      </c>
      <c r="M677">
        <f t="shared" si="52"/>
        <v>672</v>
      </c>
      <c r="N677">
        <f t="shared" si="53"/>
        <v>800</v>
      </c>
      <c r="O677">
        <f t="shared" si="54"/>
        <v>869</v>
      </c>
    </row>
    <row r="678" spans="1:15">
      <c r="A678" t="s">
        <v>687</v>
      </c>
      <c r="B678" s="1">
        <v>33819</v>
      </c>
      <c r="C678" s="3">
        <v>4.4000000000000004</v>
      </c>
      <c r="D678" s="3">
        <v>5.82</v>
      </c>
      <c r="E678" s="3">
        <v>6.72</v>
      </c>
      <c r="F678" s="3">
        <v>8</v>
      </c>
      <c r="G678" s="3">
        <v>8.6999999999999993</v>
      </c>
      <c r="J678" s="1">
        <v>33819</v>
      </c>
      <c r="K678">
        <f t="shared" si="50"/>
        <v>440.00000000000006</v>
      </c>
      <c r="L678">
        <f t="shared" si="51"/>
        <v>582</v>
      </c>
      <c r="M678">
        <f t="shared" si="52"/>
        <v>672</v>
      </c>
      <c r="N678">
        <f t="shared" si="53"/>
        <v>800</v>
      </c>
      <c r="O678">
        <f t="shared" si="54"/>
        <v>869.99999999999989</v>
      </c>
    </row>
    <row r="679" spans="1:15">
      <c r="A679" t="s">
        <v>688</v>
      </c>
      <c r="B679" s="1">
        <v>33820</v>
      </c>
      <c r="C679" s="3">
        <v>4.3099999999999996</v>
      </c>
      <c r="D679" s="3">
        <v>5.72</v>
      </c>
      <c r="E679" s="3">
        <v>6.66</v>
      </c>
      <c r="F679" s="3">
        <v>8</v>
      </c>
      <c r="G679" s="3">
        <v>8.68</v>
      </c>
      <c r="J679" s="1">
        <v>33820</v>
      </c>
      <c r="K679">
        <f t="shared" si="50"/>
        <v>430.99999999999994</v>
      </c>
      <c r="L679">
        <f t="shared" si="51"/>
        <v>572</v>
      </c>
      <c r="M679">
        <f t="shared" si="52"/>
        <v>666</v>
      </c>
      <c r="N679">
        <f t="shared" si="53"/>
        <v>800</v>
      </c>
      <c r="O679">
        <f t="shared" si="54"/>
        <v>868</v>
      </c>
    </row>
    <row r="680" spans="1:15">
      <c r="A680" t="s">
        <v>689</v>
      </c>
      <c r="B680" s="1">
        <v>33821</v>
      </c>
      <c r="C680" s="3">
        <v>4.29</v>
      </c>
      <c r="D680" s="3">
        <v>5.69</v>
      </c>
      <c r="E680" s="3">
        <v>6.64</v>
      </c>
      <c r="F680" s="3">
        <v>7.99</v>
      </c>
      <c r="G680" s="3">
        <v>8.67</v>
      </c>
      <c r="J680" s="1">
        <v>33821</v>
      </c>
      <c r="K680">
        <f t="shared" si="50"/>
        <v>429</v>
      </c>
      <c r="L680">
        <f t="shared" si="51"/>
        <v>569</v>
      </c>
      <c r="M680">
        <f t="shared" si="52"/>
        <v>664</v>
      </c>
      <c r="N680">
        <f t="shared" si="53"/>
        <v>799</v>
      </c>
      <c r="O680">
        <f t="shared" si="54"/>
        <v>867</v>
      </c>
    </row>
    <row r="681" spans="1:15">
      <c r="A681" t="s">
        <v>690</v>
      </c>
      <c r="B681" s="1">
        <v>33822</v>
      </c>
      <c r="C681" s="3">
        <v>4.29</v>
      </c>
      <c r="D681" s="3">
        <v>5.67</v>
      </c>
      <c r="E681" s="3">
        <v>6.65</v>
      </c>
      <c r="F681" s="3">
        <v>7.98</v>
      </c>
      <c r="G681" s="3">
        <v>8.6999999999999993</v>
      </c>
      <c r="J681" s="1">
        <v>33822</v>
      </c>
      <c r="K681">
        <f t="shared" si="50"/>
        <v>429</v>
      </c>
      <c r="L681">
        <f t="shared" si="51"/>
        <v>567</v>
      </c>
      <c r="M681">
        <f t="shared" si="52"/>
        <v>665</v>
      </c>
      <c r="N681">
        <f t="shared" si="53"/>
        <v>798</v>
      </c>
      <c r="O681">
        <f t="shared" si="54"/>
        <v>869.99999999999989</v>
      </c>
    </row>
    <row r="682" spans="1:15">
      <c r="A682" t="s">
        <v>691</v>
      </c>
      <c r="B682" s="1">
        <v>33823</v>
      </c>
      <c r="C682" s="3">
        <v>4.18</v>
      </c>
      <c r="D682" s="3">
        <v>5.56</v>
      </c>
      <c r="E682" s="3">
        <v>6.57</v>
      </c>
      <c r="F682" s="3">
        <v>7.96</v>
      </c>
      <c r="G682" s="3">
        <v>8.64</v>
      </c>
      <c r="J682" s="1">
        <v>33823</v>
      </c>
      <c r="K682">
        <f t="shared" si="50"/>
        <v>418</v>
      </c>
      <c r="L682">
        <f t="shared" si="51"/>
        <v>556</v>
      </c>
      <c r="M682">
        <f t="shared" si="52"/>
        <v>657</v>
      </c>
      <c r="N682">
        <f t="shared" si="53"/>
        <v>796</v>
      </c>
      <c r="O682">
        <f t="shared" si="54"/>
        <v>864</v>
      </c>
    </row>
    <row r="683" spans="1:15">
      <c r="A683" t="s">
        <v>692</v>
      </c>
      <c r="B683" s="1">
        <v>33826</v>
      </c>
      <c r="C683" s="3">
        <v>4.12</v>
      </c>
      <c r="D683" s="3">
        <v>5.5</v>
      </c>
      <c r="E683" s="3">
        <v>6.52</v>
      </c>
      <c r="F683" s="3">
        <v>7.96</v>
      </c>
      <c r="G683" s="3">
        <v>8.6300000000000008</v>
      </c>
      <c r="J683" s="1">
        <v>33826</v>
      </c>
      <c r="K683">
        <f t="shared" si="50"/>
        <v>412</v>
      </c>
      <c r="L683">
        <f t="shared" si="51"/>
        <v>550</v>
      </c>
      <c r="M683">
        <f t="shared" si="52"/>
        <v>652</v>
      </c>
      <c r="N683">
        <f t="shared" si="53"/>
        <v>796</v>
      </c>
      <c r="O683">
        <f t="shared" si="54"/>
        <v>863.00000000000011</v>
      </c>
    </row>
    <row r="684" spans="1:15">
      <c r="A684" t="s">
        <v>693</v>
      </c>
      <c r="B684" s="1">
        <v>33827</v>
      </c>
      <c r="C684" s="3">
        <v>4.1500000000000004</v>
      </c>
      <c r="D684" s="3">
        <v>5.5</v>
      </c>
      <c r="E684" s="3">
        <v>6.5</v>
      </c>
      <c r="F684" s="3">
        <v>7.92</v>
      </c>
      <c r="G684" s="3">
        <v>8.61</v>
      </c>
      <c r="J684" s="1">
        <v>33827</v>
      </c>
      <c r="K684">
        <f t="shared" si="50"/>
        <v>415.00000000000006</v>
      </c>
      <c r="L684">
        <f t="shared" si="51"/>
        <v>550</v>
      </c>
      <c r="M684">
        <f t="shared" si="52"/>
        <v>650</v>
      </c>
      <c r="N684">
        <f t="shared" si="53"/>
        <v>792</v>
      </c>
      <c r="O684">
        <f t="shared" si="54"/>
        <v>861</v>
      </c>
    </row>
    <row r="685" spans="1:15">
      <c r="A685" t="s">
        <v>694</v>
      </c>
      <c r="B685" s="1">
        <v>33828</v>
      </c>
      <c r="C685" s="3">
        <v>4.1900000000000004</v>
      </c>
      <c r="D685" s="3">
        <v>5.54</v>
      </c>
      <c r="E685" s="3">
        <v>6.48</v>
      </c>
      <c r="F685" s="3">
        <v>7.92</v>
      </c>
      <c r="G685" s="3">
        <v>8.61</v>
      </c>
      <c r="J685" s="1">
        <v>33828</v>
      </c>
      <c r="K685">
        <f t="shared" si="50"/>
        <v>419.00000000000006</v>
      </c>
      <c r="L685">
        <f t="shared" si="51"/>
        <v>554</v>
      </c>
      <c r="M685">
        <f t="shared" si="52"/>
        <v>648</v>
      </c>
      <c r="N685">
        <f t="shared" si="53"/>
        <v>792</v>
      </c>
      <c r="O685">
        <f t="shared" si="54"/>
        <v>861</v>
      </c>
    </row>
    <row r="686" spans="1:15">
      <c r="A686" t="s">
        <v>695</v>
      </c>
      <c r="B686" s="1">
        <v>33829</v>
      </c>
      <c r="C686" s="3">
        <v>4.1900000000000004</v>
      </c>
      <c r="D686" s="3">
        <v>5.57</v>
      </c>
      <c r="E686" s="3">
        <v>6.55</v>
      </c>
      <c r="F686" s="3">
        <v>7.94</v>
      </c>
      <c r="G686" s="3">
        <v>8.65</v>
      </c>
      <c r="J686" s="1">
        <v>33829</v>
      </c>
      <c r="K686">
        <f t="shared" si="50"/>
        <v>419.00000000000006</v>
      </c>
      <c r="L686">
        <f t="shared" si="51"/>
        <v>557</v>
      </c>
      <c r="M686">
        <f t="shared" si="52"/>
        <v>655</v>
      </c>
      <c r="N686">
        <f t="shared" si="53"/>
        <v>794</v>
      </c>
      <c r="O686">
        <f t="shared" si="54"/>
        <v>865</v>
      </c>
    </row>
    <row r="687" spans="1:15">
      <c r="A687" t="s">
        <v>696</v>
      </c>
      <c r="B687" s="1">
        <v>33830</v>
      </c>
      <c r="C687" s="3">
        <v>4.1399999999999997</v>
      </c>
      <c r="D687" s="3">
        <v>5.54</v>
      </c>
      <c r="E687" s="3">
        <v>6.53</v>
      </c>
      <c r="F687" s="3">
        <v>7.92</v>
      </c>
      <c r="G687" s="3">
        <v>8.6</v>
      </c>
      <c r="J687" s="1">
        <v>33830</v>
      </c>
      <c r="K687">
        <f t="shared" si="50"/>
        <v>413.99999999999994</v>
      </c>
      <c r="L687">
        <f t="shared" si="51"/>
        <v>554</v>
      </c>
      <c r="M687">
        <f t="shared" si="52"/>
        <v>653</v>
      </c>
      <c r="N687">
        <f t="shared" si="53"/>
        <v>792</v>
      </c>
      <c r="O687">
        <f t="shared" si="54"/>
        <v>860</v>
      </c>
    </row>
    <row r="688" spans="1:15">
      <c r="A688" t="s">
        <v>697</v>
      </c>
      <c r="B688" s="1">
        <v>33833</v>
      </c>
      <c r="C688" s="3">
        <v>4.13</v>
      </c>
      <c r="D688" s="3">
        <v>5.55</v>
      </c>
      <c r="E688" s="3">
        <v>6.56</v>
      </c>
      <c r="F688" s="3">
        <v>7.93</v>
      </c>
      <c r="G688" s="3">
        <v>8.6199999999999992</v>
      </c>
      <c r="J688" s="1">
        <v>33833</v>
      </c>
      <c r="K688">
        <f t="shared" si="50"/>
        <v>413</v>
      </c>
      <c r="L688">
        <f t="shared" si="51"/>
        <v>555</v>
      </c>
      <c r="M688">
        <f t="shared" si="52"/>
        <v>656</v>
      </c>
      <c r="N688">
        <f t="shared" si="53"/>
        <v>793</v>
      </c>
      <c r="O688">
        <f t="shared" si="54"/>
        <v>861.99999999999989</v>
      </c>
    </row>
    <row r="689" spans="1:15">
      <c r="A689" t="s">
        <v>698</v>
      </c>
      <c r="B689" s="1">
        <v>33834</v>
      </c>
      <c r="C689" s="3">
        <v>4.04</v>
      </c>
      <c r="D689" s="3">
        <v>5.44</v>
      </c>
      <c r="E689" s="3">
        <v>6.48</v>
      </c>
      <c r="F689" s="3">
        <v>7.89</v>
      </c>
      <c r="G689" s="3">
        <v>8.61</v>
      </c>
      <c r="J689" s="1">
        <v>33834</v>
      </c>
      <c r="K689">
        <f t="shared" si="50"/>
        <v>404</v>
      </c>
      <c r="L689">
        <f t="shared" si="51"/>
        <v>544</v>
      </c>
      <c r="M689">
        <f t="shared" si="52"/>
        <v>648</v>
      </c>
      <c r="N689">
        <f t="shared" si="53"/>
        <v>789</v>
      </c>
      <c r="O689">
        <f t="shared" si="54"/>
        <v>861</v>
      </c>
    </row>
    <row r="690" spans="1:15">
      <c r="A690" t="s">
        <v>699</v>
      </c>
      <c r="B690" s="1">
        <v>33835</v>
      </c>
      <c r="C690" s="3">
        <v>4.0599999999999996</v>
      </c>
      <c r="D690" s="3">
        <v>5.43</v>
      </c>
      <c r="E690" s="3">
        <v>6.47</v>
      </c>
      <c r="F690" s="3">
        <v>7.9</v>
      </c>
      <c r="G690" s="3">
        <v>8.61</v>
      </c>
      <c r="J690" s="1">
        <v>33835</v>
      </c>
      <c r="K690">
        <f t="shared" si="50"/>
        <v>405.99999999999994</v>
      </c>
      <c r="L690">
        <f t="shared" si="51"/>
        <v>543</v>
      </c>
      <c r="M690">
        <f t="shared" si="52"/>
        <v>647</v>
      </c>
      <c r="N690">
        <f t="shared" si="53"/>
        <v>790</v>
      </c>
      <c r="O690">
        <f t="shared" si="54"/>
        <v>861</v>
      </c>
    </row>
    <row r="691" spans="1:15">
      <c r="A691" t="s">
        <v>700</v>
      </c>
      <c r="B691" s="1">
        <v>33836</v>
      </c>
      <c r="C691" s="3">
        <v>4.04</v>
      </c>
      <c r="D691" s="3">
        <v>5.42</v>
      </c>
      <c r="E691" s="3">
        <v>6.46</v>
      </c>
      <c r="F691" s="3">
        <v>7.89</v>
      </c>
      <c r="G691" s="3">
        <v>8.6</v>
      </c>
      <c r="J691" s="1">
        <v>33836</v>
      </c>
      <c r="K691">
        <f t="shared" si="50"/>
        <v>404</v>
      </c>
      <c r="L691">
        <f t="shared" si="51"/>
        <v>542</v>
      </c>
      <c r="M691">
        <f t="shared" si="52"/>
        <v>646</v>
      </c>
      <c r="N691">
        <f t="shared" si="53"/>
        <v>789</v>
      </c>
      <c r="O691">
        <f t="shared" si="54"/>
        <v>860</v>
      </c>
    </row>
    <row r="692" spans="1:15">
      <c r="A692" t="s">
        <v>701</v>
      </c>
      <c r="B692" s="1">
        <v>33837</v>
      </c>
      <c r="C692" s="3">
        <v>4.13</v>
      </c>
      <c r="D692" s="3">
        <v>5.54</v>
      </c>
      <c r="E692" s="3">
        <v>6.53</v>
      </c>
      <c r="F692" s="3">
        <v>7.93</v>
      </c>
      <c r="G692" s="3">
        <v>8.64</v>
      </c>
      <c r="J692" s="1">
        <v>33837</v>
      </c>
      <c r="K692">
        <f t="shared" si="50"/>
        <v>413</v>
      </c>
      <c r="L692">
        <f t="shared" si="51"/>
        <v>554</v>
      </c>
      <c r="M692">
        <f t="shared" si="52"/>
        <v>653</v>
      </c>
      <c r="N692">
        <f t="shared" si="53"/>
        <v>793</v>
      </c>
      <c r="O692">
        <f t="shared" si="54"/>
        <v>864</v>
      </c>
    </row>
    <row r="693" spans="1:15">
      <c r="A693" t="s">
        <v>702</v>
      </c>
      <c r="B693" s="1">
        <v>33840</v>
      </c>
      <c r="C693" s="3">
        <v>4.2699999999999996</v>
      </c>
      <c r="D693" s="3">
        <v>5.72</v>
      </c>
      <c r="E693" s="3">
        <v>6.68</v>
      </c>
      <c r="F693" s="3">
        <v>7.98</v>
      </c>
      <c r="G693" s="3">
        <v>8.69</v>
      </c>
      <c r="J693" s="1">
        <v>33840</v>
      </c>
      <c r="K693">
        <f t="shared" si="50"/>
        <v>426.99999999999994</v>
      </c>
      <c r="L693">
        <f t="shared" si="51"/>
        <v>572</v>
      </c>
      <c r="M693">
        <f t="shared" si="52"/>
        <v>668</v>
      </c>
      <c r="N693">
        <f t="shared" si="53"/>
        <v>798</v>
      </c>
      <c r="O693">
        <f t="shared" si="54"/>
        <v>869</v>
      </c>
    </row>
    <row r="694" spans="1:15">
      <c r="A694" t="s">
        <v>703</v>
      </c>
      <c r="B694" s="1">
        <v>33841</v>
      </c>
      <c r="C694" s="3">
        <v>4.32</v>
      </c>
      <c r="D694" s="3">
        <v>5.76</v>
      </c>
      <c r="E694" s="3">
        <v>6.73</v>
      </c>
      <c r="F694" s="3">
        <v>7.98</v>
      </c>
      <c r="G694" s="3">
        <v>8.7200000000000006</v>
      </c>
      <c r="J694" s="1">
        <v>33841</v>
      </c>
      <c r="K694">
        <f t="shared" si="50"/>
        <v>432</v>
      </c>
      <c r="L694">
        <f t="shared" si="51"/>
        <v>576</v>
      </c>
      <c r="M694">
        <f t="shared" si="52"/>
        <v>673</v>
      </c>
      <c r="N694">
        <f t="shared" si="53"/>
        <v>798</v>
      </c>
      <c r="O694">
        <f t="shared" si="54"/>
        <v>872.00000000000011</v>
      </c>
    </row>
    <row r="695" spans="1:15">
      <c r="A695" t="s">
        <v>704</v>
      </c>
      <c r="B695" s="1">
        <v>33842</v>
      </c>
      <c r="C695" s="3">
        <v>4.26</v>
      </c>
      <c r="D695" s="3">
        <v>5.7</v>
      </c>
      <c r="E695" s="3">
        <v>6.68</v>
      </c>
      <c r="F695" s="3">
        <v>7.97</v>
      </c>
      <c r="G695" s="3">
        <v>8.69</v>
      </c>
      <c r="J695" s="1">
        <v>33842</v>
      </c>
      <c r="K695">
        <f t="shared" si="50"/>
        <v>426</v>
      </c>
      <c r="L695">
        <f t="shared" si="51"/>
        <v>570</v>
      </c>
      <c r="M695">
        <f t="shared" si="52"/>
        <v>668</v>
      </c>
      <c r="N695">
        <f t="shared" si="53"/>
        <v>797</v>
      </c>
      <c r="O695">
        <f t="shared" si="54"/>
        <v>869</v>
      </c>
    </row>
    <row r="696" spans="1:15">
      <c r="A696" t="s">
        <v>705</v>
      </c>
      <c r="B696" s="1">
        <v>33843</v>
      </c>
      <c r="C696" s="3">
        <v>4.2300000000000004</v>
      </c>
      <c r="D696" s="3">
        <v>5.65</v>
      </c>
      <c r="E696" s="3">
        <v>6.64</v>
      </c>
      <c r="F696" s="3">
        <v>7.96</v>
      </c>
      <c r="G696" s="3">
        <v>8.67</v>
      </c>
      <c r="J696" s="1">
        <v>33843</v>
      </c>
      <c r="K696">
        <f t="shared" si="50"/>
        <v>423.00000000000006</v>
      </c>
      <c r="L696">
        <f t="shared" si="51"/>
        <v>565</v>
      </c>
      <c r="M696">
        <f t="shared" si="52"/>
        <v>664</v>
      </c>
      <c r="N696">
        <f t="shared" si="53"/>
        <v>796</v>
      </c>
      <c r="O696">
        <f t="shared" si="54"/>
        <v>867</v>
      </c>
    </row>
    <row r="697" spans="1:15">
      <c r="A697" t="s">
        <v>706</v>
      </c>
      <c r="B697" s="1">
        <v>33844</v>
      </c>
      <c r="C697" s="3">
        <v>4.16</v>
      </c>
      <c r="D697" s="3">
        <v>5.6</v>
      </c>
      <c r="E697" s="3">
        <v>6.63</v>
      </c>
      <c r="F697" s="3">
        <v>7.97</v>
      </c>
      <c r="G697" s="3">
        <v>8.69</v>
      </c>
      <c r="J697" s="1">
        <v>33844</v>
      </c>
      <c r="K697">
        <f t="shared" si="50"/>
        <v>416</v>
      </c>
      <c r="L697">
        <f t="shared" si="51"/>
        <v>560</v>
      </c>
      <c r="M697">
        <f t="shared" si="52"/>
        <v>663</v>
      </c>
      <c r="N697">
        <f t="shared" si="53"/>
        <v>797</v>
      </c>
      <c r="O697">
        <f t="shared" si="54"/>
        <v>869</v>
      </c>
    </row>
    <row r="698" spans="1:15">
      <c r="A698" t="s">
        <v>707</v>
      </c>
      <c r="B698" s="1">
        <v>33847</v>
      </c>
      <c r="C698" s="3">
        <v>4.1500000000000004</v>
      </c>
      <c r="D698" s="3">
        <v>5.6</v>
      </c>
      <c r="E698" s="3">
        <v>6.62</v>
      </c>
      <c r="F698" s="3">
        <v>7.96</v>
      </c>
      <c r="G698" s="3">
        <v>8.68</v>
      </c>
      <c r="J698" s="1">
        <v>33847</v>
      </c>
      <c r="K698">
        <f t="shared" si="50"/>
        <v>415.00000000000006</v>
      </c>
      <c r="L698">
        <f t="shared" si="51"/>
        <v>560</v>
      </c>
      <c r="M698">
        <f t="shared" si="52"/>
        <v>662</v>
      </c>
      <c r="N698">
        <f t="shared" si="53"/>
        <v>796</v>
      </c>
      <c r="O698">
        <f t="shared" si="54"/>
        <v>868</v>
      </c>
    </row>
    <row r="699" spans="1:15">
      <c r="A699" t="s">
        <v>708</v>
      </c>
      <c r="B699" s="1">
        <v>33848</v>
      </c>
      <c r="C699" s="3">
        <v>4.12</v>
      </c>
      <c r="D699" s="3">
        <v>5.52</v>
      </c>
      <c r="E699" s="3">
        <v>6.56</v>
      </c>
      <c r="F699" s="3">
        <v>7.94</v>
      </c>
      <c r="G699" s="3">
        <v>8.67</v>
      </c>
      <c r="J699" s="1">
        <v>33848</v>
      </c>
      <c r="K699">
        <f t="shared" si="50"/>
        <v>412</v>
      </c>
      <c r="L699">
        <f t="shared" si="51"/>
        <v>552</v>
      </c>
      <c r="M699">
        <f t="shared" si="52"/>
        <v>656</v>
      </c>
      <c r="N699">
        <f t="shared" si="53"/>
        <v>794</v>
      </c>
      <c r="O699">
        <f t="shared" si="54"/>
        <v>867</v>
      </c>
    </row>
    <row r="700" spans="1:15">
      <c r="A700" t="s">
        <v>709</v>
      </c>
      <c r="B700" s="1">
        <v>33849</v>
      </c>
      <c r="C700" s="3">
        <v>4.0999999999999996</v>
      </c>
      <c r="D700" s="3">
        <v>5.5</v>
      </c>
      <c r="E700" s="3">
        <v>6.54</v>
      </c>
      <c r="F700" s="3">
        <v>7.93</v>
      </c>
      <c r="G700" s="3">
        <v>8.66</v>
      </c>
      <c r="J700" s="1">
        <v>33849</v>
      </c>
      <c r="K700">
        <f t="shared" si="50"/>
        <v>409.99999999999994</v>
      </c>
      <c r="L700">
        <f t="shared" si="51"/>
        <v>550</v>
      </c>
      <c r="M700">
        <f t="shared" si="52"/>
        <v>654</v>
      </c>
      <c r="N700">
        <f t="shared" si="53"/>
        <v>793</v>
      </c>
      <c r="O700">
        <f t="shared" si="54"/>
        <v>866</v>
      </c>
    </row>
    <row r="701" spans="1:15">
      <c r="A701" t="s">
        <v>710</v>
      </c>
      <c r="B701" s="1">
        <v>33850</v>
      </c>
      <c r="C701" s="3">
        <v>4.09</v>
      </c>
      <c r="D701" s="3">
        <v>5.5</v>
      </c>
      <c r="E701" s="3">
        <v>6.54</v>
      </c>
      <c r="F701" s="3">
        <v>7.93</v>
      </c>
      <c r="G701" s="3">
        <v>8.6300000000000008</v>
      </c>
      <c r="J701" s="1">
        <v>33850</v>
      </c>
      <c r="K701">
        <f t="shared" si="50"/>
        <v>409</v>
      </c>
      <c r="L701">
        <f t="shared" si="51"/>
        <v>550</v>
      </c>
      <c r="M701">
        <f t="shared" si="52"/>
        <v>654</v>
      </c>
      <c r="N701">
        <f t="shared" si="53"/>
        <v>793</v>
      </c>
      <c r="O701">
        <f t="shared" si="54"/>
        <v>863.00000000000011</v>
      </c>
    </row>
    <row r="702" spans="1:15">
      <c r="A702" t="s">
        <v>711</v>
      </c>
      <c r="B702" s="1">
        <v>33851</v>
      </c>
      <c r="C702" s="3">
        <v>3.89</v>
      </c>
      <c r="D702" s="3">
        <v>5.3</v>
      </c>
      <c r="E702" s="3">
        <v>6.4</v>
      </c>
      <c r="F702" s="3">
        <v>7.89</v>
      </c>
      <c r="G702" s="3">
        <v>8.56</v>
      </c>
      <c r="J702" s="1">
        <v>33851</v>
      </c>
      <c r="K702">
        <f t="shared" si="50"/>
        <v>389</v>
      </c>
      <c r="L702">
        <f t="shared" si="51"/>
        <v>530</v>
      </c>
      <c r="M702">
        <f t="shared" si="52"/>
        <v>640</v>
      </c>
      <c r="N702">
        <f t="shared" si="53"/>
        <v>789</v>
      </c>
      <c r="O702">
        <f t="shared" si="54"/>
        <v>856</v>
      </c>
    </row>
    <row r="703" spans="1:15">
      <c r="A703" t="s">
        <v>712</v>
      </c>
      <c r="B703" s="1">
        <v>33854</v>
      </c>
      <c r="C703" s="3" t="e">
        <v>#N/A</v>
      </c>
      <c r="D703" s="3" t="e">
        <v>#N/A</v>
      </c>
      <c r="E703" s="3" t="e">
        <v>#N/A</v>
      </c>
      <c r="F703" s="3" t="e">
        <v>#N/A</v>
      </c>
      <c r="G703" s="3" t="e">
        <v>#N/A</v>
      </c>
      <c r="J703" s="1">
        <v>33854</v>
      </c>
      <c r="K703" t="e">
        <f t="shared" si="50"/>
        <v>#N/A</v>
      </c>
      <c r="L703" t="e">
        <f t="shared" si="51"/>
        <v>#N/A</v>
      </c>
      <c r="M703" t="e">
        <f t="shared" si="52"/>
        <v>#N/A</v>
      </c>
      <c r="N703" t="e">
        <f t="shared" si="53"/>
        <v>#N/A</v>
      </c>
      <c r="O703" t="e">
        <f t="shared" si="54"/>
        <v>#N/A</v>
      </c>
    </row>
    <row r="704" spans="1:15">
      <c r="A704" t="s">
        <v>713</v>
      </c>
      <c r="B704" s="1">
        <v>33855</v>
      </c>
      <c r="C704" s="3">
        <v>3.83</v>
      </c>
      <c r="D704" s="3">
        <v>5.21</v>
      </c>
      <c r="E704" s="3">
        <v>6.29</v>
      </c>
      <c r="F704" s="3">
        <v>7.87</v>
      </c>
      <c r="G704" s="3">
        <v>8.5399999999999991</v>
      </c>
      <c r="J704" s="1">
        <v>33855</v>
      </c>
      <c r="K704">
        <f t="shared" si="50"/>
        <v>383</v>
      </c>
      <c r="L704">
        <f t="shared" si="51"/>
        <v>521</v>
      </c>
      <c r="M704">
        <f t="shared" si="52"/>
        <v>629</v>
      </c>
      <c r="N704">
        <f t="shared" si="53"/>
        <v>787</v>
      </c>
      <c r="O704">
        <f t="shared" si="54"/>
        <v>853.99999999999989</v>
      </c>
    </row>
    <row r="705" spans="1:15">
      <c r="A705" t="s">
        <v>714</v>
      </c>
      <c r="B705" s="1">
        <v>33856</v>
      </c>
      <c r="C705" s="3">
        <v>3.85</v>
      </c>
      <c r="D705" s="3">
        <v>5.25</v>
      </c>
      <c r="E705" s="3">
        <v>6.31</v>
      </c>
      <c r="F705" s="3">
        <v>7.86</v>
      </c>
      <c r="G705" s="3">
        <v>8.5299999999999994</v>
      </c>
      <c r="J705" s="1">
        <v>33856</v>
      </c>
      <c r="K705">
        <f t="shared" si="50"/>
        <v>385</v>
      </c>
      <c r="L705">
        <f t="shared" si="51"/>
        <v>525</v>
      </c>
      <c r="M705">
        <f t="shared" si="52"/>
        <v>631</v>
      </c>
      <c r="N705">
        <f t="shared" si="53"/>
        <v>786</v>
      </c>
      <c r="O705">
        <f t="shared" si="54"/>
        <v>852.99999999999989</v>
      </c>
    </row>
    <row r="706" spans="1:15">
      <c r="A706" t="s">
        <v>715</v>
      </c>
      <c r="B706" s="1">
        <v>33857</v>
      </c>
      <c r="C706" s="3">
        <v>3.83</v>
      </c>
      <c r="D706" s="3">
        <v>5.26</v>
      </c>
      <c r="E706" s="3">
        <v>6.31</v>
      </c>
      <c r="F706" s="3">
        <v>7.86</v>
      </c>
      <c r="G706" s="3">
        <v>8.5399999999999991</v>
      </c>
      <c r="J706" s="1">
        <v>33857</v>
      </c>
      <c r="K706">
        <f t="shared" si="50"/>
        <v>383</v>
      </c>
      <c r="L706">
        <f t="shared" si="51"/>
        <v>526</v>
      </c>
      <c r="M706">
        <f t="shared" si="52"/>
        <v>631</v>
      </c>
      <c r="N706">
        <f t="shared" si="53"/>
        <v>786</v>
      </c>
      <c r="O706">
        <f t="shared" si="54"/>
        <v>853.99999999999989</v>
      </c>
    </row>
    <row r="707" spans="1:15">
      <c r="A707" t="s">
        <v>716</v>
      </c>
      <c r="B707" s="1">
        <v>33858</v>
      </c>
      <c r="C707" s="3">
        <v>3.87</v>
      </c>
      <c r="D707" s="3">
        <v>5.33</v>
      </c>
      <c r="E707" s="3">
        <v>6.37</v>
      </c>
      <c r="F707" s="3">
        <v>7.88</v>
      </c>
      <c r="G707" s="3">
        <v>8.5399999999999991</v>
      </c>
      <c r="J707" s="1">
        <v>33858</v>
      </c>
      <c r="K707">
        <f t="shared" si="50"/>
        <v>387</v>
      </c>
      <c r="L707">
        <f t="shared" si="51"/>
        <v>533</v>
      </c>
      <c r="M707">
        <f t="shared" si="52"/>
        <v>637</v>
      </c>
      <c r="N707">
        <f t="shared" si="53"/>
        <v>788</v>
      </c>
      <c r="O707">
        <f t="shared" si="54"/>
        <v>853.99999999999989</v>
      </c>
    </row>
    <row r="708" spans="1:15">
      <c r="A708" t="s">
        <v>717</v>
      </c>
      <c r="B708" s="1">
        <v>33861</v>
      </c>
      <c r="C708" s="3">
        <v>3.8</v>
      </c>
      <c r="D708" s="3">
        <v>5.28</v>
      </c>
      <c r="E708" s="3">
        <v>6.32</v>
      </c>
      <c r="F708" s="3">
        <v>7.86</v>
      </c>
      <c r="G708" s="3">
        <v>8.5299999999999994</v>
      </c>
      <c r="J708" s="1">
        <v>33861</v>
      </c>
      <c r="K708">
        <f t="shared" ref="K708:K771" si="55">C708*100</f>
        <v>380</v>
      </c>
      <c r="L708">
        <f t="shared" ref="L708:L771" si="56">D708*100</f>
        <v>528</v>
      </c>
      <c r="M708">
        <f t="shared" ref="M708:M771" si="57">E708*100</f>
        <v>632</v>
      </c>
      <c r="N708">
        <f t="shared" ref="N708:N771" si="58">F708*100</f>
        <v>786</v>
      </c>
      <c r="O708">
        <f t="shared" ref="O708:O771" si="59">G708*100</f>
        <v>852.99999999999989</v>
      </c>
    </row>
    <row r="709" spans="1:15">
      <c r="A709" t="s">
        <v>718</v>
      </c>
      <c r="B709" s="1">
        <v>33862</v>
      </c>
      <c r="C709" s="3">
        <v>3.89</v>
      </c>
      <c r="D709" s="3">
        <v>5.37</v>
      </c>
      <c r="E709" s="3">
        <v>6.4</v>
      </c>
      <c r="F709" s="3">
        <v>7.92</v>
      </c>
      <c r="G709" s="3">
        <v>8.57</v>
      </c>
      <c r="J709" s="1">
        <v>33862</v>
      </c>
      <c r="K709">
        <f t="shared" si="55"/>
        <v>389</v>
      </c>
      <c r="L709">
        <f t="shared" si="56"/>
        <v>537</v>
      </c>
      <c r="M709">
        <f t="shared" si="57"/>
        <v>640</v>
      </c>
      <c r="N709">
        <f t="shared" si="58"/>
        <v>792</v>
      </c>
      <c r="O709">
        <f t="shared" si="59"/>
        <v>857</v>
      </c>
    </row>
    <row r="710" spans="1:15">
      <c r="A710" t="s">
        <v>719</v>
      </c>
      <c r="B710" s="1">
        <v>33863</v>
      </c>
      <c r="C710" s="3">
        <v>3.87</v>
      </c>
      <c r="D710" s="3">
        <v>5.4</v>
      </c>
      <c r="E710" s="3">
        <v>6.41</v>
      </c>
      <c r="F710" s="3">
        <v>7.94</v>
      </c>
      <c r="G710" s="3">
        <v>8.58</v>
      </c>
      <c r="J710" s="1">
        <v>33863</v>
      </c>
      <c r="K710">
        <f t="shared" si="55"/>
        <v>387</v>
      </c>
      <c r="L710">
        <f t="shared" si="56"/>
        <v>540</v>
      </c>
      <c r="M710">
        <f t="shared" si="57"/>
        <v>641</v>
      </c>
      <c r="N710">
        <f t="shared" si="58"/>
        <v>794</v>
      </c>
      <c r="O710">
        <f t="shared" si="59"/>
        <v>858</v>
      </c>
    </row>
    <row r="711" spans="1:15">
      <c r="A711" t="s">
        <v>720</v>
      </c>
      <c r="B711" s="1">
        <v>33864</v>
      </c>
      <c r="C711" s="3">
        <v>3.86</v>
      </c>
      <c r="D711" s="3">
        <v>5.41</v>
      </c>
      <c r="E711" s="3">
        <v>6.4</v>
      </c>
      <c r="F711" s="3">
        <v>7.92</v>
      </c>
      <c r="G711" s="3">
        <v>8.59</v>
      </c>
      <c r="J711" s="1">
        <v>33864</v>
      </c>
      <c r="K711">
        <f t="shared" si="55"/>
        <v>386</v>
      </c>
      <c r="L711">
        <f t="shared" si="56"/>
        <v>541</v>
      </c>
      <c r="M711">
        <f t="shared" si="57"/>
        <v>640</v>
      </c>
      <c r="N711">
        <f t="shared" si="58"/>
        <v>792</v>
      </c>
      <c r="O711">
        <f t="shared" si="59"/>
        <v>859</v>
      </c>
    </row>
    <row r="712" spans="1:15">
      <c r="A712" t="s">
        <v>721</v>
      </c>
      <c r="B712" s="1">
        <v>33865</v>
      </c>
      <c r="C712" s="3">
        <v>3.86</v>
      </c>
      <c r="D712" s="3">
        <v>5.41</v>
      </c>
      <c r="E712" s="3">
        <v>6.41</v>
      </c>
      <c r="F712" s="3">
        <v>7.93</v>
      </c>
      <c r="G712" s="3">
        <v>8.61</v>
      </c>
      <c r="J712" s="1">
        <v>33865</v>
      </c>
      <c r="K712">
        <f t="shared" si="55"/>
        <v>386</v>
      </c>
      <c r="L712">
        <f t="shared" si="56"/>
        <v>541</v>
      </c>
      <c r="M712">
        <f t="shared" si="57"/>
        <v>641</v>
      </c>
      <c r="N712">
        <f t="shared" si="58"/>
        <v>793</v>
      </c>
      <c r="O712">
        <f t="shared" si="59"/>
        <v>861</v>
      </c>
    </row>
    <row r="713" spans="1:15">
      <c r="A713" t="s">
        <v>722</v>
      </c>
      <c r="B713" s="1">
        <v>33868</v>
      </c>
      <c r="C713" s="3">
        <v>3.91</v>
      </c>
      <c r="D713" s="3">
        <v>5.46</v>
      </c>
      <c r="E713" s="3">
        <v>6.42</v>
      </c>
      <c r="F713" s="3">
        <v>7.94</v>
      </c>
      <c r="G713" s="3">
        <v>8.6300000000000008</v>
      </c>
      <c r="J713" s="1">
        <v>33868</v>
      </c>
      <c r="K713">
        <f t="shared" si="55"/>
        <v>391</v>
      </c>
      <c r="L713">
        <f t="shared" si="56"/>
        <v>546</v>
      </c>
      <c r="M713">
        <f t="shared" si="57"/>
        <v>642</v>
      </c>
      <c r="N713">
        <f t="shared" si="58"/>
        <v>794</v>
      </c>
      <c r="O713">
        <f t="shared" si="59"/>
        <v>863.00000000000011</v>
      </c>
    </row>
    <row r="714" spans="1:15">
      <c r="A714" t="s">
        <v>723</v>
      </c>
      <c r="B714" s="1">
        <v>33869</v>
      </c>
      <c r="C714" s="3">
        <v>3.98</v>
      </c>
      <c r="D714" s="3">
        <v>5.52</v>
      </c>
      <c r="E714" s="3">
        <v>6.5</v>
      </c>
      <c r="F714" s="3">
        <v>7.98</v>
      </c>
      <c r="G714" s="3">
        <v>8.6999999999999993</v>
      </c>
      <c r="J714" s="1">
        <v>33869</v>
      </c>
      <c r="K714">
        <f t="shared" si="55"/>
        <v>398</v>
      </c>
      <c r="L714">
        <f t="shared" si="56"/>
        <v>552</v>
      </c>
      <c r="M714">
        <f t="shared" si="57"/>
        <v>650</v>
      </c>
      <c r="N714">
        <f t="shared" si="58"/>
        <v>798</v>
      </c>
      <c r="O714">
        <f t="shared" si="59"/>
        <v>869.99999999999989</v>
      </c>
    </row>
    <row r="715" spans="1:15">
      <c r="A715" t="s">
        <v>724</v>
      </c>
      <c r="B715" s="1">
        <v>33870</v>
      </c>
      <c r="C715" s="3">
        <v>3.97</v>
      </c>
      <c r="D715" s="3">
        <v>5.54</v>
      </c>
      <c r="E715" s="3">
        <v>6.54</v>
      </c>
      <c r="F715" s="3">
        <v>7.98</v>
      </c>
      <c r="G715" s="3">
        <v>8.7200000000000006</v>
      </c>
      <c r="J715" s="1">
        <v>33870</v>
      </c>
      <c r="K715">
        <f t="shared" si="55"/>
        <v>397</v>
      </c>
      <c r="L715">
        <f t="shared" si="56"/>
        <v>554</v>
      </c>
      <c r="M715">
        <f t="shared" si="57"/>
        <v>654</v>
      </c>
      <c r="N715">
        <f t="shared" si="58"/>
        <v>798</v>
      </c>
      <c r="O715">
        <f t="shared" si="59"/>
        <v>872.00000000000011</v>
      </c>
    </row>
    <row r="716" spans="1:15">
      <c r="A716" t="s">
        <v>725</v>
      </c>
      <c r="B716" s="1">
        <v>33871</v>
      </c>
      <c r="C716" s="3">
        <v>3.91</v>
      </c>
      <c r="D716" s="3">
        <v>5.47</v>
      </c>
      <c r="E716" s="3">
        <v>6.48</v>
      </c>
      <c r="F716" s="3">
        <v>7.96</v>
      </c>
      <c r="G716" s="3">
        <v>8.7100000000000009</v>
      </c>
      <c r="J716" s="1">
        <v>33871</v>
      </c>
      <c r="K716">
        <f t="shared" si="55"/>
        <v>391</v>
      </c>
      <c r="L716">
        <f t="shared" si="56"/>
        <v>547</v>
      </c>
      <c r="M716">
        <f t="shared" si="57"/>
        <v>648</v>
      </c>
      <c r="N716">
        <f t="shared" si="58"/>
        <v>796</v>
      </c>
      <c r="O716">
        <f t="shared" si="59"/>
        <v>871.00000000000011</v>
      </c>
    </row>
    <row r="717" spans="1:15">
      <c r="A717" t="s">
        <v>726</v>
      </c>
      <c r="B717" s="1">
        <v>33872</v>
      </c>
      <c r="C717" s="3">
        <v>3.78</v>
      </c>
      <c r="D717" s="3">
        <v>5.33</v>
      </c>
      <c r="E717" s="3">
        <v>6.41</v>
      </c>
      <c r="F717" s="3">
        <v>7.93</v>
      </c>
      <c r="G717" s="3">
        <v>8.68</v>
      </c>
      <c r="J717" s="1">
        <v>33872</v>
      </c>
      <c r="K717">
        <f t="shared" si="55"/>
        <v>378</v>
      </c>
      <c r="L717">
        <f t="shared" si="56"/>
        <v>533</v>
      </c>
      <c r="M717">
        <f t="shared" si="57"/>
        <v>641</v>
      </c>
      <c r="N717">
        <f t="shared" si="58"/>
        <v>793</v>
      </c>
      <c r="O717">
        <f t="shared" si="59"/>
        <v>868</v>
      </c>
    </row>
    <row r="718" spans="1:15">
      <c r="A718" t="s">
        <v>727</v>
      </c>
      <c r="B718" s="1">
        <v>33875</v>
      </c>
      <c r="C718" s="3">
        <v>3.77</v>
      </c>
      <c r="D718" s="3">
        <v>5.28</v>
      </c>
      <c r="E718" s="3">
        <v>6.37</v>
      </c>
      <c r="F718" s="3">
        <v>7.93</v>
      </c>
      <c r="G718" s="3">
        <v>8.65</v>
      </c>
      <c r="J718" s="1">
        <v>33875</v>
      </c>
      <c r="K718">
        <f t="shared" si="55"/>
        <v>377</v>
      </c>
      <c r="L718">
        <f t="shared" si="56"/>
        <v>528</v>
      </c>
      <c r="M718">
        <f t="shared" si="57"/>
        <v>637</v>
      </c>
      <c r="N718">
        <f t="shared" si="58"/>
        <v>793</v>
      </c>
      <c r="O718">
        <f t="shared" si="59"/>
        <v>865</v>
      </c>
    </row>
    <row r="719" spans="1:15">
      <c r="A719" t="s">
        <v>728</v>
      </c>
      <c r="B719" s="1">
        <v>33876</v>
      </c>
      <c r="C719" s="3">
        <v>3.8</v>
      </c>
      <c r="D719" s="3">
        <v>5.31</v>
      </c>
      <c r="E719" s="3">
        <v>6.37</v>
      </c>
      <c r="F719" s="3">
        <v>7.94</v>
      </c>
      <c r="G719" s="3">
        <v>8.65</v>
      </c>
      <c r="J719" s="1">
        <v>33876</v>
      </c>
      <c r="K719">
        <f t="shared" si="55"/>
        <v>380</v>
      </c>
      <c r="L719">
        <f t="shared" si="56"/>
        <v>531</v>
      </c>
      <c r="M719">
        <f t="shared" si="57"/>
        <v>637</v>
      </c>
      <c r="N719">
        <f t="shared" si="58"/>
        <v>794</v>
      </c>
      <c r="O719">
        <f t="shared" si="59"/>
        <v>865</v>
      </c>
    </row>
    <row r="720" spans="1:15">
      <c r="A720" t="s">
        <v>729</v>
      </c>
      <c r="B720" s="1">
        <v>33877</v>
      </c>
      <c r="C720" s="3">
        <v>3.8</v>
      </c>
      <c r="D720" s="3">
        <v>5.33</v>
      </c>
      <c r="E720" s="3">
        <v>6.37</v>
      </c>
      <c r="F720" s="3">
        <v>7.94</v>
      </c>
      <c r="G720" s="3">
        <v>8.66</v>
      </c>
      <c r="J720" s="1">
        <v>33877</v>
      </c>
      <c r="K720">
        <f t="shared" si="55"/>
        <v>380</v>
      </c>
      <c r="L720">
        <f t="shared" si="56"/>
        <v>533</v>
      </c>
      <c r="M720">
        <f t="shared" si="57"/>
        <v>637</v>
      </c>
      <c r="N720">
        <f t="shared" si="58"/>
        <v>794</v>
      </c>
      <c r="O720">
        <f t="shared" si="59"/>
        <v>866</v>
      </c>
    </row>
    <row r="721" spans="1:15">
      <c r="A721" t="s">
        <v>730</v>
      </c>
      <c r="B721" s="1">
        <v>33878</v>
      </c>
      <c r="C721" s="3">
        <v>3.67</v>
      </c>
      <c r="D721" s="3">
        <v>5.18</v>
      </c>
      <c r="E721" s="3">
        <v>6.23</v>
      </c>
      <c r="F721" s="3">
        <v>7.92</v>
      </c>
      <c r="G721" s="3">
        <v>8.6199999999999992</v>
      </c>
      <c r="J721" s="1">
        <v>33878</v>
      </c>
      <c r="K721">
        <f t="shared" si="55"/>
        <v>367</v>
      </c>
      <c r="L721">
        <f t="shared" si="56"/>
        <v>518</v>
      </c>
      <c r="M721">
        <f t="shared" si="57"/>
        <v>623</v>
      </c>
      <c r="N721">
        <f t="shared" si="58"/>
        <v>792</v>
      </c>
      <c r="O721">
        <f t="shared" si="59"/>
        <v>861.99999999999989</v>
      </c>
    </row>
    <row r="722" spans="1:15">
      <c r="A722" t="s">
        <v>731</v>
      </c>
      <c r="B722" s="1">
        <v>33879</v>
      </c>
      <c r="C722" s="3">
        <v>3.71</v>
      </c>
      <c r="D722" s="3">
        <v>5.22</v>
      </c>
      <c r="E722" s="3">
        <v>6.26</v>
      </c>
      <c r="F722" s="3">
        <v>7.93</v>
      </c>
      <c r="G722" s="3">
        <v>8.64</v>
      </c>
      <c r="J722" s="1">
        <v>33879</v>
      </c>
      <c r="K722">
        <f t="shared" si="55"/>
        <v>371</v>
      </c>
      <c r="L722">
        <f t="shared" si="56"/>
        <v>522</v>
      </c>
      <c r="M722">
        <f t="shared" si="57"/>
        <v>626</v>
      </c>
      <c r="N722">
        <f t="shared" si="58"/>
        <v>793</v>
      </c>
      <c r="O722">
        <f t="shared" si="59"/>
        <v>864</v>
      </c>
    </row>
    <row r="723" spans="1:15">
      <c r="A723" t="s">
        <v>732</v>
      </c>
      <c r="B723" s="1">
        <v>33882</v>
      </c>
      <c r="C723" s="3">
        <v>3.68</v>
      </c>
      <c r="D723" s="3">
        <v>5.18</v>
      </c>
      <c r="E723" s="3">
        <v>6.24</v>
      </c>
      <c r="F723" s="3">
        <v>7.88</v>
      </c>
      <c r="G723" s="3">
        <v>8.64</v>
      </c>
      <c r="J723" s="1">
        <v>33882</v>
      </c>
      <c r="K723">
        <f t="shared" si="55"/>
        <v>368</v>
      </c>
      <c r="L723">
        <f t="shared" si="56"/>
        <v>518</v>
      </c>
      <c r="M723">
        <f t="shared" si="57"/>
        <v>624</v>
      </c>
      <c r="N723">
        <f t="shared" si="58"/>
        <v>788</v>
      </c>
      <c r="O723">
        <f t="shared" si="59"/>
        <v>864</v>
      </c>
    </row>
    <row r="724" spans="1:15">
      <c r="A724" t="s">
        <v>733</v>
      </c>
      <c r="B724" s="1">
        <v>33883</v>
      </c>
      <c r="C724" s="3">
        <v>3.74</v>
      </c>
      <c r="D724" s="3">
        <v>5.25</v>
      </c>
      <c r="E724" s="3">
        <v>6.3</v>
      </c>
      <c r="F724" s="3">
        <v>7.9</v>
      </c>
      <c r="G724" s="3">
        <v>8.68</v>
      </c>
      <c r="J724" s="1">
        <v>33883</v>
      </c>
      <c r="K724">
        <f t="shared" si="55"/>
        <v>374</v>
      </c>
      <c r="L724">
        <f t="shared" si="56"/>
        <v>525</v>
      </c>
      <c r="M724">
        <f t="shared" si="57"/>
        <v>630</v>
      </c>
      <c r="N724">
        <f t="shared" si="58"/>
        <v>790</v>
      </c>
      <c r="O724">
        <f t="shared" si="59"/>
        <v>868</v>
      </c>
    </row>
    <row r="725" spans="1:15">
      <c r="A725" t="s">
        <v>734</v>
      </c>
      <c r="B725" s="1">
        <v>33884</v>
      </c>
      <c r="C725" s="3">
        <v>3.88</v>
      </c>
      <c r="D725" s="3">
        <v>5.43</v>
      </c>
      <c r="E725" s="3">
        <v>6.46</v>
      </c>
      <c r="F725" s="3">
        <v>7.94</v>
      </c>
      <c r="G725" s="3">
        <v>8.74</v>
      </c>
      <c r="J725" s="1">
        <v>33884</v>
      </c>
      <c r="K725">
        <f t="shared" si="55"/>
        <v>388</v>
      </c>
      <c r="L725">
        <f t="shared" si="56"/>
        <v>543</v>
      </c>
      <c r="M725">
        <f t="shared" si="57"/>
        <v>646</v>
      </c>
      <c r="N725">
        <f t="shared" si="58"/>
        <v>794</v>
      </c>
      <c r="O725">
        <f t="shared" si="59"/>
        <v>874</v>
      </c>
    </row>
    <row r="726" spans="1:15">
      <c r="A726" t="s">
        <v>735</v>
      </c>
      <c r="B726" s="1">
        <v>33885</v>
      </c>
      <c r="C726" s="3">
        <v>3.83</v>
      </c>
      <c r="D726" s="3">
        <v>5.37</v>
      </c>
      <c r="E726" s="3">
        <v>6.41</v>
      </c>
      <c r="F726" s="3">
        <v>7.92</v>
      </c>
      <c r="G726" s="3">
        <v>8.73</v>
      </c>
      <c r="J726" s="1">
        <v>33885</v>
      </c>
      <c r="K726">
        <f t="shared" si="55"/>
        <v>383</v>
      </c>
      <c r="L726">
        <f t="shared" si="56"/>
        <v>537</v>
      </c>
      <c r="M726">
        <f t="shared" si="57"/>
        <v>641</v>
      </c>
      <c r="N726">
        <f t="shared" si="58"/>
        <v>792</v>
      </c>
      <c r="O726">
        <f t="shared" si="59"/>
        <v>873</v>
      </c>
    </row>
    <row r="727" spans="1:15">
      <c r="A727" t="s">
        <v>736</v>
      </c>
      <c r="B727" s="1">
        <v>33886</v>
      </c>
      <c r="C727" s="3">
        <v>4</v>
      </c>
      <c r="D727" s="3">
        <v>5.5</v>
      </c>
      <c r="E727" s="3">
        <v>6.52</v>
      </c>
      <c r="F727" s="3">
        <v>7.96</v>
      </c>
      <c r="G727" s="3">
        <v>8.7899999999999991</v>
      </c>
      <c r="J727" s="1">
        <v>33886</v>
      </c>
      <c r="K727">
        <f t="shared" si="55"/>
        <v>400</v>
      </c>
      <c r="L727">
        <f t="shared" si="56"/>
        <v>550</v>
      </c>
      <c r="M727">
        <f t="shared" si="57"/>
        <v>652</v>
      </c>
      <c r="N727">
        <f t="shared" si="58"/>
        <v>796</v>
      </c>
      <c r="O727">
        <f t="shared" si="59"/>
        <v>878.99999999999989</v>
      </c>
    </row>
    <row r="728" spans="1:15">
      <c r="A728" t="s">
        <v>737</v>
      </c>
      <c r="B728" s="1">
        <v>33889</v>
      </c>
      <c r="C728" s="3" t="e">
        <v>#N/A</v>
      </c>
      <c r="D728" s="3" t="e">
        <v>#N/A</v>
      </c>
      <c r="E728" s="3" t="e">
        <v>#N/A</v>
      </c>
      <c r="F728" s="3">
        <v>7.97</v>
      </c>
      <c r="G728" s="3">
        <v>8.83</v>
      </c>
      <c r="J728" s="1">
        <v>33889</v>
      </c>
      <c r="K728" t="e">
        <f t="shared" si="55"/>
        <v>#N/A</v>
      </c>
      <c r="L728" t="e">
        <f t="shared" si="56"/>
        <v>#N/A</v>
      </c>
      <c r="M728" t="e">
        <f t="shared" si="57"/>
        <v>#N/A</v>
      </c>
      <c r="N728">
        <f t="shared" si="58"/>
        <v>797</v>
      </c>
      <c r="O728">
        <f t="shared" si="59"/>
        <v>883</v>
      </c>
    </row>
    <row r="729" spans="1:15">
      <c r="A729" t="s">
        <v>738</v>
      </c>
      <c r="B729" s="1">
        <v>33890</v>
      </c>
      <c r="C729" s="3">
        <v>3.99</v>
      </c>
      <c r="D729" s="3">
        <v>5.49</v>
      </c>
      <c r="E729" s="3">
        <v>6.51</v>
      </c>
      <c r="F729" s="3">
        <v>7.97</v>
      </c>
      <c r="G729" s="3">
        <v>8.84</v>
      </c>
      <c r="J729" s="1">
        <v>33890</v>
      </c>
      <c r="K729">
        <f t="shared" si="55"/>
        <v>399</v>
      </c>
      <c r="L729">
        <f t="shared" si="56"/>
        <v>549</v>
      </c>
      <c r="M729">
        <f t="shared" si="57"/>
        <v>651</v>
      </c>
      <c r="N729">
        <f t="shared" si="58"/>
        <v>797</v>
      </c>
      <c r="O729">
        <f t="shared" si="59"/>
        <v>884</v>
      </c>
    </row>
    <row r="730" spans="1:15">
      <c r="A730" t="s">
        <v>739</v>
      </c>
      <c r="B730" s="1">
        <v>33891</v>
      </c>
      <c r="C730" s="3">
        <v>4.0199999999999996</v>
      </c>
      <c r="D730" s="3">
        <v>5.51</v>
      </c>
      <c r="E730" s="3">
        <v>6.51</v>
      </c>
      <c r="F730" s="3">
        <v>7.94</v>
      </c>
      <c r="G730" s="3">
        <v>8.82</v>
      </c>
      <c r="J730" s="1">
        <v>33891</v>
      </c>
      <c r="K730">
        <f t="shared" si="55"/>
        <v>401.99999999999994</v>
      </c>
      <c r="L730">
        <f t="shared" si="56"/>
        <v>551</v>
      </c>
      <c r="M730">
        <f t="shared" si="57"/>
        <v>651</v>
      </c>
      <c r="N730">
        <f t="shared" si="58"/>
        <v>794</v>
      </c>
      <c r="O730">
        <f t="shared" si="59"/>
        <v>882</v>
      </c>
    </row>
    <row r="731" spans="1:15">
      <c r="A731" t="s">
        <v>740</v>
      </c>
      <c r="B731" s="1">
        <v>33892</v>
      </c>
      <c r="C731" s="3">
        <v>4.0199999999999996</v>
      </c>
      <c r="D731" s="3">
        <v>5.52</v>
      </c>
      <c r="E731" s="3">
        <v>6.53</v>
      </c>
      <c r="F731" s="3">
        <v>7.94</v>
      </c>
      <c r="G731" s="3">
        <v>8.83</v>
      </c>
      <c r="J731" s="1">
        <v>33892</v>
      </c>
      <c r="K731">
        <f t="shared" si="55"/>
        <v>401.99999999999994</v>
      </c>
      <c r="L731">
        <f t="shared" si="56"/>
        <v>552</v>
      </c>
      <c r="M731">
        <f t="shared" si="57"/>
        <v>653</v>
      </c>
      <c r="N731">
        <f t="shared" si="58"/>
        <v>794</v>
      </c>
      <c r="O731">
        <f t="shared" si="59"/>
        <v>883</v>
      </c>
    </row>
    <row r="732" spans="1:15">
      <c r="A732" t="s">
        <v>741</v>
      </c>
      <c r="B732" s="1">
        <v>33893</v>
      </c>
      <c r="C732" s="3">
        <v>4.04</v>
      </c>
      <c r="D732" s="3">
        <v>5.57</v>
      </c>
      <c r="E732" s="3">
        <v>6.6</v>
      </c>
      <c r="F732" s="3">
        <v>7.96</v>
      </c>
      <c r="G732" s="3">
        <v>8.86</v>
      </c>
      <c r="J732" s="1">
        <v>33893</v>
      </c>
      <c r="K732">
        <f t="shared" si="55"/>
        <v>404</v>
      </c>
      <c r="L732">
        <f t="shared" si="56"/>
        <v>557</v>
      </c>
      <c r="M732">
        <f t="shared" si="57"/>
        <v>660</v>
      </c>
      <c r="N732">
        <f t="shared" si="58"/>
        <v>796</v>
      </c>
      <c r="O732">
        <f t="shared" si="59"/>
        <v>886</v>
      </c>
    </row>
    <row r="733" spans="1:15">
      <c r="A733" t="s">
        <v>742</v>
      </c>
      <c r="B733" s="1">
        <v>33896</v>
      </c>
      <c r="C733" s="3">
        <v>4.1500000000000004</v>
      </c>
      <c r="D733" s="3">
        <v>5.71</v>
      </c>
      <c r="E733" s="3">
        <v>6.69</v>
      </c>
      <c r="F733" s="3">
        <v>7.98</v>
      </c>
      <c r="G733" s="3">
        <v>8.9</v>
      </c>
      <c r="J733" s="1">
        <v>33896</v>
      </c>
      <c r="K733">
        <f t="shared" si="55"/>
        <v>415.00000000000006</v>
      </c>
      <c r="L733">
        <f t="shared" si="56"/>
        <v>571</v>
      </c>
      <c r="M733">
        <f t="shared" si="57"/>
        <v>669</v>
      </c>
      <c r="N733">
        <f t="shared" si="58"/>
        <v>798</v>
      </c>
      <c r="O733">
        <f t="shared" si="59"/>
        <v>890</v>
      </c>
    </row>
    <row r="734" spans="1:15">
      <c r="A734" t="s">
        <v>743</v>
      </c>
      <c r="B734" s="1">
        <v>33897</v>
      </c>
      <c r="C734" s="3">
        <v>4.34</v>
      </c>
      <c r="D734" s="3">
        <v>5.9</v>
      </c>
      <c r="E734" s="3">
        <v>6.86</v>
      </c>
      <c r="F734" s="3">
        <v>8.0399999999999991</v>
      </c>
      <c r="G734" s="3">
        <v>8.98</v>
      </c>
      <c r="J734" s="1">
        <v>33897</v>
      </c>
      <c r="K734">
        <f t="shared" si="55"/>
        <v>434</v>
      </c>
      <c r="L734">
        <f t="shared" si="56"/>
        <v>590</v>
      </c>
      <c r="M734">
        <f t="shared" si="57"/>
        <v>686</v>
      </c>
      <c r="N734">
        <f t="shared" si="58"/>
        <v>803.99999999999989</v>
      </c>
      <c r="O734">
        <f t="shared" si="59"/>
        <v>898</v>
      </c>
    </row>
    <row r="735" spans="1:15">
      <c r="A735" t="s">
        <v>744</v>
      </c>
      <c r="B735" s="1">
        <v>33898</v>
      </c>
      <c r="C735" s="3">
        <v>4.29</v>
      </c>
      <c r="D735" s="3">
        <v>5.82</v>
      </c>
      <c r="E735" s="3">
        <v>6.8</v>
      </c>
      <c r="F735" s="3">
        <v>8.0500000000000007</v>
      </c>
      <c r="G735" s="3">
        <v>8.94</v>
      </c>
      <c r="J735" s="1">
        <v>33898</v>
      </c>
      <c r="K735">
        <f t="shared" si="55"/>
        <v>429</v>
      </c>
      <c r="L735">
        <f t="shared" si="56"/>
        <v>582</v>
      </c>
      <c r="M735">
        <f t="shared" si="57"/>
        <v>680</v>
      </c>
      <c r="N735">
        <f t="shared" si="58"/>
        <v>805.00000000000011</v>
      </c>
      <c r="O735">
        <f t="shared" si="59"/>
        <v>894</v>
      </c>
    </row>
    <row r="736" spans="1:15">
      <c r="A736" t="s">
        <v>745</v>
      </c>
      <c r="B736" s="1">
        <v>33899</v>
      </c>
      <c r="C736" s="3">
        <v>4.24</v>
      </c>
      <c r="D736" s="3">
        <v>5.79</v>
      </c>
      <c r="E736" s="3">
        <v>6.74</v>
      </c>
      <c r="F736" s="3">
        <v>8.0500000000000007</v>
      </c>
      <c r="G736" s="3">
        <v>8.93</v>
      </c>
      <c r="J736" s="1">
        <v>33899</v>
      </c>
      <c r="K736">
        <f t="shared" si="55"/>
        <v>424</v>
      </c>
      <c r="L736">
        <f t="shared" si="56"/>
        <v>579</v>
      </c>
      <c r="M736">
        <f t="shared" si="57"/>
        <v>674</v>
      </c>
      <c r="N736">
        <f t="shared" si="58"/>
        <v>805.00000000000011</v>
      </c>
      <c r="O736">
        <f t="shared" si="59"/>
        <v>893</v>
      </c>
    </row>
    <row r="737" spans="1:15">
      <c r="A737" t="s">
        <v>746</v>
      </c>
      <c r="B737" s="1">
        <v>33900</v>
      </c>
      <c r="C737" s="3">
        <v>4.37</v>
      </c>
      <c r="D737" s="3">
        <v>5.91</v>
      </c>
      <c r="E737" s="3">
        <v>6.83</v>
      </c>
      <c r="F737" s="3">
        <v>8.07</v>
      </c>
      <c r="G737" s="3">
        <v>8.92</v>
      </c>
      <c r="J737" s="1">
        <v>33900</v>
      </c>
      <c r="K737">
        <f t="shared" si="55"/>
        <v>437</v>
      </c>
      <c r="L737">
        <f t="shared" si="56"/>
        <v>591</v>
      </c>
      <c r="M737">
        <f t="shared" si="57"/>
        <v>683</v>
      </c>
      <c r="N737">
        <f t="shared" si="58"/>
        <v>807</v>
      </c>
      <c r="O737">
        <f t="shared" si="59"/>
        <v>892</v>
      </c>
    </row>
    <row r="738" spans="1:15">
      <c r="A738" t="s">
        <v>747</v>
      </c>
      <c r="B738" s="1">
        <v>33903</v>
      </c>
      <c r="C738" s="3">
        <v>4.3899999999999997</v>
      </c>
      <c r="D738" s="3">
        <v>5.92</v>
      </c>
      <c r="E738" s="3">
        <v>6.83</v>
      </c>
      <c r="F738" s="3">
        <v>8.09</v>
      </c>
      <c r="G738" s="3">
        <v>8.9700000000000006</v>
      </c>
      <c r="J738" s="1">
        <v>33903</v>
      </c>
      <c r="K738">
        <f t="shared" si="55"/>
        <v>438.99999999999994</v>
      </c>
      <c r="L738">
        <f t="shared" si="56"/>
        <v>592</v>
      </c>
      <c r="M738">
        <f t="shared" si="57"/>
        <v>683</v>
      </c>
      <c r="N738">
        <f t="shared" si="58"/>
        <v>809</v>
      </c>
      <c r="O738">
        <f t="shared" si="59"/>
        <v>897.00000000000011</v>
      </c>
    </row>
    <row r="739" spans="1:15">
      <c r="A739" t="s">
        <v>748</v>
      </c>
      <c r="B739" s="1">
        <v>33904</v>
      </c>
      <c r="C739" s="3">
        <v>4.32</v>
      </c>
      <c r="D739" s="3">
        <v>5.82</v>
      </c>
      <c r="E739" s="3">
        <v>6.78</v>
      </c>
      <c r="F739" s="3">
        <v>8.07</v>
      </c>
      <c r="G739" s="3">
        <v>8.94</v>
      </c>
      <c r="J739" s="1">
        <v>33904</v>
      </c>
      <c r="K739">
        <f t="shared" si="55"/>
        <v>432</v>
      </c>
      <c r="L739">
        <f t="shared" si="56"/>
        <v>582</v>
      </c>
      <c r="M739">
        <f t="shared" si="57"/>
        <v>678</v>
      </c>
      <c r="N739">
        <f t="shared" si="58"/>
        <v>807</v>
      </c>
      <c r="O739">
        <f t="shared" si="59"/>
        <v>894</v>
      </c>
    </row>
    <row r="740" spans="1:15">
      <c r="A740" t="s">
        <v>749</v>
      </c>
      <c r="B740" s="1">
        <v>33905</v>
      </c>
      <c r="C740" s="3">
        <v>4.33</v>
      </c>
      <c r="D740" s="3">
        <v>5.83</v>
      </c>
      <c r="E740" s="3">
        <v>6.76</v>
      </c>
      <c r="F740" s="3">
        <v>8.06</v>
      </c>
      <c r="G740" s="3">
        <v>8.9499999999999993</v>
      </c>
      <c r="J740" s="1">
        <v>33905</v>
      </c>
      <c r="K740">
        <f t="shared" si="55"/>
        <v>433</v>
      </c>
      <c r="L740">
        <f t="shared" si="56"/>
        <v>583</v>
      </c>
      <c r="M740">
        <f t="shared" si="57"/>
        <v>676</v>
      </c>
      <c r="N740">
        <f t="shared" si="58"/>
        <v>806</v>
      </c>
      <c r="O740">
        <f t="shared" si="59"/>
        <v>894.99999999999989</v>
      </c>
    </row>
    <row r="741" spans="1:15">
      <c r="A741" t="s">
        <v>750</v>
      </c>
      <c r="B741" s="1">
        <v>33906</v>
      </c>
      <c r="C741" s="3">
        <v>4.33</v>
      </c>
      <c r="D741" s="3">
        <v>5.79</v>
      </c>
      <c r="E741" s="3">
        <v>6.71</v>
      </c>
      <c r="F741" s="3">
        <v>8.0500000000000007</v>
      </c>
      <c r="G741" s="3">
        <v>8.93</v>
      </c>
      <c r="J741" s="1">
        <v>33906</v>
      </c>
      <c r="K741">
        <f t="shared" si="55"/>
        <v>433</v>
      </c>
      <c r="L741">
        <f t="shared" si="56"/>
        <v>579</v>
      </c>
      <c r="M741">
        <f t="shared" si="57"/>
        <v>671</v>
      </c>
      <c r="N741">
        <f t="shared" si="58"/>
        <v>805.00000000000011</v>
      </c>
      <c r="O741">
        <f t="shared" si="59"/>
        <v>893</v>
      </c>
    </row>
    <row r="742" spans="1:15">
      <c r="A742" t="s">
        <v>751</v>
      </c>
      <c r="B742" s="1">
        <v>33907</v>
      </c>
      <c r="C742" s="3">
        <v>4.4000000000000004</v>
      </c>
      <c r="D742" s="3">
        <v>5.9</v>
      </c>
      <c r="E742" s="3">
        <v>6.8</v>
      </c>
      <c r="F742" s="3">
        <v>8.09</v>
      </c>
      <c r="G742" s="3">
        <v>8.99</v>
      </c>
      <c r="J742" s="1">
        <v>33907</v>
      </c>
      <c r="K742">
        <f t="shared" si="55"/>
        <v>440.00000000000006</v>
      </c>
      <c r="L742">
        <f t="shared" si="56"/>
        <v>590</v>
      </c>
      <c r="M742">
        <f t="shared" si="57"/>
        <v>680</v>
      </c>
      <c r="N742">
        <f t="shared" si="58"/>
        <v>809</v>
      </c>
      <c r="O742">
        <f t="shared" si="59"/>
        <v>899</v>
      </c>
    </row>
    <row r="743" spans="1:15">
      <c r="A743" t="s">
        <v>752</v>
      </c>
      <c r="B743" s="1">
        <v>33910</v>
      </c>
      <c r="C743" s="3">
        <v>4.47</v>
      </c>
      <c r="D743" s="3">
        <v>5.96</v>
      </c>
      <c r="E743" s="3">
        <v>6.88</v>
      </c>
      <c r="F743" s="3">
        <v>8.1</v>
      </c>
      <c r="G743" s="3">
        <v>9.02</v>
      </c>
      <c r="J743" s="1">
        <v>33910</v>
      </c>
      <c r="K743">
        <f t="shared" si="55"/>
        <v>447</v>
      </c>
      <c r="L743">
        <f t="shared" si="56"/>
        <v>596</v>
      </c>
      <c r="M743">
        <f t="shared" si="57"/>
        <v>688</v>
      </c>
      <c r="N743">
        <f t="shared" si="58"/>
        <v>810</v>
      </c>
      <c r="O743">
        <f t="shared" si="59"/>
        <v>902</v>
      </c>
    </row>
    <row r="744" spans="1:15">
      <c r="A744" t="s">
        <v>753</v>
      </c>
      <c r="B744" s="1">
        <v>33911</v>
      </c>
      <c r="C744" s="3">
        <v>4.4400000000000004</v>
      </c>
      <c r="D744" s="3">
        <v>5.94</v>
      </c>
      <c r="E744" s="3">
        <v>6.87</v>
      </c>
      <c r="F744" s="3">
        <v>8.1</v>
      </c>
      <c r="G744" s="3">
        <v>9.01</v>
      </c>
      <c r="J744" s="1">
        <v>33911</v>
      </c>
      <c r="K744">
        <f t="shared" si="55"/>
        <v>444.00000000000006</v>
      </c>
      <c r="L744">
        <f t="shared" si="56"/>
        <v>594</v>
      </c>
      <c r="M744">
        <f t="shared" si="57"/>
        <v>687</v>
      </c>
      <c r="N744">
        <f t="shared" si="58"/>
        <v>810</v>
      </c>
      <c r="O744">
        <f t="shared" si="59"/>
        <v>901</v>
      </c>
    </row>
    <row r="745" spans="1:15">
      <c r="A745" t="s">
        <v>754</v>
      </c>
      <c r="B745" s="1">
        <v>33912</v>
      </c>
      <c r="C745" s="3">
        <v>4.4400000000000004</v>
      </c>
      <c r="D745" s="3">
        <v>5.94</v>
      </c>
      <c r="E745" s="3">
        <v>6.89</v>
      </c>
      <c r="F745" s="3">
        <v>8.1</v>
      </c>
      <c r="G745" s="3">
        <v>9</v>
      </c>
      <c r="J745" s="1">
        <v>33912</v>
      </c>
      <c r="K745">
        <f t="shared" si="55"/>
        <v>444.00000000000006</v>
      </c>
      <c r="L745">
        <f t="shared" si="56"/>
        <v>594</v>
      </c>
      <c r="M745">
        <f t="shared" si="57"/>
        <v>689</v>
      </c>
      <c r="N745">
        <f t="shared" si="58"/>
        <v>810</v>
      </c>
      <c r="O745">
        <f t="shared" si="59"/>
        <v>900</v>
      </c>
    </row>
    <row r="746" spans="1:15">
      <c r="A746" t="s">
        <v>755</v>
      </c>
      <c r="B746" s="1">
        <v>33913</v>
      </c>
      <c r="C746" s="3">
        <v>4.3899999999999997</v>
      </c>
      <c r="D746" s="3">
        <v>5.93</v>
      </c>
      <c r="E746" s="3">
        <v>6.87</v>
      </c>
      <c r="F746" s="3">
        <v>8.1</v>
      </c>
      <c r="G746" s="3">
        <v>9.02</v>
      </c>
      <c r="J746" s="1">
        <v>33913</v>
      </c>
      <c r="K746">
        <f t="shared" si="55"/>
        <v>438.99999999999994</v>
      </c>
      <c r="L746">
        <f t="shared" si="56"/>
        <v>593</v>
      </c>
      <c r="M746">
        <f t="shared" si="57"/>
        <v>687</v>
      </c>
      <c r="N746">
        <f t="shared" si="58"/>
        <v>810</v>
      </c>
      <c r="O746">
        <f t="shared" si="59"/>
        <v>902</v>
      </c>
    </row>
    <row r="747" spans="1:15">
      <c r="A747" t="s">
        <v>756</v>
      </c>
      <c r="B747" s="1">
        <v>33914</v>
      </c>
      <c r="C747" s="3">
        <v>4.4800000000000004</v>
      </c>
      <c r="D747" s="3">
        <v>6.02</v>
      </c>
      <c r="E747" s="3">
        <v>6.97</v>
      </c>
      <c r="F747" s="3">
        <v>8.16</v>
      </c>
      <c r="G747" s="3">
        <v>9.07</v>
      </c>
      <c r="J747" s="1">
        <v>33914</v>
      </c>
      <c r="K747">
        <f t="shared" si="55"/>
        <v>448.00000000000006</v>
      </c>
      <c r="L747">
        <f t="shared" si="56"/>
        <v>602</v>
      </c>
      <c r="M747">
        <f t="shared" si="57"/>
        <v>697</v>
      </c>
      <c r="N747">
        <f t="shared" si="58"/>
        <v>816</v>
      </c>
      <c r="O747">
        <f t="shared" si="59"/>
        <v>907</v>
      </c>
    </row>
    <row r="748" spans="1:15">
      <c r="A748" t="s">
        <v>757</v>
      </c>
      <c r="B748" s="1">
        <v>33917</v>
      </c>
      <c r="C748" s="3">
        <v>4.57</v>
      </c>
      <c r="D748" s="3">
        <v>6.09</v>
      </c>
      <c r="E748" s="3">
        <v>7</v>
      </c>
      <c r="F748" s="3">
        <v>8.17</v>
      </c>
      <c r="G748" s="3">
        <v>9.06</v>
      </c>
      <c r="J748" s="1">
        <v>33917</v>
      </c>
      <c r="K748">
        <f t="shared" si="55"/>
        <v>457</v>
      </c>
      <c r="L748">
        <f t="shared" si="56"/>
        <v>609</v>
      </c>
      <c r="M748">
        <f t="shared" si="57"/>
        <v>700</v>
      </c>
      <c r="N748">
        <f t="shared" si="58"/>
        <v>817</v>
      </c>
      <c r="O748">
        <f t="shared" si="59"/>
        <v>906</v>
      </c>
    </row>
    <row r="749" spans="1:15">
      <c r="A749" t="s">
        <v>758</v>
      </c>
      <c r="B749" s="1">
        <v>33918</v>
      </c>
      <c r="C749" s="3">
        <v>4.5</v>
      </c>
      <c r="D749" s="3">
        <v>6.01</v>
      </c>
      <c r="E749" s="3">
        <v>6.91</v>
      </c>
      <c r="F749" s="3">
        <v>8.16</v>
      </c>
      <c r="G749" s="3">
        <v>9.02</v>
      </c>
      <c r="J749" s="1">
        <v>33918</v>
      </c>
      <c r="K749">
        <f t="shared" si="55"/>
        <v>450</v>
      </c>
      <c r="L749">
        <f t="shared" si="56"/>
        <v>601</v>
      </c>
      <c r="M749">
        <f t="shared" si="57"/>
        <v>691</v>
      </c>
      <c r="N749">
        <f t="shared" si="58"/>
        <v>816</v>
      </c>
      <c r="O749">
        <f t="shared" si="59"/>
        <v>902</v>
      </c>
    </row>
    <row r="750" spans="1:15">
      <c r="A750" t="s">
        <v>759</v>
      </c>
      <c r="B750" s="1">
        <v>33919</v>
      </c>
      <c r="C750" s="3" t="e">
        <v>#N/A</v>
      </c>
      <c r="D750" s="3" t="e">
        <v>#N/A</v>
      </c>
      <c r="E750" s="3" t="e">
        <v>#N/A</v>
      </c>
      <c r="F750" s="3">
        <v>8.14</v>
      </c>
      <c r="G750" s="3">
        <v>9.01</v>
      </c>
      <c r="J750" s="1">
        <v>33919</v>
      </c>
      <c r="K750" t="e">
        <f t="shared" si="55"/>
        <v>#N/A</v>
      </c>
      <c r="L750" t="e">
        <f t="shared" si="56"/>
        <v>#N/A</v>
      </c>
      <c r="M750" t="e">
        <f t="shared" si="57"/>
        <v>#N/A</v>
      </c>
      <c r="N750">
        <f t="shared" si="58"/>
        <v>814</v>
      </c>
      <c r="O750">
        <f t="shared" si="59"/>
        <v>901</v>
      </c>
    </row>
    <row r="751" spans="1:15">
      <c r="A751" t="s">
        <v>760</v>
      </c>
      <c r="B751" s="1">
        <v>33920</v>
      </c>
      <c r="C751" s="3">
        <v>4.4400000000000004</v>
      </c>
      <c r="D751" s="3">
        <v>5.89</v>
      </c>
      <c r="E751" s="3">
        <v>6.79</v>
      </c>
      <c r="F751" s="3">
        <v>8.1</v>
      </c>
      <c r="G751" s="3">
        <v>8.9499999999999993</v>
      </c>
      <c r="J751" s="1">
        <v>33920</v>
      </c>
      <c r="K751">
        <f t="shared" si="55"/>
        <v>444.00000000000006</v>
      </c>
      <c r="L751">
        <f t="shared" si="56"/>
        <v>589</v>
      </c>
      <c r="M751">
        <f t="shared" si="57"/>
        <v>679</v>
      </c>
      <c r="N751">
        <f t="shared" si="58"/>
        <v>810</v>
      </c>
      <c r="O751">
        <f t="shared" si="59"/>
        <v>894.99999999999989</v>
      </c>
    </row>
    <row r="752" spans="1:15">
      <c r="A752" t="s">
        <v>761</v>
      </c>
      <c r="B752" s="1">
        <v>33921</v>
      </c>
      <c r="C752" s="3">
        <v>4.54</v>
      </c>
      <c r="D752" s="3">
        <v>5.99</v>
      </c>
      <c r="E752" s="3">
        <v>6.82</v>
      </c>
      <c r="F752" s="3">
        <v>8.11</v>
      </c>
      <c r="G752" s="3">
        <v>8.94</v>
      </c>
      <c r="J752" s="1">
        <v>33921</v>
      </c>
      <c r="K752">
        <f t="shared" si="55"/>
        <v>454</v>
      </c>
      <c r="L752">
        <f t="shared" si="56"/>
        <v>599</v>
      </c>
      <c r="M752">
        <f t="shared" si="57"/>
        <v>682</v>
      </c>
      <c r="N752">
        <f t="shared" si="58"/>
        <v>811</v>
      </c>
      <c r="O752">
        <f t="shared" si="59"/>
        <v>894</v>
      </c>
    </row>
    <row r="753" spans="1:15">
      <c r="A753" t="s">
        <v>762</v>
      </c>
      <c r="B753" s="1">
        <v>33924</v>
      </c>
      <c r="C753" s="3">
        <v>4.68</v>
      </c>
      <c r="D753" s="3">
        <v>6.11</v>
      </c>
      <c r="E753" s="3">
        <v>6.9</v>
      </c>
      <c r="F753" s="3">
        <v>8.1</v>
      </c>
      <c r="G753" s="3">
        <v>8.94</v>
      </c>
      <c r="J753" s="1">
        <v>33924</v>
      </c>
      <c r="K753">
        <f t="shared" si="55"/>
        <v>468</v>
      </c>
      <c r="L753">
        <f t="shared" si="56"/>
        <v>611</v>
      </c>
      <c r="M753">
        <f t="shared" si="57"/>
        <v>690</v>
      </c>
      <c r="N753">
        <f t="shared" si="58"/>
        <v>810</v>
      </c>
      <c r="O753">
        <f t="shared" si="59"/>
        <v>894</v>
      </c>
    </row>
    <row r="754" spans="1:15">
      <c r="A754" t="s">
        <v>763</v>
      </c>
      <c r="B754" s="1">
        <v>33925</v>
      </c>
      <c r="C754" s="3">
        <v>4.67</v>
      </c>
      <c r="D754" s="3">
        <v>6.08</v>
      </c>
      <c r="E754" s="3">
        <v>6.86</v>
      </c>
      <c r="F754" s="3">
        <v>8.09</v>
      </c>
      <c r="G754" s="3">
        <v>8.9</v>
      </c>
      <c r="J754" s="1">
        <v>33925</v>
      </c>
      <c r="K754">
        <f t="shared" si="55"/>
        <v>467</v>
      </c>
      <c r="L754">
        <f t="shared" si="56"/>
        <v>608</v>
      </c>
      <c r="M754">
        <f t="shared" si="57"/>
        <v>686</v>
      </c>
      <c r="N754">
        <f t="shared" si="58"/>
        <v>809</v>
      </c>
      <c r="O754">
        <f t="shared" si="59"/>
        <v>890</v>
      </c>
    </row>
    <row r="755" spans="1:15">
      <c r="A755" t="s">
        <v>764</v>
      </c>
      <c r="B755" s="1">
        <v>33926</v>
      </c>
      <c r="C755" s="3">
        <v>4.58</v>
      </c>
      <c r="D755" s="3">
        <v>5.97</v>
      </c>
      <c r="E755" s="3">
        <v>6.78</v>
      </c>
      <c r="F755" s="3">
        <v>8.0399999999999991</v>
      </c>
      <c r="G755" s="3">
        <v>8.89</v>
      </c>
      <c r="J755" s="1">
        <v>33926</v>
      </c>
      <c r="K755">
        <f t="shared" si="55"/>
        <v>458</v>
      </c>
      <c r="L755">
        <f t="shared" si="56"/>
        <v>597</v>
      </c>
      <c r="M755">
        <f t="shared" si="57"/>
        <v>678</v>
      </c>
      <c r="N755">
        <f t="shared" si="58"/>
        <v>803.99999999999989</v>
      </c>
      <c r="O755">
        <f t="shared" si="59"/>
        <v>889</v>
      </c>
    </row>
    <row r="756" spans="1:15">
      <c r="A756" t="s">
        <v>765</v>
      </c>
      <c r="B756" s="1">
        <v>33927</v>
      </c>
      <c r="C756" s="3">
        <v>4.59</v>
      </c>
      <c r="D756" s="3">
        <v>6</v>
      </c>
      <c r="E756" s="3">
        <v>6.81</v>
      </c>
      <c r="F756" s="3">
        <v>8.07</v>
      </c>
      <c r="G756" s="3">
        <v>8.91</v>
      </c>
      <c r="J756" s="1">
        <v>33927</v>
      </c>
      <c r="K756">
        <f t="shared" si="55"/>
        <v>459</v>
      </c>
      <c r="L756">
        <f t="shared" si="56"/>
        <v>600</v>
      </c>
      <c r="M756">
        <f t="shared" si="57"/>
        <v>681</v>
      </c>
      <c r="N756">
        <f t="shared" si="58"/>
        <v>807</v>
      </c>
      <c r="O756">
        <f t="shared" si="59"/>
        <v>891</v>
      </c>
    </row>
    <row r="757" spans="1:15">
      <c r="A757" t="s">
        <v>766</v>
      </c>
      <c r="B757" s="1">
        <v>33928</v>
      </c>
      <c r="C757" s="3">
        <v>4.66</v>
      </c>
      <c r="D757" s="3">
        <v>6.08</v>
      </c>
      <c r="E757" s="3">
        <v>6.84</v>
      </c>
      <c r="F757" s="3">
        <v>8.06</v>
      </c>
      <c r="G757" s="3">
        <v>8.89</v>
      </c>
      <c r="J757" s="1">
        <v>33928</v>
      </c>
      <c r="K757">
        <f t="shared" si="55"/>
        <v>466</v>
      </c>
      <c r="L757">
        <f t="shared" si="56"/>
        <v>608</v>
      </c>
      <c r="M757">
        <f t="shared" si="57"/>
        <v>684</v>
      </c>
      <c r="N757">
        <f t="shared" si="58"/>
        <v>806</v>
      </c>
      <c r="O757">
        <f t="shared" si="59"/>
        <v>889</v>
      </c>
    </row>
    <row r="758" spans="1:15">
      <c r="A758" t="s">
        <v>767</v>
      </c>
      <c r="B758" s="1">
        <v>33931</v>
      </c>
      <c r="C758" s="3">
        <v>4.6900000000000004</v>
      </c>
      <c r="D758" s="3">
        <v>6.1</v>
      </c>
      <c r="E758" s="3">
        <v>6.86</v>
      </c>
      <c r="F758" s="3">
        <v>8.0500000000000007</v>
      </c>
      <c r="G758" s="3">
        <v>8.9</v>
      </c>
      <c r="J758" s="1">
        <v>33931</v>
      </c>
      <c r="K758">
        <f t="shared" si="55"/>
        <v>469.00000000000006</v>
      </c>
      <c r="L758">
        <f t="shared" si="56"/>
        <v>610</v>
      </c>
      <c r="M758">
        <f t="shared" si="57"/>
        <v>686</v>
      </c>
      <c r="N758">
        <f t="shared" si="58"/>
        <v>805.00000000000011</v>
      </c>
      <c r="O758">
        <f t="shared" si="59"/>
        <v>890</v>
      </c>
    </row>
    <row r="759" spans="1:15">
      <c r="A759" t="s">
        <v>768</v>
      </c>
      <c r="B759" s="1">
        <v>33932</v>
      </c>
      <c r="C759" s="3">
        <v>4.6100000000000003</v>
      </c>
      <c r="D759" s="3">
        <v>6.04</v>
      </c>
      <c r="E759" s="3">
        <v>6.82</v>
      </c>
      <c r="F759" s="3">
        <v>8.0500000000000007</v>
      </c>
      <c r="G759" s="3">
        <v>8.89</v>
      </c>
      <c r="J759" s="1">
        <v>33932</v>
      </c>
      <c r="K759">
        <f t="shared" si="55"/>
        <v>461.00000000000006</v>
      </c>
      <c r="L759">
        <f t="shared" si="56"/>
        <v>604</v>
      </c>
      <c r="M759">
        <f t="shared" si="57"/>
        <v>682</v>
      </c>
      <c r="N759">
        <f t="shared" si="58"/>
        <v>805.00000000000011</v>
      </c>
      <c r="O759">
        <f t="shared" si="59"/>
        <v>889</v>
      </c>
    </row>
    <row r="760" spans="1:15">
      <c r="A760" t="s">
        <v>769</v>
      </c>
      <c r="B760" s="1">
        <v>33933</v>
      </c>
      <c r="C760" s="3">
        <v>4.7</v>
      </c>
      <c r="D760" s="3">
        <v>6.12</v>
      </c>
      <c r="E760" s="3">
        <v>6.84</v>
      </c>
      <c r="F760" s="3">
        <v>8.06</v>
      </c>
      <c r="G760" s="3">
        <v>8.91</v>
      </c>
      <c r="J760" s="1">
        <v>33933</v>
      </c>
      <c r="K760">
        <f t="shared" si="55"/>
        <v>470</v>
      </c>
      <c r="L760">
        <f t="shared" si="56"/>
        <v>612</v>
      </c>
      <c r="M760">
        <f t="shared" si="57"/>
        <v>684</v>
      </c>
      <c r="N760">
        <f t="shared" si="58"/>
        <v>806</v>
      </c>
      <c r="O760">
        <f t="shared" si="59"/>
        <v>891</v>
      </c>
    </row>
    <row r="761" spans="1:15">
      <c r="A761" t="s">
        <v>770</v>
      </c>
      <c r="B761" s="1">
        <v>33934</v>
      </c>
      <c r="C761" s="3" t="e">
        <v>#N/A</v>
      </c>
      <c r="D761" s="3" t="e">
        <v>#N/A</v>
      </c>
      <c r="E761" s="3" t="e">
        <v>#N/A</v>
      </c>
      <c r="F761" s="3" t="e">
        <v>#N/A</v>
      </c>
      <c r="G761" s="3" t="e">
        <v>#N/A</v>
      </c>
      <c r="J761" s="1">
        <v>33934</v>
      </c>
      <c r="K761" t="e">
        <f t="shared" si="55"/>
        <v>#N/A</v>
      </c>
      <c r="L761" t="e">
        <f t="shared" si="56"/>
        <v>#N/A</v>
      </c>
      <c r="M761" t="e">
        <f t="shared" si="57"/>
        <v>#N/A</v>
      </c>
      <c r="N761" t="e">
        <f t="shared" si="58"/>
        <v>#N/A</v>
      </c>
      <c r="O761" t="e">
        <f t="shared" si="59"/>
        <v>#N/A</v>
      </c>
    </row>
    <row r="762" spans="1:15">
      <c r="A762" t="s">
        <v>771</v>
      </c>
      <c r="B762" s="1">
        <v>33935</v>
      </c>
      <c r="C762" s="3">
        <v>4.7699999999999996</v>
      </c>
      <c r="D762" s="3">
        <v>6.22</v>
      </c>
      <c r="E762" s="3">
        <v>6.93</v>
      </c>
      <c r="F762" s="3">
        <v>8.07</v>
      </c>
      <c r="G762" s="3">
        <v>8.93</v>
      </c>
      <c r="J762" s="1">
        <v>33935</v>
      </c>
      <c r="K762">
        <f t="shared" si="55"/>
        <v>476.99999999999994</v>
      </c>
      <c r="L762">
        <f t="shared" si="56"/>
        <v>622</v>
      </c>
      <c r="M762">
        <f t="shared" si="57"/>
        <v>693</v>
      </c>
      <c r="N762">
        <f t="shared" si="58"/>
        <v>807</v>
      </c>
      <c r="O762">
        <f t="shared" si="59"/>
        <v>893</v>
      </c>
    </row>
    <row r="763" spans="1:15">
      <c r="A763" t="s">
        <v>772</v>
      </c>
      <c r="B763" s="1">
        <v>33938</v>
      </c>
      <c r="C763" s="3">
        <v>4.79</v>
      </c>
      <c r="D763" s="3">
        <v>6.23</v>
      </c>
      <c r="E763" s="3">
        <v>6.95</v>
      </c>
      <c r="F763" s="3">
        <v>8.08</v>
      </c>
      <c r="G763" s="3">
        <v>8.9499999999999993</v>
      </c>
      <c r="J763" s="1">
        <v>33938</v>
      </c>
      <c r="K763">
        <f t="shared" si="55"/>
        <v>479</v>
      </c>
      <c r="L763">
        <f t="shared" si="56"/>
        <v>623</v>
      </c>
      <c r="M763">
        <f t="shared" si="57"/>
        <v>695</v>
      </c>
      <c r="N763">
        <f t="shared" si="58"/>
        <v>808</v>
      </c>
      <c r="O763">
        <f t="shared" si="59"/>
        <v>894.99999999999989</v>
      </c>
    </row>
    <row r="764" spans="1:15">
      <c r="A764" t="s">
        <v>773</v>
      </c>
      <c r="B764" s="1">
        <v>33939</v>
      </c>
      <c r="C764" s="3">
        <v>4.8099999999999996</v>
      </c>
      <c r="D764" s="3">
        <v>6.24</v>
      </c>
      <c r="E764" s="3">
        <v>6.94</v>
      </c>
      <c r="F764" s="3">
        <v>8.06</v>
      </c>
      <c r="G764" s="3">
        <v>8.93</v>
      </c>
      <c r="J764" s="1">
        <v>33939</v>
      </c>
      <c r="K764">
        <f t="shared" si="55"/>
        <v>480.99999999999994</v>
      </c>
      <c r="L764">
        <f t="shared" si="56"/>
        <v>624</v>
      </c>
      <c r="M764">
        <f t="shared" si="57"/>
        <v>694</v>
      </c>
      <c r="N764">
        <f t="shared" si="58"/>
        <v>806</v>
      </c>
      <c r="O764">
        <f t="shared" si="59"/>
        <v>893</v>
      </c>
    </row>
    <row r="765" spans="1:15">
      <c r="A765" t="s">
        <v>774</v>
      </c>
      <c r="B765" s="1">
        <v>33940</v>
      </c>
      <c r="C765" s="3">
        <v>4.8099999999999996</v>
      </c>
      <c r="D765" s="3">
        <v>6.23</v>
      </c>
      <c r="E765" s="3">
        <v>6.93</v>
      </c>
      <c r="F765" s="3">
        <v>8.07</v>
      </c>
      <c r="G765" s="3">
        <v>8.93</v>
      </c>
      <c r="J765" s="1">
        <v>33940</v>
      </c>
      <c r="K765">
        <f t="shared" si="55"/>
        <v>480.99999999999994</v>
      </c>
      <c r="L765">
        <f t="shared" si="56"/>
        <v>623</v>
      </c>
      <c r="M765">
        <f t="shared" si="57"/>
        <v>693</v>
      </c>
      <c r="N765">
        <f t="shared" si="58"/>
        <v>807</v>
      </c>
      <c r="O765">
        <f t="shared" si="59"/>
        <v>893</v>
      </c>
    </row>
    <row r="766" spans="1:15">
      <c r="A766" t="s">
        <v>775</v>
      </c>
      <c r="B766" s="1">
        <v>33941</v>
      </c>
      <c r="C766" s="3">
        <v>4.78</v>
      </c>
      <c r="D766" s="3">
        <v>6.2</v>
      </c>
      <c r="E766" s="3">
        <v>6.91</v>
      </c>
      <c r="F766" s="3">
        <v>8.07</v>
      </c>
      <c r="G766" s="3">
        <v>8.92</v>
      </c>
      <c r="J766" s="1">
        <v>33941</v>
      </c>
      <c r="K766">
        <f t="shared" si="55"/>
        <v>478</v>
      </c>
      <c r="L766">
        <f t="shared" si="56"/>
        <v>620</v>
      </c>
      <c r="M766">
        <f t="shared" si="57"/>
        <v>691</v>
      </c>
      <c r="N766">
        <f t="shared" si="58"/>
        <v>807</v>
      </c>
      <c r="O766">
        <f t="shared" si="59"/>
        <v>892</v>
      </c>
    </row>
    <row r="767" spans="1:15">
      <c r="A767" t="s">
        <v>776</v>
      </c>
      <c r="B767" s="1">
        <v>33942</v>
      </c>
      <c r="C767" s="3">
        <v>4.7</v>
      </c>
      <c r="D767" s="3">
        <v>6.11</v>
      </c>
      <c r="E767" s="3">
        <v>6.84</v>
      </c>
      <c r="F767" s="3">
        <v>8.0399999999999991</v>
      </c>
      <c r="G767" s="3">
        <v>8.8699999999999992</v>
      </c>
      <c r="J767" s="1">
        <v>33942</v>
      </c>
      <c r="K767">
        <f t="shared" si="55"/>
        <v>470</v>
      </c>
      <c r="L767">
        <f t="shared" si="56"/>
        <v>611</v>
      </c>
      <c r="M767">
        <f t="shared" si="57"/>
        <v>684</v>
      </c>
      <c r="N767">
        <f t="shared" si="58"/>
        <v>803.99999999999989</v>
      </c>
      <c r="O767">
        <f t="shared" si="59"/>
        <v>886.99999999999989</v>
      </c>
    </row>
    <row r="768" spans="1:15">
      <c r="A768" t="s">
        <v>777</v>
      </c>
      <c r="B768" s="1">
        <v>33945</v>
      </c>
      <c r="C768" s="3">
        <v>4.62</v>
      </c>
      <c r="D768" s="3">
        <v>6.05</v>
      </c>
      <c r="E768" s="3">
        <v>6.78</v>
      </c>
      <c r="F768" s="3">
        <v>8.02</v>
      </c>
      <c r="G768" s="3">
        <v>8.83</v>
      </c>
      <c r="J768" s="1">
        <v>33945</v>
      </c>
      <c r="K768">
        <f t="shared" si="55"/>
        <v>462</v>
      </c>
      <c r="L768">
        <f t="shared" si="56"/>
        <v>605</v>
      </c>
      <c r="M768">
        <f t="shared" si="57"/>
        <v>678</v>
      </c>
      <c r="N768">
        <f t="shared" si="58"/>
        <v>802</v>
      </c>
      <c r="O768">
        <f t="shared" si="59"/>
        <v>883</v>
      </c>
    </row>
    <row r="769" spans="1:15">
      <c r="A769" t="s">
        <v>778</v>
      </c>
      <c r="B769" s="1">
        <v>33946</v>
      </c>
      <c r="C769" s="3">
        <v>4.59</v>
      </c>
      <c r="D769" s="3">
        <v>5.99</v>
      </c>
      <c r="E769" s="3">
        <v>6.73</v>
      </c>
      <c r="F769" s="3">
        <v>8</v>
      </c>
      <c r="G769" s="3">
        <v>8.82</v>
      </c>
      <c r="J769" s="1">
        <v>33946</v>
      </c>
      <c r="K769">
        <f t="shared" si="55"/>
        <v>459</v>
      </c>
      <c r="L769">
        <f t="shared" si="56"/>
        <v>599</v>
      </c>
      <c r="M769">
        <f t="shared" si="57"/>
        <v>673</v>
      </c>
      <c r="N769">
        <f t="shared" si="58"/>
        <v>800</v>
      </c>
      <c r="O769">
        <f t="shared" si="59"/>
        <v>882</v>
      </c>
    </row>
    <row r="770" spans="1:15">
      <c r="A770" t="s">
        <v>779</v>
      </c>
      <c r="B770" s="1">
        <v>33947</v>
      </c>
      <c r="C770" s="3">
        <v>4.6100000000000003</v>
      </c>
      <c r="D770" s="3">
        <v>6.01</v>
      </c>
      <c r="E770" s="3">
        <v>6.76</v>
      </c>
      <c r="F770" s="3">
        <v>8</v>
      </c>
      <c r="G770" s="3">
        <v>8.82</v>
      </c>
      <c r="J770" s="1">
        <v>33947</v>
      </c>
      <c r="K770">
        <f t="shared" si="55"/>
        <v>461.00000000000006</v>
      </c>
      <c r="L770">
        <f t="shared" si="56"/>
        <v>601</v>
      </c>
      <c r="M770">
        <f t="shared" si="57"/>
        <v>676</v>
      </c>
      <c r="N770">
        <f t="shared" si="58"/>
        <v>800</v>
      </c>
      <c r="O770">
        <f t="shared" si="59"/>
        <v>882</v>
      </c>
    </row>
    <row r="771" spans="1:15">
      <c r="A771" t="s">
        <v>780</v>
      </c>
      <c r="B771" s="1">
        <v>33948</v>
      </c>
      <c r="C771" s="3">
        <v>4.67</v>
      </c>
      <c r="D771" s="3">
        <v>6.04</v>
      </c>
      <c r="E771" s="3">
        <v>6.77</v>
      </c>
      <c r="F771" s="3">
        <v>8</v>
      </c>
      <c r="G771" s="3">
        <v>8.81</v>
      </c>
      <c r="J771" s="1">
        <v>33948</v>
      </c>
      <c r="K771">
        <f t="shared" si="55"/>
        <v>467</v>
      </c>
      <c r="L771">
        <f t="shared" si="56"/>
        <v>604</v>
      </c>
      <c r="M771">
        <f t="shared" si="57"/>
        <v>677</v>
      </c>
      <c r="N771">
        <f t="shared" si="58"/>
        <v>800</v>
      </c>
      <c r="O771">
        <f t="shared" si="59"/>
        <v>881</v>
      </c>
    </row>
    <row r="772" spans="1:15">
      <c r="A772" t="s">
        <v>781</v>
      </c>
      <c r="B772" s="1">
        <v>33949</v>
      </c>
      <c r="C772" s="3">
        <v>4.78</v>
      </c>
      <c r="D772" s="3">
        <v>6.1</v>
      </c>
      <c r="E772" s="3">
        <v>6.8</v>
      </c>
      <c r="F772" s="3">
        <v>7.98</v>
      </c>
      <c r="G772" s="3">
        <v>8.81</v>
      </c>
      <c r="J772" s="1">
        <v>33949</v>
      </c>
      <c r="K772">
        <f t="shared" ref="K772:K835" si="60">C772*100</f>
        <v>478</v>
      </c>
      <c r="L772">
        <f t="shared" ref="L772:L835" si="61">D772*100</f>
        <v>610</v>
      </c>
      <c r="M772">
        <f t="shared" ref="M772:M835" si="62">E772*100</f>
        <v>680</v>
      </c>
      <c r="N772">
        <f t="shared" ref="N772:N835" si="63">F772*100</f>
        <v>798</v>
      </c>
      <c r="O772">
        <f t="shared" ref="O772:O835" si="64">G772*100</f>
        <v>881</v>
      </c>
    </row>
    <row r="773" spans="1:15">
      <c r="A773" t="s">
        <v>782</v>
      </c>
      <c r="B773" s="1">
        <v>33952</v>
      </c>
      <c r="C773" s="3">
        <v>4.8</v>
      </c>
      <c r="D773" s="3">
        <v>6.15</v>
      </c>
      <c r="E773" s="3">
        <v>6.83</v>
      </c>
      <c r="F773" s="3">
        <v>8</v>
      </c>
      <c r="G773" s="3">
        <v>8.83</v>
      </c>
      <c r="J773" s="1">
        <v>33952</v>
      </c>
      <c r="K773">
        <f t="shared" si="60"/>
        <v>480</v>
      </c>
      <c r="L773">
        <f t="shared" si="61"/>
        <v>615</v>
      </c>
      <c r="M773">
        <f t="shared" si="62"/>
        <v>683</v>
      </c>
      <c r="N773">
        <f t="shared" si="63"/>
        <v>800</v>
      </c>
      <c r="O773">
        <f t="shared" si="64"/>
        <v>883</v>
      </c>
    </row>
    <row r="774" spans="1:15">
      <c r="A774" t="s">
        <v>783</v>
      </c>
      <c r="B774" s="1">
        <v>33953</v>
      </c>
      <c r="C774" s="3">
        <v>4.7699999999999996</v>
      </c>
      <c r="D774" s="3">
        <v>6.12</v>
      </c>
      <c r="E774" s="3">
        <v>6.83</v>
      </c>
      <c r="F774" s="3">
        <v>7.99</v>
      </c>
      <c r="G774" s="3">
        <v>8.83</v>
      </c>
      <c r="J774" s="1">
        <v>33953</v>
      </c>
      <c r="K774">
        <f t="shared" si="60"/>
        <v>476.99999999999994</v>
      </c>
      <c r="L774">
        <f t="shared" si="61"/>
        <v>612</v>
      </c>
      <c r="M774">
        <f t="shared" si="62"/>
        <v>683</v>
      </c>
      <c r="N774">
        <f t="shared" si="63"/>
        <v>799</v>
      </c>
      <c r="O774">
        <f t="shared" si="64"/>
        <v>883</v>
      </c>
    </row>
    <row r="775" spans="1:15">
      <c r="A775" t="s">
        <v>784</v>
      </c>
      <c r="B775" s="1">
        <v>33954</v>
      </c>
      <c r="C775" s="3">
        <v>4.67</v>
      </c>
      <c r="D775" s="3">
        <v>6.06</v>
      </c>
      <c r="E775" s="3">
        <v>6.77</v>
      </c>
      <c r="F775" s="3">
        <v>7.98</v>
      </c>
      <c r="G775" s="3">
        <v>8.81</v>
      </c>
      <c r="J775" s="1">
        <v>33954</v>
      </c>
      <c r="K775">
        <f t="shared" si="60"/>
        <v>467</v>
      </c>
      <c r="L775">
        <f t="shared" si="61"/>
        <v>606</v>
      </c>
      <c r="M775">
        <f t="shared" si="62"/>
        <v>677</v>
      </c>
      <c r="N775">
        <f t="shared" si="63"/>
        <v>798</v>
      </c>
      <c r="O775">
        <f t="shared" si="64"/>
        <v>881</v>
      </c>
    </row>
    <row r="776" spans="1:15">
      <c r="A776" t="s">
        <v>785</v>
      </c>
      <c r="B776" s="1">
        <v>33955</v>
      </c>
      <c r="C776" s="3">
        <v>4.6900000000000004</v>
      </c>
      <c r="D776" s="3">
        <v>6.08</v>
      </c>
      <c r="E776" s="3">
        <v>6.77</v>
      </c>
      <c r="F776" s="3">
        <v>7.98</v>
      </c>
      <c r="G776" s="3">
        <v>8.8000000000000007</v>
      </c>
      <c r="J776" s="1">
        <v>33955</v>
      </c>
      <c r="K776">
        <f t="shared" si="60"/>
        <v>469.00000000000006</v>
      </c>
      <c r="L776">
        <f t="shared" si="61"/>
        <v>608</v>
      </c>
      <c r="M776">
        <f t="shared" si="62"/>
        <v>677</v>
      </c>
      <c r="N776">
        <f t="shared" si="63"/>
        <v>798</v>
      </c>
      <c r="O776">
        <f t="shared" si="64"/>
        <v>880.00000000000011</v>
      </c>
    </row>
    <row r="777" spans="1:15">
      <c r="A777" t="s">
        <v>786</v>
      </c>
      <c r="B777" s="1">
        <v>33956</v>
      </c>
      <c r="C777" s="3">
        <v>4.66</v>
      </c>
      <c r="D777" s="3">
        <v>6.07</v>
      </c>
      <c r="E777" s="3">
        <v>6.76</v>
      </c>
      <c r="F777" s="3">
        <v>7.99</v>
      </c>
      <c r="G777" s="3">
        <v>8.81</v>
      </c>
      <c r="J777" s="1">
        <v>33956</v>
      </c>
      <c r="K777">
        <f t="shared" si="60"/>
        <v>466</v>
      </c>
      <c r="L777">
        <f t="shared" si="61"/>
        <v>607</v>
      </c>
      <c r="M777">
        <f t="shared" si="62"/>
        <v>676</v>
      </c>
      <c r="N777">
        <f t="shared" si="63"/>
        <v>799</v>
      </c>
      <c r="O777">
        <f t="shared" si="64"/>
        <v>881</v>
      </c>
    </row>
    <row r="778" spans="1:15">
      <c r="A778" t="s">
        <v>787</v>
      </c>
      <c r="B778" s="1">
        <v>33959</v>
      </c>
      <c r="C778" s="3">
        <v>4.6399999999999997</v>
      </c>
      <c r="D778" s="3">
        <v>6.05</v>
      </c>
      <c r="E778" s="3">
        <v>6.71</v>
      </c>
      <c r="F778" s="3">
        <v>7.96</v>
      </c>
      <c r="G778" s="3">
        <v>8.77</v>
      </c>
      <c r="J778" s="1">
        <v>33959</v>
      </c>
      <c r="K778">
        <f t="shared" si="60"/>
        <v>463.99999999999994</v>
      </c>
      <c r="L778">
        <f t="shared" si="61"/>
        <v>605</v>
      </c>
      <c r="M778">
        <f t="shared" si="62"/>
        <v>671</v>
      </c>
      <c r="N778">
        <f t="shared" si="63"/>
        <v>796</v>
      </c>
      <c r="O778">
        <f t="shared" si="64"/>
        <v>877</v>
      </c>
    </row>
    <row r="779" spans="1:15">
      <c r="A779" t="s">
        <v>788</v>
      </c>
      <c r="B779" s="1">
        <v>33960</v>
      </c>
      <c r="C779" s="3">
        <v>4.6399999999999997</v>
      </c>
      <c r="D779" s="3">
        <v>6.02</v>
      </c>
      <c r="E779" s="3">
        <v>6.65</v>
      </c>
      <c r="F779" s="3">
        <v>7.92</v>
      </c>
      <c r="G779" s="3">
        <v>8.75</v>
      </c>
      <c r="J779" s="1">
        <v>33960</v>
      </c>
      <c r="K779">
        <f t="shared" si="60"/>
        <v>463.99999999999994</v>
      </c>
      <c r="L779">
        <f t="shared" si="61"/>
        <v>602</v>
      </c>
      <c r="M779">
        <f t="shared" si="62"/>
        <v>665</v>
      </c>
      <c r="N779">
        <f t="shared" si="63"/>
        <v>792</v>
      </c>
      <c r="O779">
        <f t="shared" si="64"/>
        <v>875</v>
      </c>
    </row>
    <row r="780" spans="1:15">
      <c r="A780" t="s">
        <v>789</v>
      </c>
      <c r="B780" s="1">
        <v>33961</v>
      </c>
      <c r="C780" s="3">
        <v>4.63</v>
      </c>
      <c r="D780" s="3">
        <v>6.01</v>
      </c>
      <c r="E780" s="3">
        <v>6.68</v>
      </c>
      <c r="F780" s="3">
        <v>7.92</v>
      </c>
      <c r="G780" s="3">
        <v>8.75</v>
      </c>
      <c r="J780" s="1">
        <v>33961</v>
      </c>
      <c r="K780">
        <f t="shared" si="60"/>
        <v>463</v>
      </c>
      <c r="L780">
        <f t="shared" si="61"/>
        <v>601</v>
      </c>
      <c r="M780">
        <f t="shared" si="62"/>
        <v>668</v>
      </c>
      <c r="N780">
        <f t="shared" si="63"/>
        <v>792</v>
      </c>
      <c r="O780">
        <f t="shared" si="64"/>
        <v>875</v>
      </c>
    </row>
    <row r="781" spans="1:15">
      <c r="A781" t="s">
        <v>790</v>
      </c>
      <c r="B781" s="1">
        <v>33962</v>
      </c>
      <c r="C781" s="3">
        <v>4.5999999999999996</v>
      </c>
      <c r="D781" s="3">
        <v>6.02</v>
      </c>
      <c r="E781" s="3">
        <v>6.69</v>
      </c>
      <c r="F781" s="3">
        <v>7.91</v>
      </c>
      <c r="G781" s="3">
        <v>8.74</v>
      </c>
      <c r="J781" s="1">
        <v>33962</v>
      </c>
      <c r="K781">
        <f t="shared" si="60"/>
        <v>459.99999999999994</v>
      </c>
      <c r="L781">
        <f t="shared" si="61"/>
        <v>602</v>
      </c>
      <c r="M781">
        <f t="shared" si="62"/>
        <v>669</v>
      </c>
      <c r="N781">
        <f t="shared" si="63"/>
        <v>791</v>
      </c>
      <c r="O781">
        <f t="shared" si="64"/>
        <v>874</v>
      </c>
    </row>
    <row r="782" spans="1:15">
      <c r="A782" t="s">
        <v>791</v>
      </c>
      <c r="B782" s="1">
        <v>33963</v>
      </c>
      <c r="C782" s="3" t="e">
        <v>#N/A</v>
      </c>
      <c r="D782" s="3" t="e">
        <v>#N/A</v>
      </c>
      <c r="E782" s="3" t="e">
        <v>#N/A</v>
      </c>
      <c r="F782" s="3" t="e">
        <v>#N/A</v>
      </c>
      <c r="G782" s="3" t="e">
        <v>#N/A</v>
      </c>
      <c r="J782" s="1">
        <v>33963</v>
      </c>
      <c r="K782" t="e">
        <f t="shared" si="60"/>
        <v>#N/A</v>
      </c>
      <c r="L782" t="e">
        <f t="shared" si="61"/>
        <v>#N/A</v>
      </c>
      <c r="M782" t="e">
        <f t="shared" si="62"/>
        <v>#N/A</v>
      </c>
      <c r="N782" t="e">
        <f t="shared" si="63"/>
        <v>#N/A</v>
      </c>
      <c r="O782" t="e">
        <f t="shared" si="64"/>
        <v>#N/A</v>
      </c>
    </row>
    <row r="783" spans="1:15">
      <c r="A783" t="s">
        <v>792</v>
      </c>
      <c r="B783" s="1">
        <v>33966</v>
      </c>
      <c r="C783" s="3">
        <v>4.6399999999999997</v>
      </c>
      <c r="D783" s="3">
        <v>6.06</v>
      </c>
      <c r="E783" s="3">
        <v>6.72</v>
      </c>
      <c r="F783" s="3">
        <v>7.91</v>
      </c>
      <c r="G783" s="3">
        <v>8.76</v>
      </c>
      <c r="J783" s="1">
        <v>33966</v>
      </c>
      <c r="K783">
        <f t="shared" si="60"/>
        <v>463.99999999999994</v>
      </c>
      <c r="L783">
        <f t="shared" si="61"/>
        <v>606</v>
      </c>
      <c r="M783">
        <f t="shared" si="62"/>
        <v>672</v>
      </c>
      <c r="N783">
        <f t="shared" si="63"/>
        <v>791</v>
      </c>
      <c r="O783">
        <f t="shared" si="64"/>
        <v>876</v>
      </c>
    </row>
    <row r="784" spans="1:15">
      <c r="A784" t="s">
        <v>793</v>
      </c>
      <c r="B784" s="1">
        <v>33967</v>
      </c>
      <c r="C784" s="3">
        <v>4.6100000000000003</v>
      </c>
      <c r="D784" s="3">
        <v>6.04</v>
      </c>
      <c r="E784" s="3">
        <v>6.69</v>
      </c>
      <c r="F784" s="3">
        <v>7.9</v>
      </c>
      <c r="G784" s="3">
        <v>8.74</v>
      </c>
      <c r="J784" s="1">
        <v>33967</v>
      </c>
      <c r="K784">
        <f t="shared" si="60"/>
        <v>461.00000000000006</v>
      </c>
      <c r="L784">
        <f t="shared" si="61"/>
        <v>604</v>
      </c>
      <c r="M784">
        <f t="shared" si="62"/>
        <v>669</v>
      </c>
      <c r="N784">
        <f t="shared" si="63"/>
        <v>790</v>
      </c>
      <c r="O784">
        <f t="shared" si="64"/>
        <v>874</v>
      </c>
    </row>
    <row r="785" spans="1:15">
      <c r="A785" t="s">
        <v>794</v>
      </c>
      <c r="B785" s="1">
        <v>33968</v>
      </c>
      <c r="C785" s="3">
        <v>4.54</v>
      </c>
      <c r="D785" s="3">
        <v>5.98</v>
      </c>
      <c r="E785" s="3">
        <v>6.68</v>
      </c>
      <c r="F785" s="3">
        <v>7.89</v>
      </c>
      <c r="G785" s="3">
        <v>8.74</v>
      </c>
      <c r="J785" s="1">
        <v>33968</v>
      </c>
      <c r="K785">
        <f t="shared" si="60"/>
        <v>454</v>
      </c>
      <c r="L785">
        <f t="shared" si="61"/>
        <v>598</v>
      </c>
      <c r="M785">
        <f t="shared" si="62"/>
        <v>668</v>
      </c>
      <c r="N785">
        <f t="shared" si="63"/>
        <v>789</v>
      </c>
      <c r="O785">
        <f t="shared" si="64"/>
        <v>874</v>
      </c>
    </row>
    <row r="786" spans="1:15">
      <c r="A786" t="s">
        <v>795</v>
      </c>
      <c r="B786" s="1">
        <v>33969</v>
      </c>
      <c r="C786" s="3">
        <v>4.5599999999999996</v>
      </c>
      <c r="D786" s="3">
        <v>6.04</v>
      </c>
      <c r="E786" s="3">
        <v>6.7</v>
      </c>
      <c r="F786" s="3">
        <v>7.91</v>
      </c>
      <c r="G786" s="3">
        <v>8.76</v>
      </c>
      <c r="J786" s="1">
        <v>33969</v>
      </c>
      <c r="K786">
        <f t="shared" si="60"/>
        <v>455.99999999999994</v>
      </c>
      <c r="L786">
        <f t="shared" si="61"/>
        <v>604</v>
      </c>
      <c r="M786">
        <f t="shared" si="62"/>
        <v>670</v>
      </c>
      <c r="N786">
        <f t="shared" si="63"/>
        <v>791</v>
      </c>
      <c r="O786">
        <f t="shared" si="64"/>
        <v>876</v>
      </c>
    </row>
    <row r="787" spans="1:15">
      <c r="A787" t="s">
        <v>796</v>
      </c>
      <c r="B787" s="1">
        <v>33970</v>
      </c>
      <c r="C787" s="3" t="e">
        <v>#N/A</v>
      </c>
      <c r="D787" s="3" t="e">
        <v>#N/A</v>
      </c>
      <c r="E787" s="3" t="e">
        <v>#N/A</v>
      </c>
      <c r="F787" s="3" t="e">
        <v>#N/A</v>
      </c>
      <c r="G787" s="3" t="e">
        <v>#N/A</v>
      </c>
      <c r="J787" s="1">
        <v>33970</v>
      </c>
      <c r="K787" t="e">
        <f t="shared" si="60"/>
        <v>#N/A</v>
      </c>
      <c r="L787" t="e">
        <f t="shared" si="61"/>
        <v>#N/A</v>
      </c>
      <c r="M787" t="e">
        <f t="shared" si="62"/>
        <v>#N/A</v>
      </c>
      <c r="N787" t="e">
        <f t="shared" si="63"/>
        <v>#N/A</v>
      </c>
      <c r="O787" t="e">
        <f t="shared" si="64"/>
        <v>#N/A</v>
      </c>
    </row>
    <row r="788" spans="1:15">
      <c r="A788" t="s">
        <v>797</v>
      </c>
      <c r="B788" s="1">
        <v>33973</v>
      </c>
      <c r="C788" s="3">
        <v>4.4800000000000004</v>
      </c>
      <c r="D788" s="3">
        <v>5.9</v>
      </c>
      <c r="E788" s="3">
        <v>6.6</v>
      </c>
      <c r="F788" s="3">
        <v>7.87</v>
      </c>
      <c r="G788" s="3">
        <v>8.69</v>
      </c>
      <c r="J788" s="1">
        <v>33973</v>
      </c>
      <c r="K788">
        <f t="shared" si="60"/>
        <v>448.00000000000006</v>
      </c>
      <c r="L788">
        <f t="shared" si="61"/>
        <v>590</v>
      </c>
      <c r="M788">
        <f t="shared" si="62"/>
        <v>660</v>
      </c>
      <c r="N788">
        <f t="shared" si="63"/>
        <v>787</v>
      </c>
      <c r="O788">
        <f t="shared" si="64"/>
        <v>869</v>
      </c>
    </row>
    <row r="789" spans="1:15">
      <c r="A789" t="s">
        <v>798</v>
      </c>
      <c r="B789" s="1">
        <v>33974</v>
      </c>
      <c r="C789" s="3">
        <v>4.4800000000000004</v>
      </c>
      <c r="D789" s="3">
        <v>5.9</v>
      </c>
      <c r="E789" s="3">
        <v>6.61</v>
      </c>
      <c r="F789" s="3">
        <v>7.88</v>
      </c>
      <c r="G789" s="3">
        <v>8.7100000000000009</v>
      </c>
      <c r="J789" s="1">
        <v>33974</v>
      </c>
      <c r="K789">
        <f t="shared" si="60"/>
        <v>448.00000000000006</v>
      </c>
      <c r="L789">
        <f t="shared" si="61"/>
        <v>590</v>
      </c>
      <c r="M789">
        <f t="shared" si="62"/>
        <v>661</v>
      </c>
      <c r="N789">
        <f t="shared" si="63"/>
        <v>788</v>
      </c>
      <c r="O789">
        <f t="shared" si="64"/>
        <v>871.00000000000011</v>
      </c>
    </row>
    <row r="790" spans="1:15">
      <c r="A790" t="s">
        <v>799</v>
      </c>
      <c r="B790" s="1">
        <v>33975</v>
      </c>
      <c r="C790" s="3">
        <v>4.5199999999999996</v>
      </c>
      <c r="D790" s="3">
        <v>5.94</v>
      </c>
      <c r="E790" s="3">
        <v>6.63</v>
      </c>
      <c r="F790" s="3">
        <v>7.93</v>
      </c>
      <c r="G790" s="3">
        <v>8.7200000000000006</v>
      </c>
      <c r="J790" s="1">
        <v>33975</v>
      </c>
      <c r="K790">
        <f t="shared" si="60"/>
        <v>451.99999999999994</v>
      </c>
      <c r="L790">
        <f t="shared" si="61"/>
        <v>594</v>
      </c>
      <c r="M790">
        <f t="shared" si="62"/>
        <v>663</v>
      </c>
      <c r="N790">
        <f t="shared" si="63"/>
        <v>793</v>
      </c>
      <c r="O790">
        <f t="shared" si="64"/>
        <v>872.00000000000011</v>
      </c>
    </row>
    <row r="791" spans="1:15">
      <c r="A791" t="s">
        <v>800</v>
      </c>
      <c r="B791" s="1">
        <v>33976</v>
      </c>
      <c r="C791" s="3">
        <v>4.6399999999999997</v>
      </c>
      <c r="D791" s="3">
        <v>6.05</v>
      </c>
      <c r="E791" s="3">
        <v>6.76</v>
      </c>
      <c r="F791" s="3">
        <v>7.96</v>
      </c>
      <c r="G791" s="3">
        <v>8.7799999999999994</v>
      </c>
      <c r="J791" s="1">
        <v>33976</v>
      </c>
      <c r="K791">
        <f t="shared" si="60"/>
        <v>463.99999999999994</v>
      </c>
      <c r="L791">
        <f t="shared" si="61"/>
        <v>605</v>
      </c>
      <c r="M791">
        <f t="shared" si="62"/>
        <v>676</v>
      </c>
      <c r="N791">
        <f t="shared" si="63"/>
        <v>796</v>
      </c>
      <c r="O791">
        <f t="shared" si="64"/>
        <v>877.99999999999989</v>
      </c>
    </row>
    <row r="792" spans="1:15">
      <c r="A792" t="s">
        <v>801</v>
      </c>
      <c r="B792" s="1">
        <v>33977</v>
      </c>
      <c r="C792" s="3">
        <v>4.5</v>
      </c>
      <c r="D792" s="3">
        <v>5.97</v>
      </c>
      <c r="E792" s="3">
        <v>6.75</v>
      </c>
      <c r="F792" s="3">
        <v>7.97</v>
      </c>
      <c r="G792" s="3">
        <v>8.7899999999999991</v>
      </c>
      <c r="J792" s="1">
        <v>33977</v>
      </c>
      <c r="K792">
        <f t="shared" si="60"/>
        <v>450</v>
      </c>
      <c r="L792">
        <f t="shared" si="61"/>
        <v>597</v>
      </c>
      <c r="M792">
        <f t="shared" si="62"/>
        <v>675</v>
      </c>
      <c r="N792">
        <f t="shared" si="63"/>
        <v>797</v>
      </c>
      <c r="O792">
        <f t="shared" si="64"/>
        <v>878.99999999999989</v>
      </c>
    </row>
    <row r="793" spans="1:15">
      <c r="A793" t="s">
        <v>802</v>
      </c>
      <c r="B793" s="1">
        <v>33980</v>
      </c>
      <c r="C793" s="3">
        <v>4.4800000000000004</v>
      </c>
      <c r="D793" s="3">
        <v>5.93</v>
      </c>
      <c r="E793" s="3">
        <v>6.71</v>
      </c>
      <c r="F793" s="3">
        <v>7.98</v>
      </c>
      <c r="G793" s="3">
        <v>8.76</v>
      </c>
      <c r="J793" s="1">
        <v>33980</v>
      </c>
      <c r="K793">
        <f t="shared" si="60"/>
        <v>448.00000000000006</v>
      </c>
      <c r="L793">
        <f t="shared" si="61"/>
        <v>593</v>
      </c>
      <c r="M793">
        <f t="shared" si="62"/>
        <v>671</v>
      </c>
      <c r="N793">
        <f t="shared" si="63"/>
        <v>798</v>
      </c>
      <c r="O793">
        <f t="shared" si="64"/>
        <v>876</v>
      </c>
    </row>
    <row r="794" spans="1:15">
      <c r="A794" t="s">
        <v>803</v>
      </c>
      <c r="B794" s="1">
        <v>33981</v>
      </c>
      <c r="C794" s="3">
        <v>4.4800000000000004</v>
      </c>
      <c r="D794" s="3">
        <v>5.95</v>
      </c>
      <c r="E794" s="3">
        <v>6.72</v>
      </c>
      <c r="F794" s="3">
        <v>7.99</v>
      </c>
      <c r="G794" s="3">
        <v>8.7799999999999994</v>
      </c>
      <c r="J794" s="1">
        <v>33981</v>
      </c>
      <c r="K794">
        <f t="shared" si="60"/>
        <v>448.00000000000006</v>
      </c>
      <c r="L794">
        <f t="shared" si="61"/>
        <v>595</v>
      </c>
      <c r="M794">
        <f t="shared" si="62"/>
        <v>672</v>
      </c>
      <c r="N794">
        <f t="shared" si="63"/>
        <v>799</v>
      </c>
      <c r="O794">
        <f t="shared" si="64"/>
        <v>877.99999999999989</v>
      </c>
    </row>
    <row r="795" spans="1:15">
      <c r="A795" t="s">
        <v>804</v>
      </c>
      <c r="B795" s="1">
        <v>33982</v>
      </c>
      <c r="C795" s="3">
        <v>4.46</v>
      </c>
      <c r="D795" s="3">
        <v>5.93</v>
      </c>
      <c r="E795" s="3">
        <v>6.71</v>
      </c>
      <c r="F795" s="3">
        <v>7.98</v>
      </c>
      <c r="G795" s="3">
        <v>8.75</v>
      </c>
      <c r="J795" s="1">
        <v>33982</v>
      </c>
      <c r="K795">
        <f t="shared" si="60"/>
        <v>446</v>
      </c>
      <c r="L795">
        <f t="shared" si="61"/>
        <v>593</v>
      </c>
      <c r="M795">
        <f t="shared" si="62"/>
        <v>671</v>
      </c>
      <c r="N795">
        <f t="shared" si="63"/>
        <v>798</v>
      </c>
      <c r="O795">
        <f t="shared" si="64"/>
        <v>875</v>
      </c>
    </row>
    <row r="796" spans="1:15">
      <c r="A796" t="s">
        <v>805</v>
      </c>
      <c r="B796" s="1">
        <v>33983</v>
      </c>
      <c r="C796" s="3">
        <v>4.4000000000000004</v>
      </c>
      <c r="D796" s="3">
        <v>5.88</v>
      </c>
      <c r="E796" s="3">
        <v>6.65</v>
      </c>
      <c r="F796" s="3">
        <v>7.95</v>
      </c>
      <c r="G796" s="3">
        <v>8.7100000000000009</v>
      </c>
      <c r="J796" s="1">
        <v>33983</v>
      </c>
      <c r="K796">
        <f t="shared" si="60"/>
        <v>440.00000000000006</v>
      </c>
      <c r="L796">
        <f t="shared" si="61"/>
        <v>588</v>
      </c>
      <c r="M796">
        <f t="shared" si="62"/>
        <v>665</v>
      </c>
      <c r="N796">
        <f t="shared" si="63"/>
        <v>795</v>
      </c>
      <c r="O796">
        <f t="shared" si="64"/>
        <v>871.00000000000011</v>
      </c>
    </row>
    <row r="797" spans="1:15">
      <c r="A797" t="s">
        <v>806</v>
      </c>
      <c r="B797" s="1">
        <v>33984</v>
      </c>
      <c r="C797" s="3">
        <v>4.3099999999999996</v>
      </c>
      <c r="D797" s="3">
        <v>5.8</v>
      </c>
      <c r="E797" s="3">
        <v>6.6</v>
      </c>
      <c r="F797" s="3">
        <v>7.9</v>
      </c>
      <c r="G797" s="3">
        <v>8.66</v>
      </c>
      <c r="J797" s="1">
        <v>33984</v>
      </c>
      <c r="K797">
        <f t="shared" si="60"/>
        <v>430.99999999999994</v>
      </c>
      <c r="L797">
        <f t="shared" si="61"/>
        <v>580</v>
      </c>
      <c r="M797">
        <f t="shared" si="62"/>
        <v>660</v>
      </c>
      <c r="N797">
        <f t="shared" si="63"/>
        <v>790</v>
      </c>
      <c r="O797">
        <f t="shared" si="64"/>
        <v>866</v>
      </c>
    </row>
    <row r="798" spans="1:15">
      <c r="A798" t="s">
        <v>807</v>
      </c>
      <c r="B798" s="1">
        <v>33987</v>
      </c>
      <c r="C798" s="3" t="e">
        <v>#N/A</v>
      </c>
      <c r="D798" s="3" t="e">
        <v>#N/A</v>
      </c>
      <c r="E798" s="3" t="e">
        <v>#N/A</v>
      </c>
      <c r="F798" s="3">
        <v>7.9</v>
      </c>
      <c r="G798" s="3">
        <v>8.67</v>
      </c>
      <c r="J798" s="1">
        <v>33987</v>
      </c>
      <c r="K798" t="e">
        <f t="shared" si="60"/>
        <v>#N/A</v>
      </c>
      <c r="L798" t="e">
        <f t="shared" si="61"/>
        <v>#N/A</v>
      </c>
      <c r="M798" t="e">
        <f t="shared" si="62"/>
        <v>#N/A</v>
      </c>
      <c r="N798">
        <f t="shared" si="63"/>
        <v>790</v>
      </c>
      <c r="O798">
        <f t="shared" si="64"/>
        <v>867</v>
      </c>
    </row>
    <row r="799" spans="1:15">
      <c r="A799" t="s">
        <v>808</v>
      </c>
      <c r="B799" s="1">
        <v>33988</v>
      </c>
      <c r="C799" s="3">
        <v>4.3899999999999997</v>
      </c>
      <c r="D799" s="3">
        <v>5.82</v>
      </c>
      <c r="E799" s="3">
        <v>6.59</v>
      </c>
      <c r="F799" s="3">
        <v>7.89</v>
      </c>
      <c r="G799" s="3">
        <v>8.6300000000000008</v>
      </c>
      <c r="J799" s="1">
        <v>33988</v>
      </c>
      <c r="K799">
        <f t="shared" si="60"/>
        <v>438.99999999999994</v>
      </c>
      <c r="L799">
        <f t="shared" si="61"/>
        <v>582</v>
      </c>
      <c r="M799">
        <f t="shared" si="62"/>
        <v>659</v>
      </c>
      <c r="N799">
        <f t="shared" si="63"/>
        <v>789</v>
      </c>
      <c r="O799">
        <f t="shared" si="64"/>
        <v>863.00000000000011</v>
      </c>
    </row>
    <row r="800" spans="1:15">
      <c r="A800" t="s">
        <v>809</v>
      </c>
      <c r="B800" s="1">
        <v>33989</v>
      </c>
      <c r="C800" s="3">
        <v>4.41</v>
      </c>
      <c r="D800" s="3">
        <v>5.85</v>
      </c>
      <c r="E800" s="3">
        <v>6.61</v>
      </c>
      <c r="F800" s="3">
        <v>7.9</v>
      </c>
      <c r="G800" s="3">
        <v>8.66</v>
      </c>
      <c r="J800" s="1">
        <v>33989</v>
      </c>
      <c r="K800">
        <f t="shared" si="60"/>
        <v>441</v>
      </c>
      <c r="L800">
        <f t="shared" si="61"/>
        <v>585</v>
      </c>
      <c r="M800">
        <f t="shared" si="62"/>
        <v>661</v>
      </c>
      <c r="N800">
        <f t="shared" si="63"/>
        <v>790</v>
      </c>
      <c r="O800">
        <f t="shared" si="64"/>
        <v>866</v>
      </c>
    </row>
    <row r="801" spans="1:15">
      <c r="A801" t="s">
        <v>810</v>
      </c>
      <c r="B801" s="1">
        <v>33990</v>
      </c>
      <c r="C801" s="3">
        <v>4.3600000000000003</v>
      </c>
      <c r="D801" s="3">
        <v>5.83</v>
      </c>
      <c r="E801" s="3">
        <v>6.6</v>
      </c>
      <c r="F801" s="3">
        <v>7.9</v>
      </c>
      <c r="G801" s="3">
        <v>8.64</v>
      </c>
      <c r="J801" s="1">
        <v>33990</v>
      </c>
      <c r="K801">
        <f t="shared" si="60"/>
        <v>436.00000000000006</v>
      </c>
      <c r="L801">
        <f t="shared" si="61"/>
        <v>583</v>
      </c>
      <c r="M801">
        <f t="shared" si="62"/>
        <v>660</v>
      </c>
      <c r="N801">
        <f t="shared" si="63"/>
        <v>790</v>
      </c>
      <c r="O801">
        <f t="shared" si="64"/>
        <v>864</v>
      </c>
    </row>
    <row r="802" spans="1:15">
      <c r="A802" t="s">
        <v>811</v>
      </c>
      <c r="B802" s="1">
        <v>33991</v>
      </c>
      <c r="C802" s="3">
        <v>4.3</v>
      </c>
      <c r="D802" s="3">
        <v>5.77</v>
      </c>
      <c r="E802" s="3">
        <v>6.57</v>
      </c>
      <c r="F802" s="3">
        <v>7.9</v>
      </c>
      <c r="G802" s="3">
        <v>8.6300000000000008</v>
      </c>
      <c r="J802" s="1">
        <v>33991</v>
      </c>
      <c r="K802">
        <f t="shared" si="60"/>
        <v>430</v>
      </c>
      <c r="L802">
        <f t="shared" si="61"/>
        <v>577</v>
      </c>
      <c r="M802">
        <f t="shared" si="62"/>
        <v>657</v>
      </c>
      <c r="N802">
        <f t="shared" si="63"/>
        <v>790</v>
      </c>
      <c r="O802">
        <f t="shared" si="64"/>
        <v>863.00000000000011</v>
      </c>
    </row>
    <row r="803" spans="1:15">
      <c r="A803" t="s">
        <v>812</v>
      </c>
      <c r="B803" s="1">
        <v>33994</v>
      </c>
      <c r="C803" s="3">
        <v>4.26</v>
      </c>
      <c r="D803" s="3">
        <v>5.71</v>
      </c>
      <c r="E803" s="3">
        <v>6.48</v>
      </c>
      <c r="F803" s="3">
        <v>7.85</v>
      </c>
      <c r="G803" s="3">
        <v>8.56</v>
      </c>
      <c r="J803" s="1">
        <v>33994</v>
      </c>
      <c r="K803">
        <f t="shared" si="60"/>
        <v>426</v>
      </c>
      <c r="L803">
        <f t="shared" si="61"/>
        <v>571</v>
      </c>
      <c r="M803">
        <f t="shared" si="62"/>
        <v>648</v>
      </c>
      <c r="N803">
        <f t="shared" si="63"/>
        <v>785</v>
      </c>
      <c r="O803">
        <f t="shared" si="64"/>
        <v>856</v>
      </c>
    </row>
    <row r="804" spans="1:15">
      <c r="A804" t="s">
        <v>813</v>
      </c>
      <c r="B804" s="1">
        <v>33995</v>
      </c>
      <c r="C804" s="3">
        <v>4.3</v>
      </c>
      <c r="D804" s="3">
        <v>5.75</v>
      </c>
      <c r="E804" s="3">
        <v>6.5</v>
      </c>
      <c r="F804" s="3">
        <v>7.85</v>
      </c>
      <c r="G804" s="3">
        <v>8.58</v>
      </c>
      <c r="J804" s="1">
        <v>33995</v>
      </c>
      <c r="K804">
        <f t="shared" si="60"/>
        <v>430</v>
      </c>
      <c r="L804">
        <f t="shared" si="61"/>
        <v>575</v>
      </c>
      <c r="M804">
        <f t="shared" si="62"/>
        <v>650</v>
      </c>
      <c r="N804">
        <f t="shared" si="63"/>
        <v>785</v>
      </c>
      <c r="O804">
        <f t="shared" si="64"/>
        <v>858</v>
      </c>
    </row>
    <row r="805" spans="1:15">
      <c r="A805" t="s">
        <v>814</v>
      </c>
      <c r="B805" s="1">
        <v>33996</v>
      </c>
      <c r="C805" s="3">
        <v>4.24</v>
      </c>
      <c r="D805" s="3">
        <v>5.68</v>
      </c>
      <c r="E805" s="3">
        <v>6.48</v>
      </c>
      <c r="F805" s="3">
        <v>7.86</v>
      </c>
      <c r="G805" s="3">
        <v>8.57</v>
      </c>
      <c r="J805" s="1">
        <v>33996</v>
      </c>
      <c r="K805">
        <f t="shared" si="60"/>
        <v>424</v>
      </c>
      <c r="L805">
        <f t="shared" si="61"/>
        <v>568</v>
      </c>
      <c r="M805">
        <f t="shared" si="62"/>
        <v>648</v>
      </c>
      <c r="N805">
        <f t="shared" si="63"/>
        <v>786</v>
      </c>
      <c r="O805">
        <f t="shared" si="64"/>
        <v>857</v>
      </c>
    </row>
    <row r="806" spans="1:15">
      <c r="A806" t="s">
        <v>815</v>
      </c>
      <c r="B806" s="1">
        <v>33997</v>
      </c>
      <c r="C806" s="3">
        <v>4.2</v>
      </c>
      <c r="D806" s="3">
        <v>5.61</v>
      </c>
      <c r="E806" s="3">
        <v>6.44</v>
      </c>
      <c r="F806" s="3">
        <v>7.84</v>
      </c>
      <c r="G806" s="3">
        <v>8.5399999999999991</v>
      </c>
      <c r="J806" s="1">
        <v>33997</v>
      </c>
      <c r="K806">
        <f t="shared" si="60"/>
        <v>420</v>
      </c>
      <c r="L806">
        <f t="shared" si="61"/>
        <v>561</v>
      </c>
      <c r="M806">
        <f t="shared" si="62"/>
        <v>644</v>
      </c>
      <c r="N806">
        <f t="shared" si="63"/>
        <v>784</v>
      </c>
      <c r="O806">
        <f t="shared" si="64"/>
        <v>853.99999999999989</v>
      </c>
    </row>
    <row r="807" spans="1:15">
      <c r="A807" t="s">
        <v>816</v>
      </c>
      <c r="B807" s="1">
        <v>33998</v>
      </c>
      <c r="C807" s="3">
        <v>4.2</v>
      </c>
      <c r="D807" s="3">
        <v>5.57</v>
      </c>
      <c r="E807" s="3">
        <v>6.39</v>
      </c>
      <c r="F807" s="3">
        <v>7.8</v>
      </c>
      <c r="G807" s="3">
        <v>8.5</v>
      </c>
      <c r="J807" s="1">
        <v>33998</v>
      </c>
      <c r="K807">
        <f t="shared" si="60"/>
        <v>420</v>
      </c>
      <c r="L807">
        <f t="shared" si="61"/>
        <v>557</v>
      </c>
      <c r="M807">
        <f t="shared" si="62"/>
        <v>639</v>
      </c>
      <c r="N807">
        <f t="shared" si="63"/>
        <v>780</v>
      </c>
      <c r="O807">
        <f t="shared" si="64"/>
        <v>850</v>
      </c>
    </row>
    <row r="808" spans="1:15">
      <c r="A808" t="s">
        <v>817</v>
      </c>
      <c r="B808" s="1">
        <v>34001</v>
      </c>
      <c r="C808" s="3">
        <v>4.1900000000000004</v>
      </c>
      <c r="D808" s="3">
        <v>5.55</v>
      </c>
      <c r="E808" s="3">
        <v>6.38</v>
      </c>
      <c r="F808" s="3">
        <v>7.8</v>
      </c>
      <c r="G808" s="3">
        <v>8.51</v>
      </c>
      <c r="J808" s="1">
        <v>34001</v>
      </c>
      <c r="K808">
        <f t="shared" si="60"/>
        <v>419.00000000000006</v>
      </c>
      <c r="L808">
        <f t="shared" si="61"/>
        <v>555</v>
      </c>
      <c r="M808">
        <f t="shared" si="62"/>
        <v>638</v>
      </c>
      <c r="N808">
        <f t="shared" si="63"/>
        <v>780</v>
      </c>
      <c r="O808">
        <f t="shared" si="64"/>
        <v>851</v>
      </c>
    </row>
    <row r="809" spans="1:15">
      <c r="A809" t="s">
        <v>818</v>
      </c>
      <c r="B809" s="1">
        <v>34002</v>
      </c>
      <c r="C809" s="3">
        <v>4.25</v>
      </c>
      <c r="D809" s="3">
        <v>5.63</v>
      </c>
      <c r="E809" s="3">
        <v>6.46</v>
      </c>
      <c r="F809" s="3">
        <v>7.8</v>
      </c>
      <c r="G809" s="3">
        <v>8.5299999999999994</v>
      </c>
      <c r="J809" s="1">
        <v>34002</v>
      </c>
      <c r="K809">
        <f t="shared" si="60"/>
        <v>425</v>
      </c>
      <c r="L809">
        <f t="shared" si="61"/>
        <v>563</v>
      </c>
      <c r="M809">
        <f t="shared" si="62"/>
        <v>646</v>
      </c>
      <c r="N809">
        <f t="shared" si="63"/>
        <v>780</v>
      </c>
      <c r="O809">
        <f t="shared" si="64"/>
        <v>852.99999999999989</v>
      </c>
    </row>
    <row r="810" spans="1:15">
      <c r="A810" t="s">
        <v>819</v>
      </c>
      <c r="B810" s="1">
        <v>34003</v>
      </c>
      <c r="C810" s="3">
        <v>4.2699999999999996</v>
      </c>
      <c r="D810" s="3">
        <v>5.62</v>
      </c>
      <c r="E810" s="3">
        <v>6.45</v>
      </c>
      <c r="F810" s="3">
        <v>7.8</v>
      </c>
      <c r="G810" s="3">
        <v>8.5</v>
      </c>
      <c r="J810" s="1">
        <v>34003</v>
      </c>
      <c r="K810">
        <f t="shared" si="60"/>
        <v>426.99999999999994</v>
      </c>
      <c r="L810">
        <f t="shared" si="61"/>
        <v>562</v>
      </c>
      <c r="M810">
        <f t="shared" si="62"/>
        <v>645</v>
      </c>
      <c r="N810">
        <f t="shared" si="63"/>
        <v>780</v>
      </c>
      <c r="O810">
        <f t="shared" si="64"/>
        <v>850</v>
      </c>
    </row>
    <row r="811" spans="1:15">
      <c r="A811" t="s">
        <v>820</v>
      </c>
      <c r="B811" s="1">
        <v>34004</v>
      </c>
      <c r="C811" s="3">
        <v>4.1900000000000004</v>
      </c>
      <c r="D811" s="3">
        <v>5.53</v>
      </c>
      <c r="E811" s="3">
        <v>6.39</v>
      </c>
      <c r="F811" s="3">
        <v>7.77</v>
      </c>
      <c r="G811" s="3">
        <v>8.48</v>
      </c>
      <c r="J811" s="1">
        <v>34004</v>
      </c>
      <c r="K811">
        <f t="shared" si="60"/>
        <v>419.00000000000006</v>
      </c>
      <c r="L811">
        <f t="shared" si="61"/>
        <v>553</v>
      </c>
      <c r="M811">
        <f t="shared" si="62"/>
        <v>639</v>
      </c>
      <c r="N811">
        <f t="shared" si="63"/>
        <v>777</v>
      </c>
      <c r="O811">
        <f t="shared" si="64"/>
        <v>848</v>
      </c>
    </row>
    <row r="812" spans="1:15">
      <c r="A812" t="s">
        <v>821</v>
      </c>
      <c r="B812" s="1">
        <v>34005</v>
      </c>
      <c r="C812" s="3">
        <v>4.07</v>
      </c>
      <c r="D812" s="3">
        <v>5.42</v>
      </c>
      <c r="E812" s="3">
        <v>6.32</v>
      </c>
      <c r="F812" s="3">
        <v>7.74</v>
      </c>
      <c r="G812" s="3">
        <v>8.4600000000000009</v>
      </c>
      <c r="J812" s="1">
        <v>34005</v>
      </c>
      <c r="K812">
        <f t="shared" si="60"/>
        <v>407</v>
      </c>
      <c r="L812">
        <f t="shared" si="61"/>
        <v>542</v>
      </c>
      <c r="M812">
        <f t="shared" si="62"/>
        <v>632</v>
      </c>
      <c r="N812">
        <f t="shared" si="63"/>
        <v>774</v>
      </c>
      <c r="O812">
        <f t="shared" si="64"/>
        <v>846.00000000000011</v>
      </c>
    </row>
    <row r="813" spans="1:15">
      <c r="A813" t="s">
        <v>822</v>
      </c>
      <c r="B813" s="1">
        <v>34008</v>
      </c>
      <c r="C813" s="3">
        <v>4.16</v>
      </c>
      <c r="D813" s="3">
        <v>5.49</v>
      </c>
      <c r="E813" s="3">
        <v>6.37</v>
      </c>
      <c r="F813" s="3">
        <v>7.77</v>
      </c>
      <c r="G813" s="3">
        <v>8.49</v>
      </c>
      <c r="J813" s="1">
        <v>34008</v>
      </c>
      <c r="K813">
        <f t="shared" si="60"/>
        <v>416</v>
      </c>
      <c r="L813">
        <f t="shared" si="61"/>
        <v>549</v>
      </c>
      <c r="M813">
        <f t="shared" si="62"/>
        <v>637</v>
      </c>
      <c r="N813">
        <f t="shared" si="63"/>
        <v>777</v>
      </c>
      <c r="O813">
        <f t="shared" si="64"/>
        <v>849</v>
      </c>
    </row>
    <row r="814" spans="1:15">
      <c r="A814" t="s">
        <v>823</v>
      </c>
      <c r="B814" s="1">
        <v>34009</v>
      </c>
      <c r="C814" s="3">
        <v>4.2</v>
      </c>
      <c r="D814" s="3">
        <v>5.55</v>
      </c>
      <c r="E814" s="3">
        <v>6.41</v>
      </c>
      <c r="F814" s="3">
        <v>7.76</v>
      </c>
      <c r="G814" s="3">
        <v>8.49</v>
      </c>
      <c r="J814" s="1">
        <v>34009</v>
      </c>
      <c r="K814">
        <f t="shared" si="60"/>
        <v>420</v>
      </c>
      <c r="L814">
        <f t="shared" si="61"/>
        <v>555</v>
      </c>
      <c r="M814">
        <f t="shared" si="62"/>
        <v>641</v>
      </c>
      <c r="N814">
        <f t="shared" si="63"/>
        <v>776</v>
      </c>
      <c r="O814">
        <f t="shared" si="64"/>
        <v>849</v>
      </c>
    </row>
    <row r="815" spans="1:15">
      <c r="A815" t="s">
        <v>824</v>
      </c>
      <c r="B815" s="1">
        <v>34010</v>
      </c>
      <c r="C815" s="3">
        <v>4.2699999999999996</v>
      </c>
      <c r="D815" s="3">
        <v>5.63</v>
      </c>
      <c r="E815" s="3">
        <v>6.4</v>
      </c>
      <c r="F815" s="3">
        <v>7.76</v>
      </c>
      <c r="G815" s="3">
        <v>8.52</v>
      </c>
      <c r="J815" s="1">
        <v>34010</v>
      </c>
      <c r="K815">
        <f t="shared" si="60"/>
        <v>426.99999999999994</v>
      </c>
      <c r="L815">
        <f t="shared" si="61"/>
        <v>563</v>
      </c>
      <c r="M815">
        <f t="shared" si="62"/>
        <v>640</v>
      </c>
      <c r="N815">
        <f t="shared" si="63"/>
        <v>776</v>
      </c>
      <c r="O815">
        <f t="shared" si="64"/>
        <v>852</v>
      </c>
    </row>
    <row r="816" spans="1:15">
      <c r="A816" t="s">
        <v>825</v>
      </c>
      <c r="B816" s="1">
        <v>34011</v>
      </c>
      <c r="C816" s="3">
        <v>4.2</v>
      </c>
      <c r="D816" s="3">
        <v>5.58</v>
      </c>
      <c r="E816" s="3">
        <v>6.37</v>
      </c>
      <c r="F816" s="3">
        <v>7.74</v>
      </c>
      <c r="G816" s="3">
        <v>8.5</v>
      </c>
      <c r="J816" s="1">
        <v>34011</v>
      </c>
      <c r="K816">
        <f t="shared" si="60"/>
        <v>420</v>
      </c>
      <c r="L816">
        <f t="shared" si="61"/>
        <v>558</v>
      </c>
      <c r="M816">
        <f t="shared" si="62"/>
        <v>637</v>
      </c>
      <c r="N816">
        <f t="shared" si="63"/>
        <v>774</v>
      </c>
      <c r="O816">
        <f t="shared" si="64"/>
        <v>850</v>
      </c>
    </row>
    <row r="817" spans="1:15">
      <c r="A817" t="s">
        <v>826</v>
      </c>
      <c r="B817" s="1">
        <v>34012</v>
      </c>
      <c r="C817" s="3">
        <v>4.2</v>
      </c>
      <c r="D817" s="3">
        <v>5.57</v>
      </c>
      <c r="E817" s="3">
        <v>6.35</v>
      </c>
      <c r="F817" s="3">
        <v>7.71</v>
      </c>
      <c r="G817" s="3">
        <v>8.44</v>
      </c>
      <c r="J817" s="1">
        <v>34012</v>
      </c>
      <c r="K817">
        <f t="shared" si="60"/>
        <v>420</v>
      </c>
      <c r="L817">
        <f t="shared" si="61"/>
        <v>557</v>
      </c>
      <c r="M817">
        <f t="shared" si="62"/>
        <v>635</v>
      </c>
      <c r="N817">
        <f t="shared" si="63"/>
        <v>771</v>
      </c>
      <c r="O817">
        <f t="shared" si="64"/>
        <v>844</v>
      </c>
    </row>
    <row r="818" spans="1:15">
      <c r="A818" t="s">
        <v>827</v>
      </c>
      <c r="B818" s="1">
        <v>34015</v>
      </c>
      <c r="C818" s="3" t="e">
        <v>#N/A</v>
      </c>
      <c r="D818" s="3" t="e">
        <v>#N/A</v>
      </c>
      <c r="E818" s="3" t="e">
        <v>#N/A</v>
      </c>
      <c r="F818" s="3" t="e">
        <v>#N/A</v>
      </c>
      <c r="G818" s="3" t="e">
        <v>#N/A</v>
      </c>
      <c r="J818" s="1">
        <v>34015</v>
      </c>
      <c r="K818" t="e">
        <f t="shared" si="60"/>
        <v>#N/A</v>
      </c>
      <c r="L818" t="e">
        <f t="shared" si="61"/>
        <v>#N/A</v>
      </c>
      <c r="M818" t="e">
        <f t="shared" si="62"/>
        <v>#N/A</v>
      </c>
      <c r="N818" t="e">
        <f t="shared" si="63"/>
        <v>#N/A</v>
      </c>
      <c r="O818" t="e">
        <f t="shared" si="64"/>
        <v>#N/A</v>
      </c>
    </row>
    <row r="819" spans="1:15">
      <c r="A819" t="s">
        <v>828</v>
      </c>
      <c r="B819" s="1">
        <v>34016</v>
      </c>
      <c r="C819" s="3">
        <v>4.1399999999999997</v>
      </c>
      <c r="D819" s="3">
        <v>5.52</v>
      </c>
      <c r="E819" s="3">
        <v>6.34</v>
      </c>
      <c r="F819" s="3">
        <v>7.73</v>
      </c>
      <c r="G819" s="3">
        <v>8.44</v>
      </c>
      <c r="J819" s="1">
        <v>34016</v>
      </c>
      <c r="K819">
        <f t="shared" si="60"/>
        <v>413.99999999999994</v>
      </c>
      <c r="L819">
        <f t="shared" si="61"/>
        <v>552</v>
      </c>
      <c r="M819">
        <f t="shared" si="62"/>
        <v>634</v>
      </c>
      <c r="N819">
        <f t="shared" si="63"/>
        <v>773</v>
      </c>
      <c r="O819">
        <f t="shared" si="64"/>
        <v>844</v>
      </c>
    </row>
    <row r="820" spans="1:15">
      <c r="A820" t="s">
        <v>829</v>
      </c>
      <c r="B820" s="1">
        <v>34017</v>
      </c>
      <c r="C820" s="3">
        <v>4.0599999999999996</v>
      </c>
      <c r="D820" s="3">
        <v>5.43</v>
      </c>
      <c r="E820" s="3">
        <v>6.28</v>
      </c>
      <c r="F820" s="3">
        <v>7.71</v>
      </c>
      <c r="G820" s="3">
        <v>8.41</v>
      </c>
      <c r="J820" s="1">
        <v>34017</v>
      </c>
      <c r="K820">
        <f t="shared" si="60"/>
        <v>405.99999999999994</v>
      </c>
      <c r="L820">
        <f t="shared" si="61"/>
        <v>543</v>
      </c>
      <c r="M820">
        <f t="shared" si="62"/>
        <v>628</v>
      </c>
      <c r="N820">
        <f t="shared" si="63"/>
        <v>771</v>
      </c>
      <c r="O820">
        <f t="shared" si="64"/>
        <v>841</v>
      </c>
    </row>
    <row r="821" spans="1:15">
      <c r="A821" t="s">
        <v>830</v>
      </c>
      <c r="B821" s="1">
        <v>34018</v>
      </c>
      <c r="C821" s="3">
        <v>3.95</v>
      </c>
      <c r="D821" s="3">
        <v>5.29</v>
      </c>
      <c r="E821" s="3">
        <v>6.17</v>
      </c>
      <c r="F821" s="3">
        <v>7.69</v>
      </c>
      <c r="G821" s="3">
        <v>8.32</v>
      </c>
      <c r="J821" s="1">
        <v>34018</v>
      </c>
      <c r="K821">
        <f t="shared" si="60"/>
        <v>395</v>
      </c>
      <c r="L821">
        <f t="shared" si="61"/>
        <v>529</v>
      </c>
      <c r="M821">
        <f t="shared" si="62"/>
        <v>617</v>
      </c>
      <c r="N821">
        <f t="shared" si="63"/>
        <v>769</v>
      </c>
      <c r="O821">
        <f t="shared" si="64"/>
        <v>832</v>
      </c>
    </row>
    <row r="822" spans="1:15">
      <c r="A822" t="s">
        <v>831</v>
      </c>
      <c r="B822" s="1">
        <v>34019</v>
      </c>
      <c r="C822" s="3">
        <v>3.99</v>
      </c>
      <c r="D822" s="3">
        <v>5.3</v>
      </c>
      <c r="E822" s="3">
        <v>6.15</v>
      </c>
      <c r="F822" s="3">
        <v>7.64</v>
      </c>
      <c r="G822" s="3">
        <v>8.31</v>
      </c>
      <c r="J822" s="1">
        <v>34019</v>
      </c>
      <c r="K822">
        <f t="shared" si="60"/>
        <v>399</v>
      </c>
      <c r="L822">
        <f t="shared" si="61"/>
        <v>530</v>
      </c>
      <c r="M822">
        <f t="shared" si="62"/>
        <v>615</v>
      </c>
      <c r="N822">
        <f t="shared" si="63"/>
        <v>764</v>
      </c>
      <c r="O822">
        <f t="shared" si="64"/>
        <v>831</v>
      </c>
    </row>
    <row r="823" spans="1:15">
      <c r="A823" t="s">
        <v>832</v>
      </c>
      <c r="B823" s="1">
        <v>34022</v>
      </c>
      <c r="C823" s="3">
        <v>3.99</v>
      </c>
      <c r="D823" s="3">
        <v>5.28</v>
      </c>
      <c r="E823" s="3">
        <v>6.09</v>
      </c>
      <c r="F823" s="3">
        <v>7.63</v>
      </c>
      <c r="G823" s="3">
        <v>8.26</v>
      </c>
      <c r="J823" s="1">
        <v>34022</v>
      </c>
      <c r="K823">
        <f t="shared" si="60"/>
        <v>399</v>
      </c>
      <c r="L823">
        <f t="shared" si="61"/>
        <v>528</v>
      </c>
      <c r="M823">
        <f t="shared" si="62"/>
        <v>609</v>
      </c>
      <c r="N823">
        <f t="shared" si="63"/>
        <v>763</v>
      </c>
      <c r="O823">
        <f t="shared" si="64"/>
        <v>826</v>
      </c>
    </row>
    <row r="824" spans="1:15">
      <c r="A824" t="s">
        <v>833</v>
      </c>
      <c r="B824" s="1">
        <v>34023</v>
      </c>
      <c r="C824" s="3">
        <v>3.9</v>
      </c>
      <c r="D824" s="3">
        <v>5.12</v>
      </c>
      <c r="E824" s="3">
        <v>5.92</v>
      </c>
      <c r="F824" s="3">
        <v>7.6</v>
      </c>
      <c r="G824" s="3">
        <v>8.17</v>
      </c>
      <c r="J824" s="1">
        <v>34023</v>
      </c>
      <c r="K824">
        <f t="shared" si="60"/>
        <v>390</v>
      </c>
      <c r="L824">
        <f t="shared" si="61"/>
        <v>512</v>
      </c>
      <c r="M824">
        <f t="shared" si="62"/>
        <v>592</v>
      </c>
      <c r="N824">
        <f t="shared" si="63"/>
        <v>760</v>
      </c>
      <c r="O824">
        <f t="shared" si="64"/>
        <v>817</v>
      </c>
    </row>
    <row r="825" spans="1:15">
      <c r="A825" t="s">
        <v>834</v>
      </c>
      <c r="B825" s="1">
        <v>34024</v>
      </c>
      <c r="C825" s="3">
        <v>3.97</v>
      </c>
      <c r="D825" s="3">
        <v>5.2</v>
      </c>
      <c r="E825" s="3">
        <v>6.01</v>
      </c>
      <c r="F825" s="3">
        <v>7.6</v>
      </c>
      <c r="G825" s="3">
        <v>8.1999999999999993</v>
      </c>
      <c r="J825" s="1">
        <v>34024</v>
      </c>
      <c r="K825">
        <f t="shared" si="60"/>
        <v>397</v>
      </c>
      <c r="L825">
        <f t="shared" si="61"/>
        <v>520</v>
      </c>
      <c r="M825">
        <f t="shared" si="62"/>
        <v>601</v>
      </c>
      <c r="N825">
        <f t="shared" si="63"/>
        <v>760</v>
      </c>
      <c r="O825">
        <f t="shared" si="64"/>
        <v>819.99999999999989</v>
      </c>
    </row>
    <row r="826" spans="1:15">
      <c r="A826" t="s">
        <v>835</v>
      </c>
      <c r="B826" s="1">
        <v>34025</v>
      </c>
      <c r="C826" s="3">
        <v>3.95</v>
      </c>
      <c r="D826" s="3">
        <v>5.23</v>
      </c>
      <c r="E826" s="3">
        <v>6.03</v>
      </c>
      <c r="F826" s="3">
        <v>7.62</v>
      </c>
      <c r="G826" s="3">
        <v>8.2200000000000006</v>
      </c>
      <c r="J826" s="1">
        <v>34025</v>
      </c>
      <c r="K826">
        <f t="shared" si="60"/>
        <v>395</v>
      </c>
      <c r="L826">
        <f t="shared" si="61"/>
        <v>523</v>
      </c>
      <c r="M826">
        <f t="shared" si="62"/>
        <v>603</v>
      </c>
      <c r="N826">
        <f t="shared" si="63"/>
        <v>762</v>
      </c>
      <c r="O826">
        <f t="shared" si="64"/>
        <v>822.00000000000011</v>
      </c>
    </row>
    <row r="827" spans="1:15">
      <c r="A827" t="s">
        <v>836</v>
      </c>
      <c r="B827" s="1">
        <v>34026</v>
      </c>
      <c r="C827" s="3">
        <v>3.92</v>
      </c>
      <c r="D827" s="3">
        <v>5.21</v>
      </c>
      <c r="E827" s="3">
        <v>6.03</v>
      </c>
      <c r="F827" s="3">
        <v>7.61</v>
      </c>
      <c r="G827" s="3">
        <v>8.23</v>
      </c>
      <c r="J827" s="1">
        <v>34026</v>
      </c>
      <c r="K827">
        <f t="shared" si="60"/>
        <v>392</v>
      </c>
      <c r="L827">
        <f t="shared" si="61"/>
        <v>521</v>
      </c>
      <c r="M827">
        <f t="shared" si="62"/>
        <v>603</v>
      </c>
      <c r="N827">
        <f t="shared" si="63"/>
        <v>761</v>
      </c>
      <c r="O827">
        <f t="shared" si="64"/>
        <v>823</v>
      </c>
    </row>
    <row r="828" spans="1:15">
      <c r="A828" t="s">
        <v>837</v>
      </c>
      <c r="B828" s="1">
        <v>34029</v>
      </c>
      <c r="C828" s="3">
        <v>3.88</v>
      </c>
      <c r="D828" s="3">
        <v>5.12</v>
      </c>
      <c r="E828" s="3">
        <v>5.94</v>
      </c>
      <c r="F828" s="3">
        <v>7.58</v>
      </c>
      <c r="G828" s="3">
        <v>8.17</v>
      </c>
      <c r="J828" s="1">
        <v>34029</v>
      </c>
      <c r="K828">
        <f t="shared" si="60"/>
        <v>388</v>
      </c>
      <c r="L828">
        <f t="shared" si="61"/>
        <v>512</v>
      </c>
      <c r="M828">
        <f t="shared" si="62"/>
        <v>594</v>
      </c>
      <c r="N828">
        <f t="shared" si="63"/>
        <v>758</v>
      </c>
      <c r="O828">
        <f t="shared" si="64"/>
        <v>817</v>
      </c>
    </row>
    <row r="829" spans="1:15">
      <c r="A829" t="s">
        <v>838</v>
      </c>
      <c r="B829" s="1">
        <v>34030</v>
      </c>
      <c r="C829" s="3">
        <v>3.88</v>
      </c>
      <c r="D829" s="3">
        <v>5.13</v>
      </c>
      <c r="E829" s="3">
        <v>5.95</v>
      </c>
      <c r="F829" s="3">
        <v>7.59</v>
      </c>
      <c r="G829" s="3">
        <v>8.16</v>
      </c>
      <c r="J829" s="1">
        <v>34030</v>
      </c>
      <c r="K829">
        <f t="shared" si="60"/>
        <v>388</v>
      </c>
      <c r="L829">
        <f t="shared" si="61"/>
        <v>513</v>
      </c>
      <c r="M829">
        <f t="shared" si="62"/>
        <v>595</v>
      </c>
      <c r="N829">
        <f t="shared" si="63"/>
        <v>759</v>
      </c>
      <c r="O829">
        <f t="shared" si="64"/>
        <v>816</v>
      </c>
    </row>
    <row r="830" spans="1:15">
      <c r="A830" t="s">
        <v>839</v>
      </c>
      <c r="B830" s="1">
        <v>34031</v>
      </c>
      <c r="C830" s="3">
        <v>3.81</v>
      </c>
      <c r="D830" s="3">
        <v>5.05</v>
      </c>
      <c r="E830" s="3">
        <v>5.88</v>
      </c>
      <c r="F830" s="3">
        <v>7.57</v>
      </c>
      <c r="G830" s="3">
        <v>8.11</v>
      </c>
      <c r="J830" s="1">
        <v>34031</v>
      </c>
      <c r="K830">
        <f t="shared" si="60"/>
        <v>381</v>
      </c>
      <c r="L830">
        <f t="shared" si="61"/>
        <v>505</v>
      </c>
      <c r="M830">
        <f t="shared" si="62"/>
        <v>588</v>
      </c>
      <c r="N830">
        <f t="shared" si="63"/>
        <v>757</v>
      </c>
      <c r="O830">
        <f t="shared" si="64"/>
        <v>811</v>
      </c>
    </row>
    <row r="831" spans="1:15">
      <c r="A831" t="s">
        <v>840</v>
      </c>
      <c r="B831" s="1">
        <v>34032</v>
      </c>
      <c r="C831" s="3">
        <v>3.75</v>
      </c>
      <c r="D831" s="3">
        <v>5</v>
      </c>
      <c r="E831" s="3">
        <v>5.83</v>
      </c>
      <c r="F831" s="3">
        <v>7.53</v>
      </c>
      <c r="G831" s="3">
        <v>8.07</v>
      </c>
      <c r="J831" s="1">
        <v>34032</v>
      </c>
      <c r="K831">
        <f t="shared" si="60"/>
        <v>375</v>
      </c>
      <c r="L831">
        <f t="shared" si="61"/>
        <v>500</v>
      </c>
      <c r="M831">
        <f t="shared" si="62"/>
        <v>583</v>
      </c>
      <c r="N831">
        <f t="shared" si="63"/>
        <v>753</v>
      </c>
      <c r="O831">
        <f t="shared" si="64"/>
        <v>807</v>
      </c>
    </row>
    <row r="832" spans="1:15">
      <c r="A832" t="s">
        <v>841</v>
      </c>
      <c r="B832" s="1">
        <v>34033</v>
      </c>
      <c r="C832" s="3">
        <v>3.91</v>
      </c>
      <c r="D832" s="3">
        <v>5.14</v>
      </c>
      <c r="E832" s="3">
        <v>5.9</v>
      </c>
      <c r="F832" s="3">
        <v>7.54</v>
      </c>
      <c r="G832" s="3">
        <v>8.1</v>
      </c>
      <c r="J832" s="1">
        <v>34033</v>
      </c>
      <c r="K832">
        <f t="shared" si="60"/>
        <v>391</v>
      </c>
      <c r="L832">
        <f t="shared" si="61"/>
        <v>514</v>
      </c>
      <c r="M832">
        <f t="shared" si="62"/>
        <v>590</v>
      </c>
      <c r="N832">
        <f t="shared" si="63"/>
        <v>754</v>
      </c>
      <c r="O832">
        <f t="shared" si="64"/>
        <v>810</v>
      </c>
    </row>
    <row r="833" spans="1:15">
      <c r="A833" t="s">
        <v>842</v>
      </c>
      <c r="B833" s="1">
        <v>34036</v>
      </c>
      <c r="C833" s="3">
        <v>3.97</v>
      </c>
      <c r="D833" s="3">
        <v>5.15</v>
      </c>
      <c r="E833" s="3">
        <v>5.85</v>
      </c>
      <c r="F833" s="3">
        <v>7.54</v>
      </c>
      <c r="G833" s="3">
        <v>8.06</v>
      </c>
      <c r="J833" s="1">
        <v>34036</v>
      </c>
      <c r="K833">
        <f t="shared" si="60"/>
        <v>397</v>
      </c>
      <c r="L833">
        <f t="shared" si="61"/>
        <v>515</v>
      </c>
      <c r="M833">
        <f t="shared" si="62"/>
        <v>585</v>
      </c>
      <c r="N833">
        <f t="shared" si="63"/>
        <v>754</v>
      </c>
      <c r="O833">
        <f t="shared" si="64"/>
        <v>806</v>
      </c>
    </row>
    <row r="834" spans="1:15">
      <c r="A834" t="s">
        <v>843</v>
      </c>
      <c r="B834" s="1">
        <v>34037</v>
      </c>
      <c r="C834" s="3">
        <v>4.0199999999999996</v>
      </c>
      <c r="D834" s="3">
        <v>5.21</v>
      </c>
      <c r="E834" s="3">
        <v>5.91</v>
      </c>
      <c r="F834" s="3">
        <v>7.54</v>
      </c>
      <c r="G834" s="3">
        <v>8.1</v>
      </c>
      <c r="J834" s="1">
        <v>34037</v>
      </c>
      <c r="K834">
        <f t="shared" si="60"/>
        <v>401.99999999999994</v>
      </c>
      <c r="L834">
        <f t="shared" si="61"/>
        <v>521</v>
      </c>
      <c r="M834">
        <f t="shared" si="62"/>
        <v>591</v>
      </c>
      <c r="N834">
        <f t="shared" si="63"/>
        <v>754</v>
      </c>
      <c r="O834">
        <f t="shared" si="64"/>
        <v>810</v>
      </c>
    </row>
    <row r="835" spans="1:15">
      <c r="A835" t="s">
        <v>844</v>
      </c>
      <c r="B835" s="1">
        <v>34038</v>
      </c>
      <c r="C835" s="3">
        <v>4.05</v>
      </c>
      <c r="D835" s="3">
        <v>5.24</v>
      </c>
      <c r="E835" s="3">
        <v>5.97</v>
      </c>
      <c r="F835" s="3">
        <v>7.53</v>
      </c>
      <c r="G835" s="3">
        <v>8.09</v>
      </c>
      <c r="J835" s="1">
        <v>34038</v>
      </c>
      <c r="K835">
        <f t="shared" si="60"/>
        <v>405</v>
      </c>
      <c r="L835">
        <f t="shared" si="61"/>
        <v>524</v>
      </c>
      <c r="M835">
        <f t="shared" si="62"/>
        <v>597</v>
      </c>
      <c r="N835">
        <f t="shared" si="63"/>
        <v>753</v>
      </c>
      <c r="O835">
        <f t="shared" si="64"/>
        <v>809</v>
      </c>
    </row>
    <row r="836" spans="1:15">
      <c r="A836" t="s">
        <v>845</v>
      </c>
      <c r="B836" s="1">
        <v>34039</v>
      </c>
      <c r="C836" s="3">
        <v>4.01</v>
      </c>
      <c r="D836" s="3">
        <v>5.23</v>
      </c>
      <c r="E836" s="3">
        <v>5.96</v>
      </c>
      <c r="F836" s="3">
        <v>7.53</v>
      </c>
      <c r="G836" s="3">
        <v>8.1199999999999992</v>
      </c>
      <c r="J836" s="1">
        <v>34039</v>
      </c>
      <c r="K836">
        <f t="shared" ref="K836:K899" si="65">C836*100</f>
        <v>401</v>
      </c>
      <c r="L836">
        <f t="shared" ref="L836:L899" si="66">D836*100</f>
        <v>523</v>
      </c>
      <c r="M836">
        <f t="shared" ref="M836:M899" si="67">E836*100</f>
        <v>596</v>
      </c>
      <c r="N836">
        <f t="shared" ref="N836:N899" si="68">F836*100</f>
        <v>753</v>
      </c>
      <c r="O836">
        <f t="shared" ref="O836:O899" si="69">G836*100</f>
        <v>811.99999999999989</v>
      </c>
    </row>
    <row r="837" spans="1:15">
      <c r="A837" t="s">
        <v>846</v>
      </c>
      <c r="B837" s="1">
        <v>34040</v>
      </c>
      <c r="C837" s="3">
        <v>4.1100000000000003</v>
      </c>
      <c r="D837" s="3">
        <v>5.35</v>
      </c>
      <c r="E837" s="3">
        <v>6.11</v>
      </c>
      <c r="F837" s="3">
        <v>7.58</v>
      </c>
      <c r="G837" s="3">
        <v>8.1999999999999993</v>
      </c>
      <c r="J837" s="1">
        <v>34040</v>
      </c>
      <c r="K837">
        <f t="shared" si="65"/>
        <v>411.00000000000006</v>
      </c>
      <c r="L837">
        <f t="shared" si="66"/>
        <v>535</v>
      </c>
      <c r="M837">
        <f t="shared" si="67"/>
        <v>611</v>
      </c>
      <c r="N837">
        <f t="shared" si="68"/>
        <v>758</v>
      </c>
      <c r="O837">
        <f t="shared" si="69"/>
        <v>819.99999999999989</v>
      </c>
    </row>
    <row r="838" spans="1:15">
      <c r="A838" t="s">
        <v>847</v>
      </c>
      <c r="B838" s="1">
        <v>34043</v>
      </c>
      <c r="C838" s="3">
        <v>4.0999999999999996</v>
      </c>
      <c r="D838" s="3">
        <v>5.39</v>
      </c>
      <c r="E838" s="3">
        <v>6.17</v>
      </c>
      <c r="F838" s="3">
        <v>7.62</v>
      </c>
      <c r="G838" s="3">
        <v>8.23</v>
      </c>
      <c r="J838" s="1">
        <v>34043</v>
      </c>
      <c r="K838">
        <f t="shared" si="65"/>
        <v>409.99999999999994</v>
      </c>
      <c r="L838">
        <f t="shared" si="66"/>
        <v>539</v>
      </c>
      <c r="M838">
        <f t="shared" si="67"/>
        <v>617</v>
      </c>
      <c r="N838">
        <f t="shared" si="68"/>
        <v>762</v>
      </c>
      <c r="O838">
        <f t="shared" si="69"/>
        <v>823</v>
      </c>
    </row>
    <row r="839" spans="1:15">
      <c r="A839" t="s">
        <v>848</v>
      </c>
      <c r="B839" s="1">
        <v>34044</v>
      </c>
      <c r="C839" s="3">
        <v>4.0199999999999996</v>
      </c>
      <c r="D839" s="3">
        <v>5.27</v>
      </c>
      <c r="E839" s="3">
        <v>6.06</v>
      </c>
      <c r="F839" s="3">
        <v>7.62</v>
      </c>
      <c r="G839" s="3">
        <v>8.2100000000000009</v>
      </c>
      <c r="J839" s="1">
        <v>34044</v>
      </c>
      <c r="K839">
        <f t="shared" si="65"/>
        <v>401.99999999999994</v>
      </c>
      <c r="L839">
        <f t="shared" si="66"/>
        <v>527</v>
      </c>
      <c r="M839">
        <f t="shared" si="67"/>
        <v>606</v>
      </c>
      <c r="N839">
        <f t="shared" si="68"/>
        <v>762</v>
      </c>
      <c r="O839">
        <f t="shared" si="69"/>
        <v>821.00000000000011</v>
      </c>
    </row>
    <row r="840" spans="1:15">
      <c r="A840" t="s">
        <v>849</v>
      </c>
      <c r="B840" s="1">
        <v>34045</v>
      </c>
      <c r="C840" s="3">
        <v>3.98</v>
      </c>
      <c r="D840" s="3">
        <v>5.21</v>
      </c>
      <c r="E840" s="3">
        <v>6.02</v>
      </c>
      <c r="F840" s="3">
        <v>7.61</v>
      </c>
      <c r="G840" s="3">
        <v>8.15</v>
      </c>
      <c r="J840" s="1">
        <v>34045</v>
      </c>
      <c r="K840">
        <f t="shared" si="65"/>
        <v>398</v>
      </c>
      <c r="L840">
        <f t="shared" si="66"/>
        <v>521</v>
      </c>
      <c r="M840">
        <f t="shared" si="67"/>
        <v>602</v>
      </c>
      <c r="N840">
        <f t="shared" si="68"/>
        <v>761</v>
      </c>
      <c r="O840">
        <f t="shared" si="69"/>
        <v>815</v>
      </c>
    </row>
    <row r="841" spans="1:15">
      <c r="A841" t="s">
        <v>850</v>
      </c>
      <c r="B841" s="1">
        <v>34046</v>
      </c>
      <c r="C841" s="3">
        <v>3.91</v>
      </c>
      <c r="D841" s="3">
        <v>5.1100000000000003</v>
      </c>
      <c r="E841" s="3">
        <v>5.93</v>
      </c>
      <c r="F841" s="3">
        <v>7.6</v>
      </c>
      <c r="G841" s="3">
        <v>8.1</v>
      </c>
      <c r="J841" s="1">
        <v>34046</v>
      </c>
      <c r="K841">
        <f t="shared" si="65"/>
        <v>391</v>
      </c>
      <c r="L841">
        <f t="shared" si="66"/>
        <v>511.00000000000006</v>
      </c>
      <c r="M841">
        <f t="shared" si="67"/>
        <v>593</v>
      </c>
      <c r="N841">
        <f t="shared" si="68"/>
        <v>760</v>
      </c>
      <c r="O841">
        <f t="shared" si="69"/>
        <v>810</v>
      </c>
    </row>
    <row r="842" spans="1:15">
      <c r="A842" t="s">
        <v>851</v>
      </c>
      <c r="B842" s="1">
        <v>34047</v>
      </c>
      <c r="C842" s="3">
        <v>3.95</v>
      </c>
      <c r="D842" s="3">
        <v>5.17</v>
      </c>
      <c r="E842" s="3">
        <v>5.95</v>
      </c>
      <c r="F842" s="3">
        <v>7.6</v>
      </c>
      <c r="G842" s="3">
        <v>8.1300000000000008</v>
      </c>
      <c r="J842" s="1">
        <v>34047</v>
      </c>
      <c r="K842">
        <f t="shared" si="65"/>
        <v>395</v>
      </c>
      <c r="L842">
        <f t="shared" si="66"/>
        <v>517</v>
      </c>
      <c r="M842">
        <f t="shared" si="67"/>
        <v>595</v>
      </c>
      <c r="N842">
        <f t="shared" si="68"/>
        <v>760</v>
      </c>
      <c r="O842">
        <f t="shared" si="69"/>
        <v>813.00000000000011</v>
      </c>
    </row>
    <row r="843" spans="1:15">
      <c r="A843" t="s">
        <v>852</v>
      </c>
      <c r="B843" s="1">
        <v>34050</v>
      </c>
      <c r="C843" s="3">
        <v>3.92</v>
      </c>
      <c r="D843" s="3">
        <v>5.18</v>
      </c>
      <c r="E843" s="3">
        <v>5.96</v>
      </c>
      <c r="F843" s="3">
        <v>7.58</v>
      </c>
      <c r="G843" s="3">
        <v>8.11</v>
      </c>
      <c r="J843" s="1">
        <v>34050</v>
      </c>
      <c r="K843">
        <f t="shared" si="65"/>
        <v>392</v>
      </c>
      <c r="L843">
        <f t="shared" si="66"/>
        <v>518</v>
      </c>
      <c r="M843">
        <f t="shared" si="67"/>
        <v>596</v>
      </c>
      <c r="N843">
        <f t="shared" si="68"/>
        <v>758</v>
      </c>
      <c r="O843">
        <f t="shared" si="69"/>
        <v>811</v>
      </c>
    </row>
    <row r="844" spans="1:15">
      <c r="A844" t="s">
        <v>853</v>
      </c>
      <c r="B844" s="1">
        <v>34051</v>
      </c>
      <c r="C844" s="3">
        <v>3.88</v>
      </c>
      <c r="D844" s="3">
        <v>5.14</v>
      </c>
      <c r="E844" s="3">
        <v>5.91</v>
      </c>
      <c r="F844" s="3">
        <v>7.56</v>
      </c>
      <c r="G844" s="3">
        <v>8.1</v>
      </c>
      <c r="J844" s="1">
        <v>34051</v>
      </c>
      <c r="K844">
        <f t="shared" si="65"/>
        <v>388</v>
      </c>
      <c r="L844">
        <f t="shared" si="66"/>
        <v>514</v>
      </c>
      <c r="M844">
        <f t="shared" si="67"/>
        <v>591</v>
      </c>
      <c r="N844">
        <f t="shared" si="68"/>
        <v>756</v>
      </c>
      <c r="O844">
        <f t="shared" si="69"/>
        <v>810</v>
      </c>
    </row>
    <row r="845" spans="1:15">
      <c r="A845" t="s">
        <v>854</v>
      </c>
      <c r="B845" s="1">
        <v>34052</v>
      </c>
      <c r="C845" s="3">
        <v>3.93</v>
      </c>
      <c r="D845" s="3">
        <v>5.19</v>
      </c>
      <c r="E845" s="3">
        <v>5.95</v>
      </c>
      <c r="F845" s="3">
        <v>7.59</v>
      </c>
      <c r="G845" s="3">
        <v>8.1300000000000008</v>
      </c>
      <c r="J845" s="1">
        <v>34052</v>
      </c>
      <c r="K845">
        <f t="shared" si="65"/>
        <v>393</v>
      </c>
      <c r="L845">
        <f t="shared" si="66"/>
        <v>519</v>
      </c>
      <c r="M845">
        <f t="shared" si="67"/>
        <v>595</v>
      </c>
      <c r="N845">
        <f t="shared" si="68"/>
        <v>759</v>
      </c>
      <c r="O845">
        <f t="shared" si="69"/>
        <v>813.00000000000011</v>
      </c>
    </row>
    <row r="846" spans="1:15">
      <c r="A846" t="s">
        <v>855</v>
      </c>
      <c r="B846" s="1">
        <v>34053</v>
      </c>
      <c r="C846" s="3">
        <v>3.92</v>
      </c>
      <c r="D846" s="3">
        <v>5.19</v>
      </c>
      <c r="E846" s="3">
        <v>5.98</v>
      </c>
      <c r="F846" s="3">
        <v>7.6</v>
      </c>
      <c r="G846" s="3">
        <v>8.16</v>
      </c>
      <c r="J846" s="1">
        <v>34053</v>
      </c>
      <c r="K846">
        <f t="shared" si="65"/>
        <v>392</v>
      </c>
      <c r="L846">
        <f t="shared" si="66"/>
        <v>519</v>
      </c>
      <c r="M846">
        <f t="shared" si="67"/>
        <v>598</v>
      </c>
      <c r="N846">
        <f t="shared" si="68"/>
        <v>760</v>
      </c>
      <c r="O846">
        <f t="shared" si="69"/>
        <v>816</v>
      </c>
    </row>
    <row r="847" spans="1:15">
      <c r="A847" t="s">
        <v>856</v>
      </c>
      <c r="B847" s="1">
        <v>34054</v>
      </c>
      <c r="C847" s="3">
        <v>4.0199999999999996</v>
      </c>
      <c r="D847" s="3">
        <v>5.32</v>
      </c>
      <c r="E847" s="3">
        <v>6.09</v>
      </c>
      <c r="F847" s="3">
        <v>7.63</v>
      </c>
      <c r="G847" s="3">
        <v>8.23</v>
      </c>
      <c r="J847" s="1">
        <v>34054</v>
      </c>
      <c r="K847">
        <f t="shared" si="65"/>
        <v>401.99999999999994</v>
      </c>
      <c r="L847">
        <f t="shared" si="66"/>
        <v>532</v>
      </c>
      <c r="M847">
        <f t="shared" si="67"/>
        <v>609</v>
      </c>
      <c r="N847">
        <f t="shared" si="68"/>
        <v>763</v>
      </c>
      <c r="O847">
        <f t="shared" si="69"/>
        <v>823</v>
      </c>
    </row>
    <row r="848" spans="1:15">
      <c r="A848" t="s">
        <v>857</v>
      </c>
      <c r="B848" s="1">
        <v>34057</v>
      </c>
      <c r="C848" s="3">
        <v>3.95</v>
      </c>
      <c r="D848" s="3">
        <v>5.25</v>
      </c>
      <c r="E848" s="3">
        <v>6.06</v>
      </c>
      <c r="F848" s="3">
        <v>7.62</v>
      </c>
      <c r="G848" s="3">
        <v>8.2100000000000009</v>
      </c>
      <c r="J848" s="1">
        <v>34057</v>
      </c>
      <c r="K848">
        <f t="shared" si="65"/>
        <v>395</v>
      </c>
      <c r="L848">
        <f t="shared" si="66"/>
        <v>525</v>
      </c>
      <c r="M848">
        <f t="shared" si="67"/>
        <v>606</v>
      </c>
      <c r="N848">
        <f t="shared" si="68"/>
        <v>762</v>
      </c>
      <c r="O848">
        <f t="shared" si="69"/>
        <v>821.00000000000011</v>
      </c>
    </row>
    <row r="849" spans="1:15">
      <c r="A849" t="s">
        <v>858</v>
      </c>
      <c r="B849" s="1">
        <v>34058</v>
      </c>
      <c r="C849" s="3">
        <v>3.91</v>
      </c>
      <c r="D849" s="3">
        <v>5.2</v>
      </c>
      <c r="E849" s="3">
        <v>6.02</v>
      </c>
      <c r="F849" s="3">
        <v>7.62</v>
      </c>
      <c r="G849" s="3">
        <v>8.1999999999999993</v>
      </c>
      <c r="J849" s="1">
        <v>34058</v>
      </c>
      <c r="K849">
        <f t="shared" si="65"/>
        <v>391</v>
      </c>
      <c r="L849">
        <f t="shared" si="66"/>
        <v>520</v>
      </c>
      <c r="M849">
        <f t="shared" si="67"/>
        <v>602</v>
      </c>
      <c r="N849">
        <f t="shared" si="68"/>
        <v>762</v>
      </c>
      <c r="O849">
        <f t="shared" si="69"/>
        <v>819.99999999999989</v>
      </c>
    </row>
    <row r="850" spans="1:15">
      <c r="A850" t="s">
        <v>859</v>
      </c>
      <c r="B850" s="1">
        <v>34059</v>
      </c>
      <c r="C850" s="3">
        <v>3.96</v>
      </c>
      <c r="D850" s="3">
        <v>5.24</v>
      </c>
      <c r="E850" s="3">
        <v>6.03</v>
      </c>
      <c r="F850" s="3">
        <v>7.63</v>
      </c>
      <c r="G850" s="3">
        <v>8.2100000000000009</v>
      </c>
      <c r="J850" s="1">
        <v>34059</v>
      </c>
      <c r="K850">
        <f t="shared" si="65"/>
        <v>396</v>
      </c>
      <c r="L850">
        <f t="shared" si="66"/>
        <v>524</v>
      </c>
      <c r="M850">
        <f t="shared" si="67"/>
        <v>603</v>
      </c>
      <c r="N850">
        <f t="shared" si="68"/>
        <v>763</v>
      </c>
      <c r="O850">
        <f t="shared" si="69"/>
        <v>821.00000000000011</v>
      </c>
    </row>
    <row r="851" spans="1:15">
      <c r="A851" t="s">
        <v>860</v>
      </c>
      <c r="B851" s="1">
        <v>34060</v>
      </c>
      <c r="C851" s="3">
        <v>3.94</v>
      </c>
      <c r="D851" s="3">
        <v>5.24</v>
      </c>
      <c r="E851" s="3">
        <v>6.06</v>
      </c>
      <c r="F851" s="3">
        <v>7.65</v>
      </c>
      <c r="G851" s="3">
        <v>8.24</v>
      </c>
      <c r="J851" s="1">
        <v>34060</v>
      </c>
      <c r="K851">
        <f t="shared" si="65"/>
        <v>394</v>
      </c>
      <c r="L851">
        <f t="shared" si="66"/>
        <v>524</v>
      </c>
      <c r="M851">
        <f t="shared" si="67"/>
        <v>606</v>
      </c>
      <c r="N851">
        <f t="shared" si="68"/>
        <v>765</v>
      </c>
      <c r="O851">
        <f t="shared" si="69"/>
        <v>824</v>
      </c>
    </row>
    <row r="852" spans="1:15">
      <c r="A852" t="s">
        <v>861</v>
      </c>
      <c r="B852" s="1">
        <v>34061</v>
      </c>
      <c r="C852" s="3">
        <v>3.99</v>
      </c>
      <c r="D852" s="3">
        <v>5.31</v>
      </c>
      <c r="E852" s="3">
        <v>6.16</v>
      </c>
      <c r="F852" s="3">
        <v>7.69</v>
      </c>
      <c r="G852" s="3">
        <v>8.31</v>
      </c>
      <c r="J852" s="1">
        <v>34061</v>
      </c>
      <c r="K852">
        <f t="shared" si="65"/>
        <v>399</v>
      </c>
      <c r="L852">
        <f t="shared" si="66"/>
        <v>531</v>
      </c>
      <c r="M852">
        <f t="shared" si="67"/>
        <v>616</v>
      </c>
      <c r="N852">
        <f t="shared" si="68"/>
        <v>769</v>
      </c>
      <c r="O852">
        <f t="shared" si="69"/>
        <v>831</v>
      </c>
    </row>
    <row r="853" spans="1:15">
      <c r="A853" t="s">
        <v>862</v>
      </c>
      <c r="B853" s="1">
        <v>34064</v>
      </c>
      <c r="C853" s="3">
        <v>3.96</v>
      </c>
      <c r="D853" s="3">
        <v>5.27</v>
      </c>
      <c r="E853" s="3">
        <v>6.13</v>
      </c>
      <c r="F853" s="3">
        <v>7.66</v>
      </c>
      <c r="G853" s="3">
        <v>8.3000000000000007</v>
      </c>
      <c r="J853" s="1">
        <v>34064</v>
      </c>
      <c r="K853">
        <f t="shared" si="65"/>
        <v>396</v>
      </c>
      <c r="L853">
        <f t="shared" si="66"/>
        <v>527</v>
      </c>
      <c r="M853">
        <f t="shared" si="67"/>
        <v>613</v>
      </c>
      <c r="N853">
        <f t="shared" si="68"/>
        <v>766</v>
      </c>
      <c r="O853">
        <f t="shared" si="69"/>
        <v>830.00000000000011</v>
      </c>
    </row>
    <row r="854" spans="1:15">
      <c r="A854" t="s">
        <v>863</v>
      </c>
      <c r="B854" s="1">
        <v>34065</v>
      </c>
      <c r="C854" s="3">
        <v>3.93</v>
      </c>
      <c r="D854" s="3">
        <v>5.22</v>
      </c>
      <c r="E854" s="3">
        <v>6.08</v>
      </c>
      <c r="F854" s="3">
        <v>7.63</v>
      </c>
      <c r="G854" s="3">
        <v>8.27</v>
      </c>
      <c r="J854" s="1">
        <v>34065</v>
      </c>
      <c r="K854">
        <f t="shared" si="65"/>
        <v>393</v>
      </c>
      <c r="L854">
        <f t="shared" si="66"/>
        <v>522</v>
      </c>
      <c r="M854">
        <f t="shared" si="67"/>
        <v>608</v>
      </c>
      <c r="N854">
        <f t="shared" si="68"/>
        <v>763</v>
      </c>
      <c r="O854">
        <f t="shared" si="69"/>
        <v>827</v>
      </c>
    </row>
    <row r="855" spans="1:15">
      <c r="A855" t="s">
        <v>864</v>
      </c>
      <c r="B855" s="1">
        <v>34066</v>
      </c>
      <c r="C855" s="3">
        <v>3.93</v>
      </c>
      <c r="D855" s="3">
        <v>5.23</v>
      </c>
      <c r="E855" s="3">
        <v>6.07</v>
      </c>
      <c r="F855" s="3">
        <v>7.59</v>
      </c>
      <c r="G855" s="3">
        <v>8.24</v>
      </c>
      <c r="J855" s="1">
        <v>34066</v>
      </c>
      <c r="K855">
        <f t="shared" si="65"/>
        <v>393</v>
      </c>
      <c r="L855">
        <f t="shared" si="66"/>
        <v>523</v>
      </c>
      <c r="M855">
        <f t="shared" si="67"/>
        <v>607</v>
      </c>
      <c r="N855">
        <f t="shared" si="68"/>
        <v>759</v>
      </c>
      <c r="O855">
        <f t="shared" si="69"/>
        <v>824</v>
      </c>
    </row>
    <row r="856" spans="1:15">
      <c r="A856" t="s">
        <v>865</v>
      </c>
      <c r="B856" s="1">
        <v>34067</v>
      </c>
      <c r="C856" s="3">
        <v>3.85</v>
      </c>
      <c r="D856" s="3">
        <v>5.13</v>
      </c>
      <c r="E856" s="3">
        <v>5.97</v>
      </c>
      <c r="F856" s="3">
        <v>7.55</v>
      </c>
      <c r="G856" s="3">
        <v>8.18</v>
      </c>
      <c r="J856" s="1">
        <v>34067</v>
      </c>
      <c r="K856">
        <f t="shared" si="65"/>
        <v>385</v>
      </c>
      <c r="L856">
        <f t="shared" si="66"/>
        <v>513</v>
      </c>
      <c r="M856">
        <f t="shared" si="67"/>
        <v>597</v>
      </c>
      <c r="N856">
        <f t="shared" si="68"/>
        <v>755</v>
      </c>
      <c r="O856">
        <f t="shared" si="69"/>
        <v>818</v>
      </c>
    </row>
    <row r="857" spans="1:15">
      <c r="A857" t="s">
        <v>866</v>
      </c>
      <c r="B857" s="1">
        <v>34068</v>
      </c>
      <c r="C857" s="3" t="e">
        <v>#N/A</v>
      </c>
      <c r="D857" s="3" t="e">
        <v>#N/A</v>
      </c>
      <c r="E857" s="3" t="e">
        <v>#N/A</v>
      </c>
      <c r="F857" s="3" t="e">
        <v>#N/A</v>
      </c>
      <c r="G857" s="3" t="e">
        <v>#N/A</v>
      </c>
      <c r="J857" s="1">
        <v>34068</v>
      </c>
      <c r="K857" t="e">
        <f t="shared" si="65"/>
        <v>#N/A</v>
      </c>
      <c r="L857" t="e">
        <f t="shared" si="66"/>
        <v>#N/A</v>
      </c>
      <c r="M857" t="e">
        <f t="shared" si="67"/>
        <v>#N/A</v>
      </c>
      <c r="N857" t="e">
        <f t="shared" si="68"/>
        <v>#N/A</v>
      </c>
      <c r="O857" t="e">
        <f t="shared" si="69"/>
        <v>#N/A</v>
      </c>
    </row>
    <row r="858" spans="1:15">
      <c r="A858" t="s">
        <v>867</v>
      </c>
      <c r="B858" s="1">
        <v>34071</v>
      </c>
      <c r="C858" s="3">
        <v>3.82</v>
      </c>
      <c r="D858" s="3">
        <v>5.09</v>
      </c>
      <c r="E858" s="3">
        <v>5.92</v>
      </c>
      <c r="F858" s="3">
        <v>7.49</v>
      </c>
      <c r="G858" s="3">
        <v>8.1199999999999992</v>
      </c>
      <c r="J858" s="1">
        <v>34071</v>
      </c>
      <c r="K858">
        <f t="shared" si="65"/>
        <v>382</v>
      </c>
      <c r="L858">
        <f t="shared" si="66"/>
        <v>509</v>
      </c>
      <c r="M858">
        <f t="shared" si="67"/>
        <v>592</v>
      </c>
      <c r="N858">
        <f t="shared" si="68"/>
        <v>749</v>
      </c>
      <c r="O858">
        <f t="shared" si="69"/>
        <v>811.99999999999989</v>
      </c>
    </row>
    <row r="859" spans="1:15">
      <c r="A859" t="s">
        <v>868</v>
      </c>
      <c r="B859" s="1">
        <v>34072</v>
      </c>
      <c r="C859" s="3">
        <v>3.82</v>
      </c>
      <c r="D859" s="3">
        <v>5.0999999999999996</v>
      </c>
      <c r="E859" s="3">
        <v>5.93</v>
      </c>
      <c r="F859" s="3">
        <v>7.5</v>
      </c>
      <c r="G859" s="3">
        <v>8.09</v>
      </c>
      <c r="J859" s="1">
        <v>34072</v>
      </c>
      <c r="K859">
        <f t="shared" si="65"/>
        <v>382</v>
      </c>
      <c r="L859">
        <f t="shared" si="66"/>
        <v>509.99999999999994</v>
      </c>
      <c r="M859">
        <f t="shared" si="67"/>
        <v>593</v>
      </c>
      <c r="N859">
        <f t="shared" si="68"/>
        <v>750</v>
      </c>
      <c r="O859">
        <f t="shared" si="69"/>
        <v>809</v>
      </c>
    </row>
    <row r="860" spans="1:15">
      <c r="A860" t="s">
        <v>869</v>
      </c>
      <c r="B860" s="1">
        <v>34073</v>
      </c>
      <c r="C860" s="3">
        <v>3.78</v>
      </c>
      <c r="D860" s="3">
        <v>5.07</v>
      </c>
      <c r="E860" s="3">
        <v>5.9</v>
      </c>
      <c r="F860" s="3">
        <v>7.46</v>
      </c>
      <c r="G860" s="3">
        <v>8.06</v>
      </c>
      <c r="J860" s="1">
        <v>34073</v>
      </c>
      <c r="K860">
        <f t="shared" si="65"/>
        <v>378</v>
      </c>
      <c r="L860">
        <f t="shared" si="66"/>
        <v>507</v>
      </c>
      <c r="M860">
        <f t="shared" si="67"/>
        <v>590</v>
      </c>
      <c r="N860">
        <f t="shared" si="68"/>
        <v>746</v>
      </c>
      <c r="O860">
        <f t="shared" si="69"/>
        <v>806</v>
      </c>
    </row>
    <row r="861" spans="1:15">
      <c r="A861" t="s">
        <v>870</v>
      </c>
      <c r="B861" s="1">
        <v>34074</v>
      </c>
      <c r="C861" s="3">
        <v>3.79</v>
      </c>
      <c r="D861" s="3">
        <v>5.0599999999999996</v>
      </c>
      <c r="E861" s="3">
        <v>5.88</v>
      </c>
      <c r="F861" s="3">
        <v>7.41</v>
      </c>
      <c r="G861" s="3">
        <v>8.0500000000000007</v>
      </c>
      <c r="J861" s="1">
        <v>34074</v>
      </c>
      <c r="K861">
        <f t="shared" si="65"/>
        <v>379</v>
      </c>
      <c r="L861">
        <f t="shared" si="66"/>
        <v>505.99999999999994</v>
      </c>
      <c r="M861">
        <f t="shared" si="67"/>
        <v>588</v>
      </c>
      <c r="N861">
        <f t="shared" si="68"/>
        <v>741</v>
      </c>
      <c r="O861">
        <f t="shared" si="69"/>
        <v>805.00000000000011</v>
      </c>
    </row>
    <row r="862" spans="1:15">
      <c r="A862" t="s">
        <v>871</v>
      </c>
      <c r="B862" s="1">
        <v>34075</v>
      </c>
      <c r="C862" s="3">
        <v>3.8</v>
      </c>
      <c r="D862" s="3">
        <v>5.08</v>
      </c>
      <c r="E862" s="3">
        <v>5.89</v>
      </c>
      <c r="F862" s="3">
        <v>7.4</v>
      </c>
      <c r="G862" s="3">
        <v>8.0500000000000007</v>
      </c>
      <c r="J862" s="1">
        <v>34075</v>
      </c>
      <c r="K862">
        <f t="shared" si="65"/>
        <v>380</v>
      </c>
      <c r="L862">
        <f t="shared" si="66"/>
        <v>508</v>
      </c>
      <c r="M862">
        <f t="shared" si="67"/>
        <v>589</v>
      </c>
      <c r="N862">
        <f t="shared" si="68"/>
        <v>740</v>
      </c>
      <c r="O862">
        <f t="shared" si="69"/>
        <v>805.00000000000011</v>
      </c>
    </row>
    <row r="863" spans="1:15">
      <c r="A863" t="s">
        <v>872</v>
      </c>
      <c r="B863" s="1">
        <v>34078</v>
      </c>
      <c r="C863" s="3">
        <v>3.78</v>
      </c>
      <c r="D863" s="3">
        <v>5.07</v>
      </c>
      <c r="E863" s="3">
        <v>5.87</v>
      </c>
      <c r="F863" s="3">
        <v>7.36</v>
      </c>
      <c r="G863" s="3">
        <v>8.0399999999999991</v>
      </c>
      <c r="J863" s="1">
        <v>34078</v>
      </c>
      <c r="K863">
        <f t="shared" si="65"/>
        <v>378</v>
      </c>
      <c r="L863">
        <f t="shared" si="66"/>
        <v>507</v>
      </c>
      <c r="M863">
        <f t="shared" si="67"/>
        <v>587</v>
      </c>
      <c r="N863">
        <f t="shared" si="68"/>
        <v>736</v>
      </c>
      <c r="O863">
        <f t="shared" si="69"/>
        <v>803.99999999999989</v>
      </c>
    </row>
    <row r="864" spans="1:15">
      <c r="A864" t="s">
        <v>873</v>
      </c>
      <c r="B864" s="1">
        <v>34079</v>
      </c>
      <c r="C864" s="3">
        <v>3.78</v>
      </c>
      <c r="D864" s="3">
        <v>5.07</v>
      </c>
      <c r="E864" s="3">
        <v>5.87</v>
      </c>
      <c r="F864" s="3">
        <v>7.33</v>
      </c>
      <c r="G864" s="3">
        <v>8.0500000000000007</v>
      </c>
      <c r="J864" s="1">
        <v>34079</v>
      </c>
      <c r="K864">
        <f t="shared" si="65"/>
        <v>378</v>
      </c>
      <c r="L864">
        <f t="shared" si="66"/>
        <v>507</v>
      </c>
      <c r="M864">
        <f t="shared" si="67"/>
        <v>587</v>
      </c>
      <c r="N864">
        <f t="shared" si="68"/>
        <v>733</v>
      </c>
      <c r="O864">
        <f t="shared" si="69"/>
        <v>805.00000000000011</v>
      </c>
    </row>
    <row r="865" spans="1:15">
      <c r="A865" t="s">
        <v>874</v>
      </c>
      <c r="B865" s="1">
        <v>34080</v>
      </c>
      <c r="C865" s="3">
        <v>3.77</v>
      </c>
      <c r="D865" s="3">
        <v>5.05</v>
      </c>
      <c r="E865" s="3">
        <v>5.86</v>
      </c>
      <c r="F865" s="3">
        <v>7.33</v>
      </c>
      <c r="G865" s="3">
        <v>8.0500000000000007</v>
      </c>
      <c r="J865" s="1">
        <v>34080</v>
      </c>
      <c r="K865">
        <f t="shared" si="65"/>
        <v>377</v>
      </c>
      <c r="L865">
        <f t="shared" si="66"/>
        <v>505</v>
      </c>
      <c r="M865">
        <f t="shared" si="67"/>
        <v>586</v>
      </c>
      <c r="N865">
        <f t="shared" si="68"/>
        <v>733</v>
      </c>
      <c r="O865">
        <f t="shared" si="69"/>
        <v>805.00000000000011</v>
      </c>
    </row>
    <row r="866" spans="1:15">
      <c r="A866" t="s">
        <v>875</v>
      </c>
      <c r="B866" s="1">
        <v>34081</v>
      </c>
      <c r="C866" s="3">
        <v>3.75</v>
      </c>
      <c r="D866" s="3">
        <v>5.04</v>
      </c>
      <c r="E866" s="3">
        <v>5.85</v>
      </c>
      <c r="F866" s="3">
        <v>7.33</v>
      </c>
      <c r="G866" s="3">
        <v>8.0500000000000007</v>
      </c>
      <c r="J866" s="1">
        <v>34081</v>
      </c>
      <c r="K866">
        <f t="shared" si="65"/>
        <v>375</v>
      </c>
      <c r="L866">
        <f t="shared" si="66"/>
        <v>504</v>
      </c>
      <c r="M866">
        <f t="shared" si="67"/>
        <v>585</v>
      </c>
      <c r="N866">
        <f t="shared" si="68"/>
        <v>733</v>
      </c>
      <c r="O866">
        <f t="shared" si="69"/>
        <v>805.00000000000011</v>
      </c>
    </row>
    <row r="867" spans="1:15">
      <c r="A867" t="s">
        <v>876</v>
      </c>
      <c r="B867" s="1">
        <v>34082</v>
      </c>
      <c r="C867" s="3">
        <v>3.75</v>
      </c>
      <c r="D867" s="3">
        <v>5.0599999999999996</v>
      </c>
      <c r="E867" s="3">
        <v>5.89</v>
      </c>
      <c r="F867" s="3">
        <v>7.33</v>
      </c>
      <c r="G867" s="3">
        <v>8.08</v>
      </c>
      <c r="J867" s="1">
        <v>34082</v>
      </c>
      <c r="K867">
        <f t="shared" si="65"/>
        <v>375</v>
      </c>
      <c r="L867">
        <f t="shared" si="66"/>
        <v>505.99999999999994</v>
      </c>
      <c r="M867">
        <f t="shared" si="67"/>
        <v>589</v>
      </c>
      <c r="N867">
        <f t="shared" si="68"/>
        <v>733</v>
      </c>
      <c r="O867">
        <f t="shared" si="69"/>
        <v>808</v>
      </c>
    </row>
    <row r="868" spans="1:15">
      <c r="A868" t="s">
        <v>877</v>
      </c>
      <c r="B868" s="1">
        <v>34085</v>
      </c>
      <c r="C868" s="3">
        <v>3.79</v>
      </c>
      <c r="D868" s="3">
        <v>5.09</v>
      </c>
      <c r="E868" s="3">
        <v>5.94</v>
      </c>
      <c r="F868" s="3">
        <v>7.36</v>
      </c>
      <c r="G868" s="3">
        <v>8.11</v>
      </c>
      <c r="J868" s="1">
        <v>34085</v>
      </c>
      <c r="K868">
        <f t="shared" si="65"/>
        <v>379</v>
      </c>
      <c r="L868">
        <f t="shared" si="66"/>
        <v>509</v>
      </c>
      <c r="M868">
        <f t="shared" si="67"/>
        <v>594</v>
      </c>
      <c r="N868">
        <f t="shared" si="68"/>
        <v>736</v>
      </c>
      <c r="O868">
        <f t="shared" si="69"/>
        <v>811</v>
      </c>
    </row>
    <row r="869" spans="1:15">
      <c r="A869" t="s">
        <v>878</v>
      </c>
      <c r="B869" s="1">
        <v>34086</v>
      </c>
      <c r="C869" s="3">
        <v>3.88</v>
      </c>
      <c r="D869" s="3">
        <v>5.19</v>
      </c>
      <c r="E869" s="3">
        <v>6.02</v>
      </c>
      <c r="F869" s="3">
        <v>7.39</v>
      </c>
      <c r="G869" s="3">
        <v>8.16</v>
      </c>
      <c r="J869" s="1">
        <v>34086</v>
      </c>
      <c r="K869">
        <f t="shared" si="65"/>
        <v>388</v>
      </c>
      <c r="L869">
        <f t="shared" si="66"/>
        <v>519</v>
      </c>
      <c r="M869">
        <f t="shared" si="67"/>
        <v>602</v>
      </c>
      <c r="N869">
        <f t="shared" si="68"/>
        <v>739</v>
      </c>
      <c r="O869">
        <f t="shared" si="69"/>
        <v>816</v>
      </c>
    </row>
    <row r="870" spans="1:15">
      <c r="A870" t="s">
        <v>879</v>
      </c>
      <c r="B870" s="1">
        <v>34087</v>
      </c>
      <c r="C870" s="3">
        <v>3.86</v>
      </c>
      <c r="D870" s="3">
        <v>5.18</v>
      </c>
      <c r="E870" s="3">
        <v>6.03</v>
      </c>
      <c r="F870" s="3">
        <v>7.42</v>
      </c>
      <c r="G870" s="3">
        <v>8.18</v>
      </c>
      <c r="J870" s="1">
        <v>34087</v>
      </c>
      <c r="K870">
        <f t="shared" si="65"/>
        <v>386</v>
      </c>
      <c r="L870">
        <f t="shared" si="66"/>
        <v>518</v>
      </c>
      <c r="M870">
        <f t="shared" si="67"/>
        <v>603</v>
      </c>
      <c r="N870">
        <f t="shared" si="68"/>
        <v>742</v>
      </c>
      <c r="O870">
        <f t="shared" si="69"/>
        <v>818</v>
      </c>
    </row>
    <row r="871" spans="1:15">
      <c r="A871" t="s">
        <v>880</v>
      </c>
      <c r="B871" s="1">
        <v>34088</v>
      </c>
      <c r="C871" s="3">
        <v>3.79</v>
      </c>
      <c r="D871" s="3">
        <v>5.0999999999999996</v>
      </c>
      <c r="E871" s="3">
        <v>5.99</v>
      </c>
      <c r="F871" s="3">
        <v>7.41</v>
      </c>
      <c r="G871" s="3">
        <v>8.15</v>
      </c>
      <c r="J871" s="1">
        <v>34088</v>
      </c>
      <c r="K871">
        <f t="shared" si="65"/>
        <v>379</v>
      </c>
      <c r="L871">
        <f t="shared" si="66"/>
        <v>509.99999999999994</v>
      </c>
      <c r="M871">
        <f t="shared" si="67"/>
        <v>599</v>
      </c>
      <c r="N871">
        <f t="shared" si="68"/>
        <v>741</v>
      </c>
      <c r="O871">
        <f t="shared" si="69"/>
        <v>815</v>
      </c>
    </row>
    <row r="872" spans="1:15">
      <c r="A872" t="s">
        <v>881</v>
      </c>
      <c r="B872" s="1">
        <v>34089</v>
      </c>
      <c r="C872" s="3">
        <v>3.83</v>
      </c>
      <c r="D872" s="3">
        <v>5.14</v>
      </c>
      <c r="E872" s="3">
        <v>6.05</v>
      </c>
      <c r="F872" s="3">
        <v>7.41</v>
      </c>
      <c r="G872" s="3">
        <v>8.17</v>
      </c>
      <c r="J872" s="1">
        <v>34089</v>
      </c>
      <c r="K872">
        <f t="shared" si="65"/>
        <v>383</v>
      </c>
      <c r="L872">
        <f t="shared" si="66"/>
        <v>514</v>
      </c>
      <c r="M872">
        <f t="shared" si="67"/>
        <v>605</v>
      </c>
      <c r="N872">
        <f t="shared" si="68"/>
        <v>741</v>
      </c>
      <c r="O872">
        <f t="shared" si="69"/>
        <v>817</v>
      </c>
    </row>
    <row r="873" spans="1:15">
      <c r="A873" t="s">
        <v>882</v>
      </c>
      <c r="B873" s="1">
        <v>34092</v>
      </c>
      <c r="C873" s="3">
        <v>3.75</v>
      </c>
      <c r="D873" s="3">
        <v>5.0599999999999996</v>
      </c>
      <c r="E873" s="3">
        <v>5.96</v>
      </c>
      <c r="F873" s="3">
        <v>7.4</v>
      </c>
      <c r="G873" s="3">
        <v>8.16</v>
      </c>
      <c r="J873" s="1">
        <v>34092</v>
      </c>
      <c r="K873">
        <f t="shared" si="65"/>
        <v>375</v>
      </c>
      <c r="L873">
        <f t="shared" si="66"/>
        <v>505.99999999999994</v>
      </c>
      <c r="M873">
        <f t="shared" si="67"/>
        <v>596</v>
      </c>
      <c r="N873">
        <f t="shared" si="68"/>
        <v>740</v>
      </c>
      <c r="O873">
        <f t="shared" si="69"/>
        <v>816</v>
      </c>
    </row>
    <row r="874" spans="1:15">
      <c r="A874" t="s">
        <v>883</v>
      </c>
      <c r="B874" s="1">
        <v>34093</v>
      </c>
      <c r="C874" s="3">
        <v>3.75</v>
      </c>
      <c r="D874" s="3">
        <v>5.04</v>
      </c>
      <c r="E874" s="3">
        <v>5.92</v>
      </c>
      <c r="F874" s="3">
        <v>7.37</v>
      </c>
      <c r="G874" s="3">
        <v>8.1199999999999992</v>
      </c>
      <c r="J874" s="1">
        <v>34093</v>
      </c>
      <c r="K874">
        <f t="shared" si="65"/>
        <v>375</v>
      </c>
      <c r="L874">
        <f t="shared" si="66"/>
        <v>504</v>
      </c>
      <c r="M874">
        <f t="shared" si="67"/>
        <v>592</v>
      </c>
      <c r="N874">
        <f t="shared" si="68"/>
        <v>737</v>
      </c>
      <c r="O874">
        <f t="shared" si="69"/>
        <v>811.99999999999989</v>
      </c>
    </row>
    <row r="875" spans="1:15">
      <c r="A875" t="s">
        <v>884</v>
      </c>
      <c r="B875" s="1">
        <v>34094</v>
      </c>
      <c r="C875" s="3">
        <v>3.8</v>
      </c>
      <c r="D875" s="3">
        <v>5.07</v>
      </c>
      <c r="E875" s="3">
        <v>5.93</v>
      </c>
      <c r="F875" s="3">
        <v>7.36</v>
      </c>
      <c r="G875" s="3">
        <v>8.11</v>
      </c>
      <c r="J875" s="1">
        <v>34094</v>
      </c>
      <c r="K875">
        <f t="shared" si="65"/>
        <v>380</v>
      </c>
      <c r="L875">
        <f t="shared" si="66"/>
        <v>507</v>
      </c>
      <c r="M875">
        <f t="shared" si="67"/>
        <v>593</v>
      </c>
      <c r="N875">
        <f t="shared" si="68"/>
        <v>736</v>
      </c>
      <c r="O875">
        <f t="shared" si="69"/>
        <v>811</v>
      </c>
    </row>
    <row r="876" spans="1:15">
      <c r="A876" t="s">
        <v>885</v>
      </c>
      <c r="B876" s="1">
        <v>34095</v>
      </c>
      <c r="C876" s="3">
        <v>3.8</v>
      </c>
      <c r="D876" s="3">
        <v>5.03</v>
      </c>
      <c r="E876" s="3">
        <v>5.89</v>
      </c>
      <c r="F876" s="3">
        <v>7.36</v>
      </c>
      <c r="G876" s="3">
        <v>8.11</v>
      </c>
      <c r="J876" s="1">
        <v>34095</v>
      </c>
      <c r="K876">
        <f t="shared" si="65"/>
        <v>380</v>
      </c>
      <c r="L876">
        <f t="shared" si="66"/>
        <v>503</v>
      </c>
      <c r="M876">
        <f t="shared" si="67"/>
        <v>589</v>
      </c>
      <c r="N876">
        <f t="shared" si="68"/>
        <v>736</v>
      </c>
      <c r="O876">
        <f t="shared" si="69"/>
        <v>811</v>
      </c>
    </row>
    <row r="877" spans="1:15">
      <c r="A877" t="s">
        <v>886</v>
      </c>
      <c r="B877" s="1">
        <v>34096</v>
      </c>
      <c r="C877" s="3">
        <v>3.79</v>
      </c>
      <c r="D877" s="3">
        <v>5.04</v>
      </c>
      <c r="E877" s="3">
        <v>5.92</v>
      </c>
      <c r="F877" s="3">
        <v>7.38</v>
      </c>
      <c r="G877" s="3">
        <v>8.14</v>
      </c>
      <c r="J877" s="1">
        <v>34096</v>
      </c>
      <c r="K877">
        <f t="shared" si="65"/>
        <v>379</v>
      </c>
      <c r="L877">
        <f t="shared" si="66"/>
        <v>504</v>
      </c>
      <c r="M877">
        <f t="shared" si="67"/>
        <v>592</v>
      </c>
      <c r="N877">
        <f t="shared" si="68"/>
        <v>738</v>
      </c>
      <c r="O877">
        <f t="shared" si="69"/>
        <v>814</v>
      </c>
    </row>
    <row r="878" spans="1:15">
      <c r="A878" t="s">
        <v>887</v>
      </c>
      <c r="B878" s="1">
        <v>34099</v>
      </c>
      <c r="C878" s="3">
        <v>3.79</v>
      </c>
      <c r="D878" s="3">
        <v>5.0199999999999996</v>
      </c>
      <c r="E878" s="3">
        <v>5.89</v>
      </c>
      <c r="F878" s="3">
        <v>7.37</v>
      </c>
      <c r="G878" s="3">
        <v>8.1300000000000008</v>
      </c>
      <c r="J878" s="1">
        <v>34099</v>
      </c>
      <c r="K878">
        <f t="shared" si="65"/>
        <v>379</v>
      </c>
      <c r="L878">
        <f t="shared" si="66"/>
        <v>501.99999999999994</v>
      </c>
      <c r="M878">
        <f t="shared" si="67"/>
        <v>589</v>
      </c>
      <c r="N878">
        <f t="shared" si="68"/>
        <v>737</v>
      </c>
      <c r="O878">
        <f t="shared" si="69"/>
        <v>813.00000000000011</v>
      </c>
    </row>
    <row r="879" spans="1:15">
      <c r="A879" t="s">
        <v>888</v>
      </c>
      <c r="B879" s="1">
        <v>34100</v>
      </c>
      <c r="C879" s="3">
        <v>3.79</v>
      </c>
      <c r="D879" s="3">
        <v>5.03</v>
      </c>
      <c r="E879" s="3">
        <v>5.89</v>
      </c>
      <c r="F879" s="3">
        <v>7.37</v>
      </c>
      <c r="G879" s="3">
        <v>8.1300000000000008</v>
      </c>
      <c r="J879" s="1">
        <v>34100</v>
      </c>
      <c r="K879">
        <f t="shared" si="65"/>
        <v>379</v>
      </c>
      <c r="L879">
        <f t="shared" si="66"/>
        <v>503</v>
      </c>
      <c r="M879">
        <f t="shared" si="67"/>
        <v>589</v>
      </c>
      <c r="N879">
        <f t="shared" si="68"/>
        <v>737</v>
      </c>
      <c r="O879">
        <f t="shared" si="69"/>
        <v>813.00000000000011</v>
      </c>
    </row>
    <row r="880" spans="1:15">
      <c r="A880" t="s">
        <v>889</v>
      </c>
      <c r="B880" s="1">
        <v>34101</v>
      </c>
      <c r="C880" s="3">
        <v>3.82</v>
      </c>
      <c r="D880" s="3">
        <v>5.07</v>
      </c>
      <c r="E880" s="3">
        <v>5.96</v>
      </c>
      <c r="F880" s="3">
        <v>7.41</v>
      </c>
      <c r="G880" s="3">
        <v>8.17</v>
      </c>
      <c r="J880" s="1">
        <v>34101</v>
      </c>
      <c r="K880">
        <f t="shared" si="65"/>
        <v>382</v>
      </c>
      <c r="L880">
        <f t="shared" si="66"/>
        <v>507</v>
      </c>
      <c r="M880">
        <f t="shared" si="67"/>
        <v>596</v>
      </c>
      <c r="N880">
        <f t="shared" si="68"/>
        <v>741</v>
      </c>
      <c r="O880">
        <f t="shared" si="69"/>
        <v>817</v>
      </c>
    </row>
    <row r="881" spans="1:15">
      <c r="A881" t="s">
        <v>890</v>
      </c>
      <c r="B881" s="1">
        <v>34102</v>
      </c>
      <c r="C881" s="3">
        <v>3.91</v>
      </c>
      <c r="D881" s="3">
        <v>5.15</v>
      </c>
      <c r="E881" s="3">
        <v>6.02</v>
      </c>
      <c r="F881" s="3">
        <v>7.44</v>
      </c>
      <c r="G881" s="3">
        <v>8.24</v>
      </c>
      <c r="J881" s="1">
        <v>34102</v>
      </c>
      <c r="K881">
        <f t="shared" si="65"/>
        <v>391</v>
      </c>
      <c r="L881">
        <f t="shared" si="66"/>
        <v>515</v>
      </c>
      <c r="M881">
        <f t="shared" si="67"/>
        <v>602</v>
      </c>
      <c r="N881">
        <f t="shared" si="68"/>
        <v>744</v>
      </c>
      <c r="O881">
        <f t="shared" si="69"/>
        <v>824</v>
      </c>
    </row>
    <row r="882" spans="1:15">
      <c r="A882" t="s">
        <v>891</v>
      </c>
      <c r="B882" s="1">
        <v>34103</v>
      </c>
      <c r="C882" s="3">
        <v>3.97</v>
      </c>
      <c r="D882" s="3">
        <v>5.21</v>
      </c>
      <c r="E882" s="3">
        <v>6.03</v>
      </c>
      <c r="F882" s="3">
        <v>7.44</v>
      </c>
      <c r="G882" s="3">
        <v>8.23</v>
      </c>
      <c r="J882" s="1">
        <v>34103</v>
      </c>
      <c r="K882">
        <f t="shared" si="65"/>
        <v>397</v>
      </c>
      <c r="L882">
        <f t="shared" si="66"/>
        <v>521</v>
      </c>
      <c r="M882">
        <f t="shared" si="67"/>
        <v>603</v>
      </c>
      <c r="N882">
        <f t="shared" si="68"/>
        <v>744</v>
      </c>
      <c r="O882">
        <f t="shared" si="69"/>
        <v>823</v>
      </c>
    </row>
    <row r="883" spans="1:15">
      <c r="A883" t="s">
        <v>892</v>
      </c>
      <c r="B883" s="1">
        <v>34106</v>
      </c>
      <c r="C883" s="3">
        <v>4.05</v>
      </c>
      <c r="D883" s="3">
        <v>5.27</v>
      </c>
      <c r="E883" s="3">
        <v>6.07</v>
      </c>
      <c r="F883" s="3">
        <v>7.44</v>
      </c>
      <c r="G883" s="3">
        <v>8.25</v>
      </c>
      <c r="J883" s="1">
        <v>34106</v>
      </c>
      <c r="K883">
        <f t="shared" si="65"/>
        <v>405</v>
      </c>
      <c r="L883">
        <f t="shared" si="66"/>
        <v>527</v>
      </c>
      <c r="M883">
        <f t="shared" si="67"/>
        <v>607</v>
      </c>
      <c r="N883">
        <f t="shared" si="68"/>
        <v>744</v>
      </c>
      <c r="O883">
        <f t="shared" si="69"/>
        <v>825</v>
      </c>
    </row>
    <row r="884" spans="1:15">
      <c r="A884" t="s">
        <v>893</v>
      </c>
      <c r="B884" s="1">
        <v>34107</v>
      </c>
      <c r="C884" s="3">
        <v>4.08</v>
      </c>
      <c r="D884" s="3">
        <v>5.3</v>
      </c>
      <c r="E884" s="3">
        <v>6.15</v>
      </c>
      <c r="F884" s="3">
        <v>7.48</v>
      </c>
      <c r="G884" s="3">
        <v>8.3000000000000007</v>
      </c>
      <c r="J884" s="1">
        <v>34107</v>
      </c>
      <c r="K884">
        <f t="shared" si="65"/>
        <v>408</v>
      </c>
      <c r="L884">
        <f t="shared" si="66"/>
        <v>530</v>
      </c>
      <c r="M884">
        <f t="shared" si="67"/>
        <v>615</v>
      </c>
      <c r="N884">
        <f t="shared" si="68"/>
        <v>748</v>
      </c>
      <c r="O884">
        <f t="shared" si="69"/>
        <v>830.00000000000011</v>
      </c>
    </row>
    <row r="885" spans="1:15">
      <c r="A885" t="s">
        <v>894</v>
      </c>
      <c r="B885" s="1">
        <v>34108</v>
      </c>
      <c r="C885" s="3">
        <v>4.03</v>
      </c>
      <c r="D885" s="3">
        <v>5.26</v>
      </c>
      <c r="E885" s="3">
        <v>6.11</v>
      </c>
      <c r="F885" s="3">
        <v>7.49</v>
      </c>
      <c r="G885" s="3">
        <v>8.2799999999999994</v>
      </c>
      <c r="J885" s="1">
        <v>34108</v>
      </c>
      <c r="K885">
        <f t="shared" si="65"/>
        <v>403</v>
      </c>
      <c r="L885">
        <f t="shared" si="66"/>
        <v>526</v>
      </c>
      <c r="M885">
        <f t="shared" si="67"/>
        <v>611</v>
      </c>
      <c r="N885">
        <f t="shared" si="68"/>
        <v>749</v>
      </c>
      <c r="O885">
        <f t="shared" si="69"/>
        <v>827.99999999999989</v>
      </c>
    </row>
    <row r="886" spans="1:15">
      <c r="A886" t="s">
        <v>895</v>
      </c>
      <c r="B886" s="1">
        <v>34109</v>
      </c>
      <c r="C886" s="3">
        <v>4.03</v>
      </c>
      <c r="D886" s="3">
        <v>5.25</v>
      </c>
      <c r="E886" s="3">
        <v>6.09</v>
      </c>
      <c r="F886" s="3">
        <v>7.49</v>
      </c>
      <c r="G886" s="3">
        <v>8.27</v>
      </c>
      <c r="J886" s="1">
        <v>34109</v>
      </c>
      <c r="K886">
        <f t="shared" si="65"/>
        <v>403</v>
      </c>
      <c r="L886">
        <f t="shared" si="66"/>
        <v>525</v>
      </c>
      <c r="M886">
        <f t="shared" si="67"/>
        <v>609</v>
      </c>
      <c r="N886">
        <f t="shared" si="68"/>
        <v>749</v>
      </c>
      <c r="O886">
        <f t="shared" si="69"/>
        <v>827</v>
      </c>
    </row>
    <row r="887" spans="1:15">
      <c r="A887" t="s">
        <v>896</v>
      </c>
      <c r="B887" s="1">
        <v>34110</v>
      </c>
      <c r="C887" s="3">
        <v>4.1399999999999997</v>
      </c>
      <c r="D887" s="3">
        <v>5.34</v>
      </c>
      <c r="E887" s="3">
        <v>6.16</v>
      </c>
      <c r="F887" s="3">
        <v>7.5</v>
      </c>
      <c r="G887" s="3">
        <v>8.31</v>
      </c>
      <c r="J887" s="1">
        <v>34110</v>
      </c>
      <c r="K887">
        <f t="shared" si="65"/>
        <v>413.99999999999994</v>
      </c>
      <c r="L887">
        <f t="shared" si="66"/>
        <v>534</v>
      </c>
      <c r="M887">
        <f t="shared" si="67"/>
        <v>616</v>
      </c>
      <c r="N887">
        <f t="shared" si="68"/>
        <v>750</v>
      </c>
      <c r="O887">
        <f t="shared" si="69"/>
        <v>831</v>
      </c>
    </row>
    <row r="888" spans="1:15">
      <c r="A888" t="s">
        <v>897</v>
      </c>
      <c r="B888" s="1">
        <v>34113</v>
      </c>
      <c r="C888" s="3">
        <v>4.1900000000000004</v>
      </c>
      <c r="D888" s="3">
        <v>5.37</v>
      </c>
      <c r="E888" s="3">
        <v>6.16</v>
      </c>
      <c r="F888" s="3">
        <v>7.48</v>
      </c>
      <c r="G888" s="3">
        <v>8.3000000000000007</v>
      </c>
      <c r="J888" s="1">
        <v>34113</v>
      </c>
      <c r="K888">
        <f t="shared" si="65"/>
        <v>419.00000000000006</v>
      </c>
      <c r="L888">
        <f t="shared" si="66"/>
        <v>537</v>
      </c>
      <c r="M888">
        <f t="shared" si="67"/>
        <v>616</v>
      </c>
      <c r="N888">
        <f t="shared" si="68"/>
        <v>748</v>
      </c>
      <c r="O888">
        <f t="shared" si="69"/>
        <v>830.00000000000011</v>
      </c>
    </row>
    <row r="889" spans="1:15">
      <c r="A889" t="s">
        <v>898</v>
      </c>
      <c r="B889" s="1">
        <v>34114</v>
      </c>
      <c r="C889" s="3">
        <v>4.1900000000000004</v>
      </c>
      <c r="D889" s="3">
        <v>5.38</v>
      </c>
      <c r="E889" s="3">
        <v>6.17</v>
      </c>
      <c r="F889" s="3">
        <v>7.48</v>
      </c>
      <c r="G889" s="3">
        <v>8.3000000000000007</v>
      </c>
      <c r="J889" s="1">
        <v>34114</v>
      </c>
      <c r="K889">
        <f t="shared" si="65"/>
        <v>419.00000000000006</v>
      </c>
      <c r="L889">
        <f t="shared" si="66"/>
        <v>538</v>
      </c>
      <c r="M889">
        <f t="shared" si="67"/>
        <v>617</v>
      </c>
      <c r="N889">
        <f t="shared" si="68"/>
        <v>748</v>
      </c>
      <c r="O889">
        <f t="shared" si="69"/>
        <v>830.00000000000011</v>
      </c>
    </row>
    <row r="890" spans="1:15">
      <c r="A890" t="s">
        <v>899</v>
      </c>
      <c r="B890" s="1">
        <v>34115</v>
      </c>
      <c r="C890" s="3">
        <v>4.2</v>
      </c>
      <c r="D890" s="3">
        <v>5.35</v>
      </c>
      <c r="E890" s="3">
        <v>6.12</v>
      </c>
      <c r="F890" s="3">
        <v>7.43</v>
      </c>
      <c r="G890" s="3">
        <v>8.24</v>
      </c>
      <c r="J890" s="1">
        <v>34115</v>
      </c>
      <c r="K890">
        <f t="shared" si="65"/>
        <v>420</v>
      </c>
      <c r="L890">
        <f t="shared" si="66"/>
        <v>535</v>
      </c>
      <c r="M890">
        <f t="shared" si="67"/>
        <v>612</v>
      </c>
      <c r="N890">
        <f t="shared" si="68"/>
        <v>743</v>
      </c>
      <c r="O890">
        <f t="shared" si="69"/>
        <v>824</v>
      </c>
    </row>
    <row r="891" spans="1:15">
      <c r="A891" t="s">
        <v>900</v>
      </c>
      <c r="B891" s="1">
        <v>34116</v>
      </c>
      <c r="C891" s="3">
        <v>4.22</v>
      </c>
      <c r="D891" s="3">
        <v>5.35</v>
      </c>
      <c r="E891" s="3">
        <v>6.11</v>
      </c>
      <c r="F891" s="3">
        <v>7.44</v>
      </c>
      <c r="G891" s="3">
        <v>8.23</v>
      </c>
      <c r="J891" s="1">
        <v>34116</v>
      </c>
      <c r="K891">
        <f t="shared" si="65"/>
        <v>422</v>
      </c>
      <c r="L891">
        <f t="shared" si="66"/>
        <v>535</v>
      </c>
      <c r="M891">
        <f t="shared" si="67"/>
        <v>611</v>
      </c>
      <c r="N891">
        <f t="shared" si="68"/>
        <v>744</v>
      </c>
      <c r="O891">
        <f t="shared" si="69"/>
        <v>823</v>
      </c>
    </row>
    <row r="892" spans="1:15">
      <c r="A892" t="s">
        <v>901</v>
      </c>
      <c r="B892" s="1">
        <v>34117</v>
      </c>
      <c r="C892" s="3">
        <v>4.24</v>
      </c>
      <c r="D892" s="3">
        <v>5.37</v>
      </c>
      <c r="E892" s="3">
        <v>6.16</v>
      </c>
      <c r="F892" s="3">
        <v>7.46</v>
      </c>
      <c r="G892" s="3">
        <v>8.26</v>
      </c>
      <c r="J892" s="1">
        <v>34117</v>
      </c>
      <c r="K892">
        <f t="shared" si="65"/>
        <v>424</v>
      </c>
      <c r="L892">
        <f t="shared" si="66"/>
        <v>537</v>
      </c>
      <c r="M892">
        <f t="shared" si="67"/>
        <v>616</v>
      </c>
      <c r="N892">
        <f t="shared" si="68"/>
        <v>746</v>
      </c>
      <c r="O892">
        <f t="shared" si="69"/>
        <v>826</v>
      </c>
    </row>
    <row r="893" spans="1:15">
      <c r="A893" t="s">
        <v>902</v>
      </c>
      <c r="B893" s="1">
        <v>34120</v>
      </c>
      <c r="C893" s="3" t="e">
        <v>#N/A</v>
      </c>
      <c r="D893" s="3" t="e">
        <v>#N/A</v>
      </c>
      <c r="E893" s="3" t="e">
        <v>#N/A</v>
      </c>
      <c r="F893" s="3" t="e">
        <v>#N/A</v>
      </c>
      <c r="G893" s="3" t="e">
        <v>#N/A</v>
      </c>
      <c r="J893" s="1">
        <v>34120</v>
      </c>
      <c r="K893" t="e">
        <f t="shared" si="65"/>
        <v>#N/A</v>
      </c>
      <c r="L893" t="e">
        <f t="shared" si="66"/>
        <v>#N/A</v>
      </c>
      <c r="M893" t="e">
        <f t="shared" si="67"/>
        <v>#N/A</v>
      </c>
      <c r="N893" t="e">
        <f t="shared" si="68"/>
        <v>#N/A</v>
      </c>
      <c r="O893" t="e">
        <f t="shared" si="69"/>
        <v>#N/A</v>
      </c>
    </row>
    <row r="894" spans="1:15">
      <c r="A894" t="s">
        <v>903</v>
      </c>
      <c r="B894" s="1">
        <v>34121</v>
      </c>
      <c r="C894" s="3">
        <v>4.16</v>
      </c>
      <c r="D894" s="3">
        <v>5.28</v>
      </c>
      <c r="E894" s="3">
        <v>6.07</v>
      </c>
      <c r="F894" s="3">
        <v>7.37</v>
      </c>
      <c r="G894" s="3">
        <v>8.17</v>
      </c>
      <c r="J894" s="1">
        <v>34121</v>
      </c>
      <c r="K894">
        <f t="shared" si="65"/>
        <v>416</v>
      </c>
      <c r="L894">
        <f t="shared" si="66"/>
        <v>528</v>
      </c>
      <c r="M894">
        <f t="shared" si="67"/>
        <v>607</v>
      </c>
      <c r="N894">
        <f t="shared" si="68"/>
        <v>737</v>
      </c>
      <c r="O894">
        <f t="shared" si="69"/>
        <v>817</v>
      </c>
    </row>
    <row r="895" spans="1:15">
      <c r="A895" t="s">
        <v>904</v>
      </c>
      <c r="B895" s="1">
        <v>34122</v>
      </c>
      <c r="C895" s="3">
        <v>4.18</v>
      </c>
      <c r="D895" s="3">
        <v>5.27</v>
      </c>
      <c r="E895" s="3">
        <v>6.06</v>
      </c>
      <c r="F895" s="3">
        <v>7.38</v>
      </c>
      <c r="G895" s="3">
        <v>8.16</v>
      </c>
      <c r="J895" s="1">
        <v>34122</v>
      </c>
      <c r="K895">
        <f t="shared" si="65"/>
        <v>418</v>
      </c>
      <c r="L895">
        <f t="shared" si="66"/>
        <v>527</v>
      </c>
      <c r="M895">
        <f t="shared" si="67"/>
        <v>606</v>
      </c>
      <c r="N895">
        <f t="shared" si="68"/>
        <v>738</v>
      </c>
      <c r="O895">
        <f t="shared" si="69"/>
        <v>816</v>
      </c>
    </row>
    <row r="896" spans="1:15">
      <c r="A896" t="s">
        <v>905</v>
      </c>
      <c r="B896" s="1">
        <v>34123</v>
      </c>
      <c r="C896" s="3">
        <v>4.1399999999999997</v>
      </c>
      <c r="D896" s="3">
        <v>5.23</v>
      </c>
      <c r="E896" s="3">
        <v>6.02</v>
      </c>
      <c r="F896" s="3">
        <v>7.38</v>
      </c>
      <c r="G896" s="3">
        <v>8.14</v>
      </c>
      <c r="J896" s="1">
        <v>34123</v>
      </c>
      <c r="K896">
        <f t="shared" si="65"/>
        <v>413.99999999999994</v>
      </c>
      <c r="L896">
        <f t="shared" si="66"/>
        <v>523</v>
      </c>
      <c r="M896">
        <f t="shared" si="67"/>
        <v>602</v>
      </c>
      <c r="N896">
        <f t="shared" si="68"/>
        <v>738</v>
      </c>
      <c r="O896">
        <f t="shared" si="69"/>
        <v>814</v>
      </c>
    </row>
    <row r="897" spans="1:15">
      <c r="A897" t="s">
        <v>906</v>
      </c>
      <c r="B897" s="1">
        <v>34124</v>
      </c>
      <c r="C897" s="3">
        <v>4.3099999999999996</v>
      </c>
      <c r="D897" s="3">
        <v>5.36</v>
      </c>
      <c r="E897" s="3">
        <v>6.11</v>
      </c>
      <c r="F897" s="3">
        <v>7.41</v>
      </c>
      <c r="G897" s="3">
        <v>8.18</v>
      </c>
      <c r="J897" s="1">
        <v>34124</v>
      </c>
      <c r="K897">
        <f t="shared" si="65"/>
        <v>430.99999999999994</v>
      </c>
      <c r="L897">
        <f t="shared" si="66"/>
        <v>536</v>
      </c>
      <c r="M897">
        <f t="shared" si="67"/>
        <v>611</v>
      </c>
      <c r="N897">
        <f t="shared" si="68"/>
        <v>741</v>
      </c>
      <c r="O897">
        <f t="shared" si="69"/>
        <v>818</v>
      </c>
    </row>
    <row r="898" spans="1:15">
      <c r="A898" t="s">
        <v>907</v>
      </c>
      <c r="B898" s="1">
        <v>34127</v>
      </c>
      <c r="C898" s="3">
        <v>4.3</v>
      </c>
      <c r="D898" s="3">
        <v>5.34</v>
      </c>
      <c r="E898" s="3">
        <v>6.08</v>
      </c>
      <c r="F898" s="3">
        <v>7.39</v>
      </c>
      <c r="G898" s="3">
        <v>8.14</v>
      </c>
      <c r="J898" s="1">
        <v>34127</v>
      </c>
      <c r="K898">
        <f t="shared" si="65"/>
        <v>430</v>
      </c>
      <c r="L898">
        <f t="shared" si="66"/>
        <v>534</v>
      </c>
      <c r="M898">
        <f t="shared" si="67"/>
        <v>608</v>
      </c>
      <c r="N898">
        <f t="shared" si="68"/>
        <v>739</v>
      </c>
      <c r="O898">
        <f t="shared" si="69"/>
        <v>814</v>
      </c>
    </row>
    <row r="899" spans="1:15">
      <c r="A899" t="s">
        <v>908</v>
      </c>
      <c r="B899" s="1">
        <v>34128</v>
      </c>
      <c r="C899" s="3">
        <v>4.33</v>
      </c>
      <c r="D899" s="3">
        <v>5.35</v>
      </c>
      <c r="E899" s="3">
        <v>6.09</v>
      </c>
      <c r="F899" s="3">
        <v>7.4</v>
      </c>
      <c r="G899" s="3">
        <v>8.16</v>
      </c>
      <c r="J899" s="1">
        <v>34128</v>
      </c>
      <c r="K899">
        <f t="shared" si="65"/>
        <v>433</v>
      </c>
      <c r="L899">
        <f t="shared" si="66"/>
        <v>535</v>
      </c>
      <c r="M899">
        <f t="shared" si="67"/>
        <v>609</v>
      </c>
      <c r="N899">
        <f t="shared" si="68"/>
        <v>740</v>
      </c>
      <c r="O899">
        <f t="shared" si="69"/>
        <v>816</v>
      </c>
    </row>
    <row r="900" spans="1:15">
      <c r="A900" t="s">
        <v>909</v>
      </c>
      <c r="B900" s="1">
        <v>34129</v>
      </c>
      <c r="C900" s="3">
        <v>4.29</v>
      </c>
      <c r="D900" s="3">
        <v>5.33</v>
      </c>
      <c r="E900" s="3">
        <v>6.07</v>
      </c>
      <c r="F900" s="3">
        <v>7.39</v>
      </c>
      <c r="G900" s="3">
        <v>8.14</v>
      </c>
      <c r="J900" s="1">
        <v>34129</v>
      </c>
      <c r="K900">
        <f t="shared" ref="K900:K963" si="70">C900*100</f>
        <v>429</v>
      </c>
      <c r="L900">
        <f t="shared" ref="L900:L963" si="71">D900*100</f>
        <v>533</v>
      </c>
      <c r="M900">
        <f t="shared" ref="M900:M963" si="72">E900*100</f>
        <v>607</v>
      </c>
      <c r="N900">
        <f t="shared" ref="N900:N963" si="73">F900*100</f>
        <v>739</v>
      </c>
      <c r="O900">
        <f t="shared" ref="O900:O963" si="74">G900*100</f>
        <v>814</v>
      </c>
    </row>
    <row r="901" spans="1:15">
      <c r="A901" t="s">
        <v>910</v>
      </c>
      <c r="B901" s="1">
        <v>34130</v>
      </c>
      <c r="C901" s="3">
        <v>4.29</v>
      </c>
      <c r="D901" s="3">
        <v>5.34</v>
      </c>
      <c r="E901" s="3">
        <v>6.07</v>
      </c>
      <c r="F901" s="3">
        <v>7.38</v>
      </c>
      <c r="G901" s="3">
        <v>8.1300000000000008</v>
      </c>
      <c r="J901" s="1">
        <v>34130</v>
      </c>
      <c r="K901">
        <f t="shared" si="70"/>
        <v>429</v>
      </c>
      <c r="L901">
        <f t="shared" si="71"/>
        <v>534</v>
      </c>
      <c r="M901">
        <f t="shared" si="72"/>
        <v>607</v>
      </c>
      <c r="N901">
        <f t="shared" si="73"/>
        <v>738</v>
      </c>
      <c r="O901">
        <f t="shared" si="74"/>
        <v>813.00000000000011</v>
      </c>
    </row>
    <row r="902" spans="1:15">
      <c r="A902" t="s">
        <v>911</v>
      </c>
      <c r="B902" s="1">
        <v>34131</v>
      </c>
      <c r="C902" s="3">
        <v>4.1500000000000004</v>
      </c>
      <c r="D902" s="3">
        <v>5.22</v>
      </c>
      <c r="E902" s="3">
        <v>5.97</v>
      </c>
      <c r="F902" s="3">
        <v>7.34</v>
      </c>
      <c r="G902" s="3">
        <v>8.07</v>
      </c>
      <c r="J902" s="1">
        <v>34131</v>
      </c>
      <c r="K902">
        <f t="shared" si="70"/>
        <v>415.00000000000006</v>
      </c>
      <c r="L902">
        <f t="shared" si="71"/>
        <v>522</v>
      </c>
      <c r="M902">
        <f t="shared" si="72"/>
        <v>597</v>
      </c>
      <c r="N902">
        <f t="shared" si="73"/>
        <v>734</v>
      </c>
      <c r="O902">
        <f t="shared" si="74"/>
        <v>807</v>
      </c>
    </row>
    <row r="903" spans="1:15">
      <c r="A903" t="s">
        <v>912</v>
      </c>
      <c r="B903" s="1">
        <v>34134</v>
      </c>
      <c r="C903" s="3">
        <v>4.13</v>
      </c>
      <c r="D903" s="3">
        <v>5.2</v>
      </c>
      <c r="E903" s="3">
        <v>5.97</v>
      </c>
      <c r="F903" s="3">
        <v>7.33</v>
      </c>
      <c r="G903" s="3">
        <v>8.07</v>
      </c>
      <c r="J903" s="1">
        <v>34134</v>
      </c>
      <c r="K903">
        <f t="shared" si="70"/>
        <v>413</v>
      </c>
      <c r="L903">
        <f t="shared" si="71"/>
        <v>520</v>
      </c>
      <c r="M903">
        <f t="shared" si="72"/>
        <v>597</v>
      </c>
      <c r="N903">
        <f t="shared" si="73"/>
        <v>733</v>
      </c>
      <c r="O903">
        <f t="shared" si="74"/>
        <v>807</v>
      </c>
    </row>
    <row r="904" spans="1:15">
      <c r="A904" t="s">
        <v>913</v>
      </c>
      <c r="B904" s="1">
        <v>34135</v>
      </c>
      <c r="C904" s="3">
        <v>4.1100000000000003</v>
      </c>
      <c r="D904" s="3">
        <v>5.19</v>
      </c>
      <c r="E904" s="3">
        <v>5.96</v>
      </c>
      <c r="F904" s="3">
        <v>7.32</v>
      </c>
      <c r="G904" s="3">
        <v>8.06</v>
      </c>
      <c r="J904" s="1">
        <v>34135</v>
      </c>
      <c r="K904">
        <f t="shared" si="70"/>
        <v>411.00000000000006</v>
      </c>
      <c r="L904">
        <f t="shared" si="71"/>
        <v>519</v>
      </c>
      <c r="M904">
        <f t="shared" si="72"/>
        <v>596</v>
      </c>
      <c r="N904">
        <f t="shared" si="73"/>
        <v>732</v>
      </c>
      <c r="O904">
        <f t="shared" si="74"/>
        <v>806</v>
      </c>
    </row>
    <row r="905" spans="1:15">
      <c r="A905" t="s">
        <v>914</v>
      </c>
      <c r="B905" s="1">
        <v>34136</v>
      </c>
      <c r="C905" s="3">
        <v>4.09</v>
      </c>
      <c r="D905" s="3">
        <v>5.18</v>
      </c>
      <c r="E905" s="3">
        <v>5.96</v>
      </c>
      <c r="F905" s="3">
        <v>7.32</v>
      </c>
      <c r="G905" s="3">
        <v>8.06</v>
      </c>
      <c r="J905" s="1">
        <v>34136</v>
      </c>
      <c r="K905">
        <f t="shared" si="70"/>
        <v>409</v>
      </c>
      <c r="L905">
        <f t="shared" si="71"/>
        <v>518</v>
      </c>
      <c r="M905">
        <f t="shared" si="72"/>
        <v>596</v>
      </c>
      <c r="N905">
        <f t="shared" si="73"/>
        <v>732</v>
      </c>
      <c r="O905">
        <f t="shared" si="74"/>
        <v>806</v>
      </c>
    </row>
    <row r="906" spans="1:15">
      <c r="A906" t="s">
        <v>915</v>
      </c>
      <c r="B906" s="1">
        <v>34137</v>
      </c>
      <c r="C906" s="3">
        <v>4.08</v>
      </c>
      <c r="D906" s="3">
        <v>5.17</v>
      </c>
      <c r="E906" s="3">
        <v>5.93</v>
      </c>
      <c r="F906" s="3">
        <v>7.32</v>
      </c>
      <c r="G906" s="3">
        <v>8.06</v>
      </c>
      <c r="J906" s="1">
        <v>34137</v>
      </c>
      <c r="K906">
        <f t="shared" si="70"/>
        <v>408</v>
      </c>
      <c r="L906">
        <f t="shared" si="71"/>
        <v>517</v>
      </c>
      <c r="M906">
        <f t="shared" si="72"/>
        <v>593</v>
      </c>
      <c r="N906">
        <f t="shared" si="73"/>
        <v>732</v>
      </c>
      <c r="O906">
        <f t="shared" si="74"/>
        <v>806</v>
      </c>
    </row>
    <row r="907" spans="1:15">
      <c r="A907" t="s">
        <v>916</v>
      </c>
      <c r="B907" s="1">
        <v>34138</v>
      </c>
      <c r="C907" s="3">
        <v>4.16</v>
      </c>
      <c r="D907" s="3">
        <v>5.23</v>
      </c>
      <c r="E907" s="3">
        <v>5.97</v>
      </c>
      <c r="F907" s="3">
        <v>7.32</v>
      </c>
      <c r="G907" s="3">
        <v>8.0500000000000007</v>
      </c>
      <c r="J907" s="1">
        <v>34138</v>
      </c>
      <c r="K907">
        <f t="shared" si="70"/>
        <v>416</v>
      </c>
      <c r="L907">
        <f t="shared" si="71"/>
        <v>523</v>
      </c>
      <c r="M907">
        <f t="shared" si="72"/>
        <v>597</v>
      </c>
      <c r="N907">
        <f t="shared" si="73"/>
        <v>732</v>
      </c>
      <c r="O907">
        <f t="shared" si="74"/>
        <v>805.00000000000011</v>
      </c>
    </row>
    <row r="908" spans="1:15">
      <c r="A908" t="s">
        <v>917</v>
      </c>
      <c r="B908" s="1">
        <v>34141</v>
      </c>
      <c r="C908" s="3">
        <v>4.16</v>
      </c>
      <c r="D908" s="3">
        <v>5.2</v>
      </c>
      <c r="E908" s="3">
        <v>5.92</v>
      </c>
      <c r="F908" s="3">
        <v>7.3</v>
      </c>
      <c r="G908" s="3">
        <v>8.0299999999999994</v>
      </c>
      <c r="J908" s="1">
        <v>34141</v>
      </c>
      <c r="K908">
        <f t="shared" si="70"/>
        <v>416</v>
      </c>
      <c r="L908">
        <f t="shared" si="71"/>
        <v>520</v>
      </c>
      <c r="M908">
        <f t="shared" si="72"/>
        <v>592</v>
      </c>
      <c r="N908">
        <f t="shared" si="73"/>
        <v>730</v>
      </c>
      <c r="O908">
        <f t="shared" si="74"/>
        <v>802.99999999999989</v>
      </c>
    </row>
    <row r="909" spans="1:15">
      <c r="A909" t="s">
        <v>918</v>
      </c>
      <c r="B909" s="1">
        <v>34142</v>
      </c>
      <c r="C909" s="3">
        <v>4.1500000000000004</v>
      </c>
      <c r="D909" s="3">
        <v>5.21</v>
      </c>
      <c r="E909" s="3">
        <v>5.91</v>
      </c>
      <c r="F909" s="3">
        <v>7.29</v>
      </c>
      <c r="G909" s="3">
        <v>8.0299999999999994</v>
      </c>
      <c r="J909" s="1">
        <v>34142</v>
      </c>
      <c r="K909">
        <f t="shared" si="70"/>
        <v>415.00000000000006</v>
      </c>
      <c r="L909">
        <f t="shared" si="71"/>
        <v>521</v>
      </c>
      <c r="M909">
        <f t="shared" si="72"/>
        <v>591</v>
      </c>
      <c r="N909">
        <f t="shared" si="73"/>
        <v>729</v>
      </c>
      <c r="O909">
        <f t="shared" si="74"/>
        <v>802.99999999999989</v>
      </c>
    </row>
    <row r="910" spans="1:15">
      <c r="A910" t="s">
        <v>919</v>
      </c>
      <c r="B910" s="1">
        <v>34143</v>
      </c>
      <c r="C910" s="3">
        <v>4.2</v>
      </c>
      <c r="D910" s="3">
        <v>5.2</v>
      </c>
      <c r="E910" s="3">
        <v>5.91</v>
      </c>
      <c r="F910" s="3">
        <v>7.3</v>
      </c>
      <c r="G910" s="3">
        <v>8.02</v>
      </c>
      <c r="J910" s="1">
        <v>34143</v>
      </c>
      <c r="K910">
        <f t="shared" si="70"/>
        <v>420</v>
      </c>
      <c r="L910">
        <f t="shared" si="71"/>
        <v>520</v>
      </c>
      <c r="M910">
        <f t="shared" si="72"/>
        <v>591</v>
      </c>
      <c r="N910">
        <f t="shared" si="73"/>
        <v>730</v>
      </c>
      <c r="O910">
        <f t="shared" si="74"/>
        <v>802</v>
      </c>
    </row>
    <row r="911" spans="1:15">
      <c r="A911" t="s">
        <v>920</v>
      </c>
      <c r="B911" s="1">
        <v>34144</v>
      </c>
      <c r="C911" s="3">
        <v>4.1500000000000004</v>
      </c>
      <c r="D911" s="3">
        <v>5.16</v>
      </c>
      <c r="E911" s="3">
        <v>5.88</v>
      </c>
      <c r="F911" s="3">
        <v>7.28</v>
      </c>
      <c r="G911" s="3">
        <v>8.01</v>
      </c>
      <c r="J911" s="1">
        <v>34144</v>
      </c>
      <c r="K911">
        <f t="shared" si="70"/>
        <v>415.00000000000006</v>
      </c>
      <c r="L911">
        <f t="shared" si="71"/>
        <v>516</v>
      </c>
      <c r="M911">
        <f t="shared" si="72"/>
        <v>588</v>
      </c>
      <c r="N911">
        <f t="shared" si="73"/>
        <v>728</v>
      </c>
      <c r="O911">
        <f t="shared" si="74"/>
        <v>801</v>
      </c>
    </row>
    <row r="912" spans="1:15">
      <c r="A912" t="s">
        <v>921</v>
      </c>
      <c r="B912" s="1">
        <v>34145</v>
      </c>
      <c r="C912" s="3">
        <v>4.0999999999999996</v>
      </c>
      <c r="D912" s="3">
        <v>5.13</v>
      </c>
      <c r="E912" s="3">
        <v>5.84</v>
      </c>
      <c r="F912" s="3">
        <v>7.26</v>
      </c>
      <c r="G912" s="3">
        <v>7.98</v>
      </c>
      <c r="J912" s="1">
        <v>34145</v>
      </c>
      <c r="K912">
        <f t="shared" si="70"/>
        <v>409.99999999999994</v>
      </c>
      <c r="L912">
        <f t="shared" si="71"/>
        <v>513</v>
      </c>
      <c r="M912">
        <f t="shared" si="72"/>
        <v>584</v>
      </c>
      <c r="N912">
        <f t="shared" si="73"/>
        <v>726</v>
      </c>
      <c r="O912">
        <f t="shared" si="74"/>
        <v>798</v>
      </c>
    </row>
    <row r="913" spans="1:15">
      <c r="A913" t="s">
        <v>922</v>
      </c>
      <c r="B913" s="1">
        <v>34148</v>
      </c>
      <c r="C913" s="3">
        <v>4.0599999999999996</v>
      </c>
      <c r="D913" s="3">
        <v>5.08</v>
      </c>
      <c r="E913" s="3">
        <v>5.8</v>
      </c>
      <c r="F913" s="3">
        <v>7.23</v>
      </c>
      <c r="G913" s="3">
        <v>7.96</v>
      </c>
      <c r="J913" s="1">
        <v>34148</v>
      </c>
      <c r="K913">
        <f t="shared" si="70"/>
        <v>405.99999999999994</v>
      </c>
      <c r="L913">
        <f t="shared" si="71"/>
        <v>508</v>
      </c>
      <c r="M913">
        <f t="shared" si="72"/>
        <v>580</v>
      </c>
      <c r="N913">
        <f t="shared" si="73"/>
        <v>723</v>
      </c>
      <c r="O913">
        <f t="shared" si="74"/>
        <v>796</v>
      </c>
    </row>
    <row r="914" spans="1:15">
      <c r="A914" t="s">
        <v>923</v>
      </c>
      <c r="B914" s="1">
        <v>34149</v>
      </c>
      <c r="C914" s="3">
        <v>4.03</v>
      </c>
      <c r="D914" s="3">
        <v>5.05</v>
      </c>
      <c r="E914" s="3">
        <v>5.79</v>
      </c>
      <c r="F914" s="3">
        <v>7.23</v>
      </c>
      <c r="G914" s="3">
        <v>7.95</v>
      </c>
      <c r="J914" s="1">
        <v>34149</v>
      </c>
      <c r="K914">
        <f t="shared" si="70"/>
        <v>403</v>
      </c>
      <c r="L914">
        <f t="shared" si="71"/>
        <v>505</v>
      </c>
      <c r="M914">
        <f t="shared" si="72"/>
        <v>579</v>
      </c>
      <c r="N914">
        <f t="shared" si="73"/>
        <v>723</v>
      </c>
      <c r="O914">
        <f t="shared" si="74"/>
        <v>795</v>
      </c>
    </row>
    <row r="915" spans="1:15">
      <c r="A915" t="s">
        <v>924</v>
      </c>
      <c r="B915" s="1">
        <v>34150</v>
      </c>
      <c r="C915" s="3">
        <v>4.03</v>
      </c>
      <c r="D915" s="3">
        <v>5.05</v>
      </c>
      <c r="E915" s="3">
        <v>5.8</v>
      </c>
      <c r="F915" s="3">
        <v>7.24</v>
      </c>
      <c r="G915" s="3">
        <v>7.96</v>
      </c>
      <c r="J915" s="1">
        <v>34150</v>
      </c>
      <c r="K915">
        <f t="shared" si="70"/>
        <v>403</v>
      </c>
      <c r="L915">
        <f t="shared" si="71"/>
        <v>505</v>
      </c>
      <c r="M915">
        <f t="shared" si="72"/>
        <v>580</v>
      </c>
      <c r="N915">
        <f t="shared" si="73"/>
        <v>724</v>
      </c>
      <c r="O915">
        <f t="shared" si="74"/>
        <v>796</v>
      </c>
    </row>
    <row r="916" spans="1:15">
      <c r="A916" t="s">
        <v>925</v>
      </c>
      <c r="B916" s="1">
        <v>34151</v>
      </c>
      <c r="C916" s="3">
        <v>3.99</v>
      </c>
      <c r="D916" s="3">
        <v>5.04</v>
      </c>
      <c r="E916" s="3">
        <v>5.8</v>
      </c>
      <c r="F916" s="3">
        <v>7.24</v>
      </c>
      <c r="G916" s="3">
        <v>7.96</v>
      </c>
      <c r="J916" s="1">
        <v>34151</v>
      </c>
      <c r="K916">
        <f t="shared" si="70"/>
        <v>399</v>
      </c>
      <c r="L916">
        <f t="shared" si="71"/>
        <v>504</v>
      </c>
      <c r="M916">
        <f t="shared" si="72"/>
        <v>580</v>
      </c>
      <c r="N916">
        <f t="shared" si="73"/>
        <v>724</v>
      </c>
      <c r="O916">
        <f t="shared" si="74"/>
        <v>796</v>
      </c>
    </row>
    <row r="917" spans="1:15">
      <c r="A917" t="s">
        <v>926</v>
      </c>
      <c r="B917" s="1">
        <v>34152</v>
      </c>
      <c r="C917" s="3">
        <v>3.93</v>
      </c>
      <c r="D917" s="3">
        <v>4.9800000000000004</v>
      </c>
      <c r="E917" s="3">
        <v>5.76</v>
      </c>
      <c r="F917" s="3">
        <v>7.24</v>
      </c>
      <c r="G917" s="3">
        <v>7.95</v>
      </c>
      <c r="J917" s="1">
        <v>34152</v>
      </c>
      <c r="K917">
        <f t="shared" si="70"/>
        <v>393</v>
      </c>
      <c r="L917">
        <f t="shared" si="71"/>
        <v>498.00000000000006</v>
      </c>
      <c r="M917">
        <f t="shared" si="72"/>
        <v>576</v>
      </c>
      <c r="N917">
        <f t="shared" si="73"/>
        <v>724</v>
      </c>
      <c r="O917">
        <f t="shared" si="74"/>
        <v>795</v>
      </c>
    </row>
    <row r="918" spans="1:15">
      <c r="A918" t="s">
        <v>927</v>
      </c>
      <c r="B918" s="1">
        <v>34155</v>
      </c>
      <c r="C918" s="3" t="e">
        <v>#N/A</v>
      </c>
      <c r="D918" s="3" t="e">
        <v>#N/A</v>
      </c>
      <c r="E918" s="3" t="e">
        <v>#N/A</v>
      </c>
      <c r="F918" s="3" t="e">
        <v>#N/A</v>
      </c>
      <c r="G918" s="3" t="e">
        <v>#N/A</v>
      </c>
      <c r="J918" s="1">
        <v>34155</v>
      </c>
      <c r="K918" t="e">
        <f t="shared" si="70"/>
        <v>#N/A</v>
      </c>
      <c r="L918" t="e">
        <f t="shared" si="71"/>
        <v>#N/A</v>
      </c>
      <c r="M918" t="e">
        <f t="shared" si="72"/>
        <v>#N/A</v>
      </c>
      <c r="N918" t="e">
        <f t="shared" si="73"/>
        <v>#N/A</v>
      </c>
      <c r="O918" t="e">
        <f t="shared" si="74"/>
        <v>#N/A</v>
      </c>
    </row>
    <row r="919" spans="1:15">
      <c r="A919" t="s">
        <v>928</v>
      </c>
      <c r="B919" s="1">
        <v>34156</v>
      </c>
      <c r="C919" s="3">
        <v>4</v>
      </c>
      <c r="D919" s="3">
        <v>5.04</v>
      </c>
      <c r="E919" s="3">
        <v>5.8</v>
      </c>
      <c r="F919" s="3">
        <v>7.24</v>
      </c>
      <c r="G919" s="3">
        <v>7.97</v>
      </c>
      <c r="J919" s="1">
        <v>34156</v>
      </c>
      <c r="K919">
        <f t="shared" si="70"/>
        <v>400</v>
      </c>
      <c r="L919">
        <f t="shared" si="71"/>
        <v>504</v>
      </c>
      <c r="M919">
        <f t="shared" si="72"/>
        <v>580</v>
      </c>
      <c r="N919">
        <f t="shared" si="73"/>
        <v>724</v>
      </c>
      <c r="O919">
        <f t="shared" si="74"/>
        <v>797</v>
      </c>
    </row>
    <row r="920" spans="1:15">
      <c r="A920" t="s">
        <v>929</v>
      </c>
      <c r="B920" s="1">
        <v>34157</v>
      </c>
      <c r="C920" s="3">
        <v>4</v>
      </c>
      <c r="D920" s="3">
        <v>5.04</v>
      </c>
      <c r="E920" s="3">
        <v>5.8</v>
      </c>
      <c r="F920" s="3">
        <v>7.23</v>
      </c>
      <c r="G920" s="3">
        <v>7.97</v>
      </c>
      <c r="J920" s="1">
        <v>34157</v>
      </c>
      <c r="K920">
        <f t="shared" si="70"/>
        <v>400</v>
      </c>
      <c r="L920">
        <f t="shared" si="71"/>
        <v>504</v>
      </c>
      <c r="M920">
        <f t="shared" si="72"/>
        <v>580</v>
      </c>
      <c r="N920">
        <f t="shared" si="73"/>
        <v>723</v>
      </c>
      <c r="O920">
        <f t="shared" si="74"/>
        <v>797</v>
      </c>
    </row>
    <row r="921" spans="1:15">
      <c r="A921" t="s">
        <v>930</v>
      </c>
      <c r="B921" s="1">
        <v>34158</v>
      </c>
      <c r="C921" s="3">
        <v>4</v>
      </c>
      <c r="D921" s="3">
        <v>5.0199999999999996</v>
      </c>
      <c r="E921" s="3">
        <v>5.78</v>
      </c>
      <c r="F921" s="3">
        <v>7.22</v>
      </c>
      <c r="G921" s="3">
        <v>7.95</v>
      </c>
      <c r="J921" s="1">
        <v>34158</v>
      </c>
      <c r="K921">
        <f t="shared" si="70"/>
        <v>400</v>
      </c>
      <c r="L921">
        <f t="shared" si="71"/>
        <v>501.99999999999994</v>
      </c>
      <c r="M921">
        <f t="shared" si="72"/>
        <v>578</v>
      </c>
      <c r="N921">
        <f t="shared" si="73"/>
        <v>722</v>
      </c>
      <c r="O921">
        <f t="shared" si="74"/>
        <v>795</v>
      </c>
    </row>
    <row r="922" spans="1:15">
      <c r="A922" t="s">
        <v>931</v>
      </c>
      <c r="B922" s="1">
        <v>34159</v>
      </c>
      <c r="C922" s="3">
        <v>3.98</v>
      </c>
      <c r="D922" s="3">
        <v>5</v>
      </c>
      <c r="E922" s="3">
        <v>5.76</v>
      </c>
      <c r="F922" s="3">
        <v>7.2</v>
      </c>
      <c r="G922" s="3">
        <v>7.93</v>
      </c>
      <c r="J922" s="1">
        <v>34159</v>
      </c>
      <c r="K922">
        <f t="shared" si="70"/>
        <v>398</v>
      </c>
      <c r="L922">
        <f t="shared" si="71"/>
        <v>500</v>
      </c>
      <c r="M922">
        <f t="shared" si="72"/>
        <v>576</v>
      </c>
      <c r="N922">
        <f t="shared" si="73"/>
        <v>720</v>
      </c>
      <c r="O922">
        <f t="shared" si="74"/>
        <v>793</v>
      </c>
    </row>
    <row r="923" spans="1:15">
      <c r="A923" t="s">
        <v>932</v>
      </c>
      <c r="B923" s="1">
        <v>34162</v>
      </c>
      <c r="C923" s="3">
        <v>3.99</v>
      </c>
      <c r="D923" s="3">
        <v>5</v>
      </c>
      <c r="E923" s="3">
        <v>5.75</v>
      </c>
      <c r="F923" s="3">
        <v>7.19</v>
      </c>
      <c r="G923" s="3">
        <v>7.92</v>
      </c>
      <c r="J923" s="1">
        <v>34162</v>
      </c>
      <c r="K923">
        <f t="shared" si="70"/>
        <v>399</v>
      </c>
      <c r="L923">
        <f t="shared" si="71"/>
        <v>500</v>
      </c>
      <c r="M923">
        <f t="shared" si="72"/>
        <v>575</v>
      </c>
      <c r="N923">
        <f t="shared" si="73"/>
        <v>719</v>
      </c>
      <c r="O923">
        <f t="shared" si="74"/>
        <v>792</v>
      </c>
    </row>
    <row r="924" spans="1:15">
      <c r="A924" t="s">
        <v>933</v>
      </c>
      <c r="B924" s="1">
        <v>34163</v>
      </c>
      <c r="C924" s="3">
        <v>4.04</v>
      </c>
      <c r="D924" s="3">
        <v>5.03</v>
      </c>
      <c r="E924" s="3">
        <v>5.78</v>
      </c>
      <c r="F924" s="3">
        <v>7.19</v>
      </c>
      <c r="G924" s="3">
        <v>7.92</v>
      </c>
      <c r="J924" s="1">
        <v>34163</v>
      </c>
      <c r="K924">
        <f t="shared" si="70"/>
        <v>404</v>
      </c>
      <c r="L924">
        <f t="shared" si="71"/>
        <v>503</v>
      </c>
      <c r="M924">
        <f t="shared" si="72"/>
        <v>578</v>
      </c>
      <c r="N924">
        <f t="shared" si="73"/>
        <v>719</v>
      </c>
      <c r="O924">
        <f t="shared" si="74"/>
        <v>792</v>
      </c>
    </row>
    <row r="925" spans="1:15">
      <c r="A925" t="s">
        <v>934</v>
      </c>
      <c r="B925" s="1">
        <v>34164</v>
      </c>
      <c r="C925" s="3">
        <v>3.97</v>
      </c>
      <c r="D925" s="3">
        <v>4.9800000000000004</v>
      </c>
      <c r="E925" s="3">
        <v>5.72</v>
      </c>
      <c r="F925" s="3">
        <v>7.14</v>
      </c>
      <c r="G925" s="3">
        <v>7.89</v>
      </c>
      <c r="J925" s="1">
        <v>34164</v>
      </c>
      <c r="K925">
        <f t="shared" si="70"/>
        <v>397</v>
      </c>
      <c r="L925">
        <f t="shared" si="71"/>
        <v>498.00000000000006</v>
      </c>
      <c r="M925">
        <f t="shared" si="72"/>
        <v>572</v>
      </c>
      <c r="N925">
        <f t="shared" si="73"/>
        <v>714</v>
      </c>
      <c r="O925">
        <f t="shared" si="74"/>
        <v>789</v>
      </c>
    </row>
    <row r="926" spans="1:15">
      <c r="A926" t="s">
        <v>935</v>
      </c>
      <c r="B926" s="1">
        <v>34165</v>
      </c>
      <c r="C926" s="3">
        <v>3.99</v>
      </c>
      <c r="D926" s="3">
        <v>4.99</v>
      </c>
      <c r="E926" s="3">
        <v>5.72</v>
      </c>
      <c r="F926" s="3">
        <v>7.14</v>
      </c>
      <c r="G926" s="3">
        <v>7.88</v>
      </c>
      <c r="J926" s="1">
        <v>34165</v>
      </c>
      <c r="K926">
        <f t="shared" si="70"/>
        <v>399</v>
      </c>
      <c r="L926">
        <f t="shared" si="71"/>
        <v>499</v>
      </c>
      <c r="M926">
        <f t="shared" si="72"/>
        <v>572</v>
      </c>
      <c r="N926">
        <f t="shared" si="73"/>
        <v>714</v>
      </c>
      <c r="O926">
        <f t="shared" si="74"/>
        <v>788</v>
      </c>
    </row>
    <row r="927" spans="1:15">
      <c r="A927" t="s">
        <v>936</v>
      </c>
      <c r="B927" s="1">
        <v>34166</v>
      </c>
      <c r="C927" s="3">
        <v>3.99</v>
      </c>
      <c r="D927" s="3">
        <v>4.99</v>
      </c>
      <c r="E927" s="3">
        <v>5.71</v>
      </c>
      <c r="F927" s="3">
        <v>7.13</v>
      </c>
      <c r="G927" s="3">
        <v>7.87</v>
      </c>
      <c r="J927" s="1">
        <v>34166</v>
      </c>
      <c r="K927">
        <f t="shared" si="70"/>
        <v>399</v>
      </c>
      <c r="L927">
        <f t="shared" si="71"/>
        <v>499</v>
      </c>
      <c r="M927">
        <f t="shared" si="72"/>
        <v>571</v>
      </c>
      <c r="N927">
        <f t="shared" si="73"/>
        <v>713</v>
      </c>
      <c r="O927">
        <f t="shared" si="74"/>
        <v>787</v>
      </c>
    </row>
    <row r="928" spans="1:15">
      <c r="A928" t="s">
        <v>937</v>
      </c>
      <c r="B928" s="1">
        <v>34169</v>
      </c>
      <c r="C928" s="3">
        <v>3.99</v>
      </c>
      <c r="D928" s="3">
        <v>5</v>
      </c>
      <c r="E928" s="3">
        <v>5.71</v>
      </c>
      <c r="F928" s="3">
        <v>7.13</v>
      </c>
      <c r="G928" s="3">
        <v>7.88</v>
      </c>
      <c r="J928" s="1">
        <v>34169</v>
      </c>
      <c r="K928">
        <f t="shared" si="70"/>
        <v>399</v>
      </c>
      <c r="L928">
        <f t="shared" si="71"/>
        <v>500</v>
      </c>
      <c r="M928">
        <f t="shared" si="72"/>
        <v>571</v>
      </c>
      <c r="N928">
        <f t="shared" si="73"/>
        <v>713</v>
      </c>
      <c r="O928">
        <f t="shared" si="74"/>
        <v>788</v>
      </c>
    </row>
    <row r="929" spans="1:15">
      <c r="A929" t="s">
        <v>938</v>
      </c>
      <c r="B929" s="1">
        <v>34170</v>
      </c>
      <c r="C929" s="3">
        <v>4.09</v>
      </c>
      <c r="D929" s="3">
        <v>5.08</v>
      </c>
      <c r="E929" s="3">
        <v>5.75</v>
      </c>
      <c r="F929" s="3">
        <v>7.14</v>
      </c>
      <c r="G929" s="3">
        <v>7.89</v>
      </c>
      <c r="J929" s="1">
        <v>34170</v>
      </c>
      <c r="K929">
        <f t="shared" si="70"/>
        <v>409</v>
      </c>
      <c r="L929">
        <f t="shared" si="71"/>
        <v>508</v>
      </c>
      <c r="M929">
        <f t="shared" si="72"/>
        <v>575</v>
      </c>
      <c r="N929">
        <f t="shared" si="73"/>
        <v>714</v>
      </c>
      <c r="O929">
        <f t="shared" si="74"/>
        <v>789</v>
      </c>
    </row>
    <row r="930" spans="1:15">
      <c r="A930" t="s">
        <v>939</v>
      </c>
      <c r="B930" s="1">
        <v>34171</v>
      </c>
      <c r="C930" s="3">
        <v>4.1500000000000004</v>
      </c>
      <c r="D930" s="3">
        <v>5.17</v>
      </c>
      <c r="E930" s="3">
        <v>5.83</v>
      </c>
      <c r="F930" s="3">
        <v>7.17</v>
      </c>
      <c r="G930" s="3">
        <v>7.94</v>
      </c>
      <c r="J930" s="1">
        <v>34171</v>
      </c>
      <c r="K930">
        <f t="shared" si="70"/>
        <v>415.00000000000006</v>
      </c>
      <c r="L930">
        <f t="shared" si="71"/>
        <v>517</v>
      </c>
      <c r="M930">
        <f t="shared" si="72"/>
        <v>583</v>
      </c>
      <c r="N930">
        <f t="shared" si="73"/>
        <v>717</v>
      </c>
      <c r="O930">
        <f t="shared" si="74"/>
        <v>794</v>
      </c>
    </row>
    <row r="931" spans="1:15">
      <c r="A931" t="s">
        <v>940</v>
      </c>
      <c r="B931" s="1">
        <v>34172</v>
      </c>
      <c r="C931" s="3">
        <v>4.22</v>
      </c>
      <c r="D931" s="3">
        <v>5.24</v>
      </c>
      <c r="E931" s="3">
        <v>5.9</v>
      </c>
      <c r="F931" s="3">
        <v>7.18</v>
      </c>
      <c r="G931" s="3">
        <v>7.96</v>
      </c>
      <c r="J931" s="1">
        <v>34172</v>
      </c>
      <c r="K931">
        <f t="shared" si="70"/>
        <v>422</v>
      </c>
      <c r="L931">
        <f t="shared" si="71"/>
        <v>524</v>
      </c>
      <c r="M931">
        <f t="shared" si="72"/>
        <v>590</v>
      </c>
      <c r="N931">
        <f t="shared" si="73"/>
        <v>718</v>
      </c>
      <c r="O931">
        <f t="shared" si="74"/>
        <v>796</v>
      </c>
    </row>
    <row r="932" spans="1:15">
      <c r="A932" t="s">
        <v>941</v>
      </c>
      <c r="B932" s="1">
        <v>34173</v>
      </c>
      <c r="C932" s="3">
        <v>4.25</v>
      </c>
      <c r="D932" s="3">
        <v>5.28</v>
      </c>
      <c r="E932" s="3">
        <v>5.95</v>
      </c>
      <c r="F932" s="3">
        <v>7.21</v>
      </c>
      <c r="G932" s="3">
        <v>8</v>
      </c>
      <c r="J932" s="1">
        <v>34173</v>
      </c>
      <c r="K932">
        <f t="shared" si="70"/>
        <v>425</v>
      </c>
      <c r="L932">
        <f t="shared" si="71"/>
        <v>528</v>
      </c>
      <c r="M932">
        <f t="shared" si="72"/>
        <v>595</v>
      </c>
      <c r="N932">
        <f t="shared" si="73"/>
        <v>721</v>
      </c>
      <c r="O932">
        <f t="shared" si="74"/>
        <v>800</v>
      </c>
    </row>
    <row r="933" spans="1:15">
      <c r="A933" t="s">
        <v>942</v>
      </c>
      <c r="B933" s="1">
        <v>34176</v>
      </c>
      <c r="C933" s="3">
        <v>4.22</v>
      </c>
      <c r="D933" s="3">
        <v>5.25</v>
      </c>
      <c r="E933" s="3">
        <v>5.93</v>
      </c>
      <c r="F933" s="3">
        <v>7.18</v>
      </c>
      <c r="G933" s="3">
        <v>7.99</v>
      </c>
      <c r="J933" s="1">
        <v>34176</v>
      </c>
      <c r="K933">
        <f t="shared" si="70"/>
        <v>422</v>
      </c>
      <c r="L933">
        <f t="shared" si="71"/>
        <v>525</v>
      </c>
      <c r="M933">
        <f t="shared" si="72"/>
        <v>593</v>
      </c>
      <c r="N933">
        <f t="shared" si="73"/>
        <v>718</v>
      </c>
      <c r="O933">
        <f t="shared" si="74"/>
        <v>799</v>
      </c>
    </row>
    <row r="934" spans="1:15">
      <c r="A934" t="s">
        <v>943</v>
      </c>
      <c r="B934" s="1">
        <v>34177</v>
      </c>
      <c r="C934" s="3">
        <v>4.25</v>
      </c>
      <c r="D934" s="3">
        <v>5.26</v>
      </c>
      <c r="E934" s="3">
        <v>5.92</v>
      </c>
      <c r="F934" s="3">
        <v>7.16</v>
      </c>
      <c r="G934" s="3">
        <v>7.98</v>
      </c>
      <c r="J934" s="1">
        <v>34177</v>
      </c>
      <c r="K934">
        <f t="shared" si="70"/>
        <v>425</v>
      </c>
      <c r="L934">
        <f t="shared" si="71"/>
        <v>526</v>
      </c>
      <c r="M934">
        <f t="shared" si="72"/>
        <v>592</v>
      </c>
      <c r="N934">
        <f t="shared" si="73"/>
        <v>716</v>
      </c>
      <c r="O934">
        <f t="shared" si="74"/>
        <v>798</v>
      </c>
    </row>
    <row r="935" spans="1:15">
      <c r="A935" t="s">
        <v>944</v>
      </c>
      <c r="B935" s="1">
        <v>34178</v>
      </c>
      <c r="C935" s="3">
        <v>4.21</v>
      </c>
      <c r="D935" s="3">
        <v>5.23</v>
      </c>
      <c r="E935" s="3">
        <v>5.9</v>
      </c>
      <c r="F935" s="3">
        <v>7.17</v>
      </c>
      <c r="G935" s="3">
        <v>7.96</v>
      </c>
      <c r="J935" s="1">
        <v>34178</v>
      </c>
      <c r="K935">
        <f t="shared" si="70"/>
        <v>421</v>
      </c>
      <c r="L935">
        <f t="shared" si="71"/>
        <v>523</v>
      </c>
      <c r="M935">
        <f t="shared" si="72"/>
        <v>590</v>
      </c>
      <c r="N935">
        <f t="shared" si="73"/>
        <v>717</v>
      </c>
      <c r="O935">
        <f t="shared" si="74"/>
        <v>796</v>
      </c>
    </row>
    <row r="936" spans="1:15">
      <c r="A936" t="s">
        <v>945</v>
      </c>
      <c r="B936" s="1">
        <v>34179</v>
      </c>
      <c r="C936" s="3">
        <v>4.12</v>
      </c>
      <c r="D936" s="3">
        <v>5.13</v>
      </c>
      <c r="E936" s="3">
        <v>5.81</v>
      </c>
      <c r="F936" s="3">
        <v>7.09</v>
      </c>
      <c r="G936" s="3">
        <v>7.91</v>
      </c>
      <c r="J936" s="1">
        <v>34179</v>
      </c>
      <c r="K936">
        <f t="shared" si="70"/>
        <v>412</v>
      </c>
      <c r="L936">
        <f t="shared" si="71"/>
        <v>513</v>
      </c>
      <c r="M936">
        <f t="shared" si="72"/>
        <v>581</v>
      </c>
      <c r="N936">
        <f t="shared" si="73"/>
        <v>709</v>
      </c>
      <c r="O936">
        <f t="shared" si="74"/>
        <v>791</v>
      </c>
    </row>
    <row r="937" spans="1:15">
      <c r="A937" t="s">
        <v>946</v>
      </c>
      <c r="B937" s="1">
        <v>34180</v>
      </c>
      <c r="C937" s="3">
        <v>4.13</v>
      </c>
      <c r="D937" s="3">
        <v>5.16</v>
      </c>
      <c r="E937" s="3">
        <v>5.83</v>
      </c>
      <c r="F937" s="3">
        <v>7.08</v>
      </c>
      <c r="G937" s="3">
        <v>7.88</v>
      </c>
      <c r="J937" s="1">
        <v>34180</v>
      </c>
      <c r="K937">
        <f t="shared" si="70"/>
        <v>413</v>
      </c>
      <c r="L937">
        <f t="shared" si="71"/>
        <v>516</v>
      </c>
      <c r="M937">
        <f t="shared" si="72"/>
        <v>583</v>
      </c>
      <c r="N937">
        <f t="shared" si="73"/>
        <v>708</v>
      </c>
      <c r="O937">
        <f t="shared" si="74"/>
        <v>788</v>
      </c>
    </row>
    <row r="938" spans="1:15">
      <c r="A938" t="s">
        <v>947</v>
      </c>
      <c r="B938" s="1">
        <v>34183</v>
      </c>
      <c r="C938" s="3">
        <v>4.1900000000000004</v>
      </c>
      <c r="D938" s="3">
        <v>5.2</v>
      </c>
      <c r="E938" s="3">
        <v>5.85</v>
      </c>
      <c r="F938" s="3">
        <v>7.07</v>
      </c>
      <c r="G938" s="3">
        <v>7.88</v>
      </c>
      <c r="J938" s="1">
        <v>34183</v>
      </c>
      <c r="K938">
        <f t="shared" si="70"/>
        <v>419.00000000000006</v>
      </c>
      <c r="L938">
        <f t="shared" si="71"/>
        <v>520</v>
      </c>
      <c r="M938">
        <f t="shared" si="72"/>
        <v>585</v>
      </c>
      <c r="N938">
        <f t="shared" si="73"/>
        <v>707</v>
      </c>
      <c r="O938">
        <f t="shared" si="74"/>
        <v>788</v>
      </c>
    </row>
    <row r="939" spans="1:15">
      <c r="A939" t="s">
        <v>948</v>
      </c>
      <c r="B939" s="1">
        <v>34184</v>
      </c>
      <c r="C939" s="3">
        <v>4.17</v>
      </c>
      <c r="D939" s="3">
        <v>5.19</v>
      </c>
      <c r="E939" s="3">
        <v>5.83</v>
      </c>
      <c r="F939" s="3">
        <v>7.04</v>
      </c>
      <c r="G939" s="3">
        <v>7.83</v>
      </c>
      <c r="J939" s="1">
        <v>34184</v>
      </c>
      <c r="K939">
        <f t="shared" si="70"/>
        <v>417</v>
      </c>
      <c r="L939">
        <f t="shared" si="71"/>
        <v>519</v>
      </c>
      <c r="M939">
        <f t="shared" si="72"/>
        <v>583</v>
      </c>
      <c r="N939">
        <f t="shared" si="73"/>
        <v>704</v>
      </c>
      <c r="O939">
        <f t="shared" si="74"/>
        <v>783</v>
      </c>
    </row>
    <row r="940" spans="1:15">
      <c r="A940" t="s">
        <v>949</v>
      </c>
      <c r="B940" s="1">
        <v>34185</v>
      </c>
      <c r="C940" s="3">
        <v>4.16</v>
      </c>
      <c r="D940" s="3">
        <v>5.2</v>
      </c>
      <c r="E940" s="3">
        <v>5.87</v>
      </c>
      <c r="F940" s="3">
        <v>7.04</v>
      </c>
      <c r="G940" s="3">
        <v>7.83</v>
      </c>
      <c r="J940" s="1">
        <v>34185</v>
      </c>
      <c r="K940">
        <f t="shared" si="70"/>
        <v>416</v>
      </c>
      <c r="L940">
        <f t="shared" si="71"/>
        <v>520</v>
      </c>
      <c r="M940">
        <f t="shared" si="72"/>
        <v>587</v>
      </c>
      <c r="N940">
        <f t="shared" si="73"/>
        <v>704</v>
      </c>
      <c r="O940">
        <f t="shared" si="74"/>
        <v>783</v>
      </c>
    </row>
    <row r="941" spans="1:15">
      <c r="A941" t="s">
        <v>950</v>
      </c>
      <c r="B941" s="1">
        <v>34186</v>
      </c>
      <c r="C941" s="3">
        <v>4.12</v>
      </c>
      <c r="D941" s="3">
        <v>5.18</v>
      </c>
      <c r="E941" s="3">
        <v>5.86</v>
      </c>
      <c r="F941" s="3">
        <v>7.01</v>
      </c>
      <c r="G941" s="3">
        <v>7.79</v>
      </c>
      <c r="J941" s="1">
        <v>34186</v>
      </c>
      <c r="K941">
        <f t="shared" si="70"/>
        <v>412</v>
      </c>
      <c r="L941">
        <f t="shared" si="71"/>
        <v>518</v>
      </c>
      <c r="M941">
        <f t="shared" si="72"/>
        <v>586</v>
      </c>
      <c r="N941">
        <f t="shared" si="73"/>
        <v>701</v>
      </c>
      <c r="O941">
        <f t="shared" si="74"/>
        <v>779</v>
      </c>
    </row>
    <row r="942" spans="1:15">
      <c r="A942" t="s">
        <v>951</v>
      </c>
      <c r="B942" s="1">
        <v>34187</v>
      </c>
      <c r="C942" s="3">
        <v>4.09</v>
      </c>
      <c r="D942" s="3">
        <v>5.16</v>
      </c>
      <c r="E942" s="3">
        <v>5.86</v>
      </c>
      <c r="F942" s="3">
        <v>7.02</v>
      </c>
      <c r="G942" s="3">
        <v>7.79</v>
      </c>
      <c r="J942" s="1">
        <v>34187</v>
      </c>
      <c r="K942">
        <f t="shared" si="70"/>
        <v>409</v>
      </c>
      <c r="L942">
        <f t="shared" si="71"/>
        <v>516</v>
      </c>
      <c r="M942">
        <f t="shared" si="72"/>
        <v>586</v>
      </c>
      <c r="N942">
        <f t="shared" si="73"/>
        <v>702</v>
      </c>
      <c r="O942">
        <f t="shared" si="74"/>
        <v>779</v>
      </c>
    </row>
    <row r="943" spans="1:15">
      <c r="A943" t="s">
        <v>952</v>
      </c>
      <c r="B943" s="1">
        <v>34190</v>
      </c>
      <c r="C943" s="3">
        <v>4.0599999999999996</v>
      </c>
      <c r="D943" s="3">
        <v>5.12</v>
      </c>
      <c r="E943" s="3">
        <v>5.82</v>
      </c>
      <c r="F943" s="3">
        <v>6.97</v>
      </c>
      <c r="G943" s="3">
        <v>7.74</v>
      </c>
      <c r="J943" s="1">
        <v>34190</v>
      </c>
      <c r="K943">
        <f t="shared" si="70"/>
        <v>405.99999999999994</v>
      </c>
      <c r="L943">
        <f t="shared" si="71"/>
        <v>512</v>
      </c>
      <c r="M943">
        <f t="shared" si="72"/>
        <v>582</v>
      </c>
      <c r="N943">
        <f t="shared" si="73"/>
        <v>697</v>
      </c>
      <c r="O943">
        <f t="shared" si="74"/>
        <v>774</v>
      </c>
    </row>
    <row r="944" spans="1:15">
      <c r="A944" t="s">
        <v>953</v>
      </c>
      <c r="B944" s="1">
        <v>34191</v>
      </c>
      <c r="C944" s="3">
        <v>4.0999999999999996</v>
      </c>
      <c r="D944" s="3">
        <v>5.14</v>
      </c>
      <c r="E944" s="3">
        <v>5.82</v>
      </c>
      <c r="F944" s="3">
        <v>6.95</v>
      </c>
      <c r="G944" s="3">
        <v>7.72</v>
      </c>
      <c r="J944" s="1">
        <v>34191</v>
      </c>
      <c r="K944">
        <f t="shared" si="70"/>
        <v>409.99999999999994</v>
      </c>
      <c r="L944">
        <f t="shared" si="71"/>
        <v>514</v>
      </c>
      <c r="M944">
        <f t="shared" si="72"/>
        <v>582</v>
      </c>
      <c r="N944">
        <f t="shared" si="73"/>
        <v>695</v>
      </c>
      <c r="O944">
        <f t="shared" si="74"/>
        <v>772</v>
      </c>
    </row>
    <row r="945" spans="1:15">
      <c r="A945" t="s">
        <v>954</v>
      </c>
      <c r="B945" s="1">
        <v>34192</v>
      </c>
      <c r="C945" s="3">
        <v>4.0999999999999996</v>
      </c>
      <c r="D945" s="3">
        <v>5.13</v>
      </c>
      <c r="E945" s="3">
        <v>5.75</v>
      </c>
      <c r="F945" s="3">
        <v>6.91</v>
      </c>
      <c r="G945" s="3">
        <v>7.69</v>
      </c>
      <c r="J945" s="1">
        <v>34192</v>
      </c>
      <c r="K945">
        <f t="shared" si="70"/>
        <v>409.99999999999994</v>
      </c>
      <c r="L945">
        <f t="shared" si="71"/>
        <v>513</v>
      </c>
      <c r="M945">
        <f t="shared" si="72"/>
        <v>575</v>
      </c>
      <c r="N945">
        <f t="shared" si="73"/>
        <v>691</v>
      </c>
      <c r="O945">
        <f t="shared" si="74"/>
        <v>769</v>
      </c>
    </row>
    <row r="946" spans="1:15">
      <c r="A946" t="s">
        <v>955</v>
      </c>
      <c r="B946" s="1">
        <v>34193</v>
      </c>
      <c r="C946" s="3">
        <v>4.0599999999999996</v>
      </c>
      <c r="D946" s="3">
        <v>5.13</v>
      </c>
      <c r="E946" s="3">
        <v>5.77</v>
      </c>
      <c r="F946" s="3">
        <v>6.9</v>
      </c>
      <c r="G946" s="3">
        <v>7.66</v>
      </c>
      <c r="J946" s="1">
        <v>34193</v>
      </c>
      <c r="K946">
        <f t="shared" si="70"/>
        <v>405.99999999999994</v>
      </c>
      <c r="L946">
        <f t="shared" si="71"/>
        <v>513</v>
      </c>
      <c r="M946">
        <f t="shared" si="72"/>
        <v>577</v>
      </c>
      <c r="N946">
        <f t="shared" si="73"/>
        <v>690</v>
      </c>
      <c r="O946">
        <f t="shared" si="74"/>
        <v>766</v>
      </c>
    </row>
    <row r="947" spans="1:15">
      <c r="A947" t="s">
        <v>956</v>
      </c>
      <c r="B947" s="1">
        <v>34194</v>
      </c>
      <c r="C947" s="3">
        <v>4</v>
      </c>
      <c r="D947" s="3">
        <v>5.08</v>
      </c>
      <c r="E947" s="3">
        <v>5.72</v>
      </c>
      <c r="F947" s="3">
        <v>6.87</v>
      </c>
      <c r="G947" s="3">
        <v>7.62</v>
      </c>
      <c r="J947" s="1">
        <v>34194</v>
      </c>
      <c r="K947">
        <f t="shared" si="70"/>
        <v>400</v>
      </c>
      <c r="L947">
        <f t="shared" si="71"/>
        <v>508</v>
      </c>
      <c r="M947">
        <f t="shared" si="72"/>
        <v>572</v>
      </c>
      <c r="N947">
        <f t="shared" si="73"/>
        <v>687</v>
      </c>
      <c r="O947">
        <f t="shared" si="74"/>
        <v>762</v>
      </c>
    </row>
    <row r="948" spans="1:15">
      <c r="A948" t="s">
        <v>957</v>
      </c>
      <c r="B948" s="1">
        <v>34197</v>
      </c>
      <c r="C948" s="3">
        <v>3.98</v>
      </c>
      <c r="D948" s="3">
        <v>5.05</v>
      </c>
      <c r="E948" s="3">
        <v>5.68</v>
      </c>
      <c r="F948" s="3">
        <v>6.85</v>
      </c>
      <c r="G948" s="3">
        <v>7.58</v>
      </c>
      <c r="J948" s="1">
        <v>34197</v>
      </c>
      <c r="K948">
        <f t="shared" si="70"/>
        <v>398</v>
      </c>
      <c r="L948">
        <f t="shared" si="71"/>
        <v>505</v>
      </c>
      <c r="M948">
        <f t="shared" si="72"/>
        <v>568</v>
      </c>
      <c r="N948">
        <f t="shared" si="73"/>
        <v>685</v>
      </c>
      <c r="O948">
        <f t="shared" si="74"/>
        <v>758</v>
      </c>
    </row>
    <row r="949" spans="1:15">
      <c r="A949" t="s">
        <v>958</v>
      </c>
      <c r="B949" s="1">
        <v>34198</v>
      </c>
      <c r="C949" s="3">
        <v>4.0199999999999996</v>
      </c>
      <c r="D949" s="3">
        <v>5.07</v>
      </c>
      <c r="E949" s="3">
        <v>5.7</v>
      </c>
      <c r="F949" s="3">
        <v>6.82</v>
      </c>
      <c r="G949" s="3">
        <v>7.58</v>
      </c>
      <c r="J949" s="1">
        <v>34198</v>
      </c>
      <c r="K949">
        <f t="shared" si="70"/>
        <v>401.99999999999994</v>
      </c>
      <c r="L949">
        <f t="shared" si="71"/>
        <v>507</v>
      </c>
      <c r="M949">
        <f t="shared" si="72"/>
        <v>570</v>
      </c>
      <c r="N949">
        <f t="shared" si="73"/>
        <v>682</v>
      </c>
      <c r="O949">
        <f t="shared" si="74"/>
        <v>758</v>
      </c>
    </row>
    <row r="950" spans="1:15">
      <c r="A950" t="s">
        <v>959</v>
      </c>
      <c r="B950" s="1">
        <v>34199</v>
      </c>
      <c r="C950" s="3">
        <v>3.98</v>
      </c>
      <c r="D950" s="3">
        <v>5.04</v>
      </c>
      <c r="E950" s="3">
        <v>5.69</v>
      </c>
      <c r="F950" s="3">
        <v>6.79</v>
      </c>
      <c r="G950" s="3">
        <v>7.53</v>
      </c>
      <c r="J950" s="1">
        <v>34199</v>
      </c>
      <c r="K950">
        <f t="shared" si="70"/>
        <v>398</v>
      </c>
      <c r="L950">
        <f t="shared" si="71"/>
        <v>504</v>
      </c>
      <c r="M950">
        <f t="shared" si="72"/>
        <v>569</v>
      </c>
      <c r="N950">
        <f t="shared" si="73"/>
        <v>679</v>
      </c>
      <c r="O950">
        <f t="shared" si="74"/>
        <v>753</v>
      </c>
    </row>
    <row r="951" spans="1:15">
      <c r="A951" t="s">
        <v>960</v>
      </c>
      <c r="B951" s="1">
        <v>34200</v>
      </c>
      <c r="C951" s="3">
        <v>3.93</v>
      </c>
      <c r="D951" s="3">
        <v>4.97</v>
      </c>
      <c r="E951" s="3">
        <v>5.64</v>
      </c>
      <c r="F951" s="3">
        <v>6.75</v>
      </c>
      <c r="G951" s="3">
        <v>7.49</v>
      </c>
      <c r="J951" s="1">
        <v>34200</v>
      </c>
      <c r="K951">
        <f t="shared" si="70"/>
        <v>393</v>
      </c>
      <c r="L951">
        <f t="shared" si="71"/>
        <v>497</v>
      </c>
      <c r="M951">
        <f t="shared" si="72"/>
        <v>564</v>
      </c>
      <c r="N951">
        <f t="shared" si="73"/>
        <v>675</v>
      </c>
      <c r="O951">
        <f t="shared" si="74"/>
        <v>749</v>
      </c>
    </row>
    <row r="952" spans="1:15">
      <c r="A952" t="s">
        <v>961</v>
      </c>
      <c r="B952" s="1">
        <v>34201</v>
      </c>
      <c r="C952" s="3">
        <v>3.93</v>
      </c>
      <c r="D952" s="3">
        <v>4.96</v>
      </c>
      <c r="E952" s="3">
        <v>5.61</v>
      </c>
      <c r="F952" s="3">
        <v>6.74</v>
      </c>
      <c r="G952" s="3">
        <v>7.48</v>
      </c>
      <c r="J952" s="1">
        <v>34201</v>
      </c>
      <c r="K952">
        <f t="shared" si="70"/>
        <v>393</v>
      </c>
      <c r="L952">
        <f t="shared" si="71"/>
        <v>496</v>
      </c>
      <c r="M952">
        <f t="shared" si="72"/>
        <v>561</v>
      </c>
      <c r="N952">
        <f t="shared" si="73"/>
        <v>674</v>
      </c>
      <c r="O952">
        <f t="shared" si="74"/>
        <v>748</v>
      </c>
    </row>
    <row r="953" spans="1:15">
      <c r="A953" t="s">
        <v>962</v>
      </c>
      <c r="B953" s="1">
        <v>34204</v>
      </c>
      <c r="C953" s="3">
        <v>3.97</v>
      </c>
      <c r="D953" s="3">
        <v>4.9800000000000004</v>
      </c>
      <c r="E953" s="3">
        <v>5.6</v>
      </c>
      <c r="F953" s="3">
        <v>6.74</v>
      </c>
      <c r="G953" s="3">
        <v>7.49</v>
      </c>
      <c r="J953" s="1">
        <v>34204</v>
      </c>
      <c r="K953">
        <f t="shared" si="70"/>
        <v>397</v>
      </c>
      <c r="L953">
        <f t="shared" si="71"/>
        <v>498.00000000000006</v>
      </c>
      <c r="M953">
        <f t="shared" si="72"/>
        <v>560</v>
      </c>
      <c r="N953">
        <f t="shared" si="73"/>
        <v>674</v>
      </c>
      <c r="O953">
        <f t="shared" si="74"/>
        <v>749</v>
      </c>
    </row>
    <row r="954" spans="1:15">
      <c r="A954" t="s">
        <v>963</v>
      </c>
      <c r="B954" s="1">
        <v>34205</v>
      </c>
      <c r="C954" s="3">
        <v>3.89</v>
      </c>
      <c r="D954" s="3">
        <v>4.9000000000000004</v>
      </c>
      <c r="E954" s="3">
        <v>5.54</v>
      </c>
      <c r="F954" s="3">
        <v>6.75</v>
      </c>
      <c r="G954" s="3">
        <v>7.46</v>
      </c>
      <c r="J954" s="1">
        <v>34205</v>
      </c>
      <c r="K954">
        <f t="shared" si="70"/>
        <v>389</v>
      </c>
      <c r="L954">
        <f t="shared" si="71"/>
        <v>490.00000000000006</v>
      </c>
      <c r="M954">
        <f t="shared" si="72"/>
        <v>554</v>
      </c>
      <c r="N954">
        <f t="shared" si="73"/>
        <v>675</v>
      </c>
      <c r="O954">
        <f t="shared" si="74"/>
        <v>746</v>
      </c>
    </row>
    <row r="955" spans="1:15">
      <c r="A955" t="s">
        <v>964</v>
      </c>
      <c r="B955" s="1">
        <v>34206</v>
      </c>
      <c r="C955" s="3">
        <v>3.85</v>
      </c>
      <c r="D955" s="3">
        <v>4.8600000000000003</v>
      </c>
      <c r="E955" s="3">
        <v>5.51</v>
      </c>
      <c r="F955" s="3">
        <v>6.71</v>
      </c>
      <c r="G955" s="3">
        <v>7.42</v>
      </c>
      <c r="J955" s="1">
        <v>34206</v>
      </c>
      <c r="K955">
        <f t="shared" si="70"/>
        <v>385</v>
      </c>
      <c r="L955">
        <f t="shared" si="71"/>
        <v>486.00000000000006</v>
      </c>
      <c r="M955">
        <f t="shared" si="72"/>
        <v>551</v>
      </c>
      <c r="N955">
        <f t="shared" si="73"/>
        <v>671</v>
      </c>
      <c r="O955">
        <f t="shared" si="74"/>
        <v>742</v>
      </c>
    </row>
    <row r="956" spans="1:15">
      <c r="A956" t="s">
        <v>965</v>
      </c>
      <c r="B956" s="1">
        <v>34207</v>
      </c>
      <c r="C956" s="3">
        <v>3.82</v>
      </c>
      <c r="D956" s="3">
        <v>4.78</v>
      </c>
      <c r="E956" s="3">
        <v>5.42</v>
      </c>
      <c r="F956" s="3">
        <v>6.68</v>
      </c>
      <c r="G956" s="3">
        <v>7.37</v>
      </c>
      <c r="J956" s="1">
        <v>34207</v>
      </c>
      <c r="K956">
        <f t="shared" si="70"/>
        <v>382</v>
      </c>
      <c r="L956">
        <f t="shared" si="71"/>
        <v>478</v>
      </c>
      <c r="M956">
        <f t="shared" si="72"/>
        <v>542</v>
      </c>
      <c r="N956">
        <f t="shared" si="73"/>
        <v>668</v>
      </c>
      <c r="O956">
        <f t="shared" si="74"/>
        <v>737</v>
      </c>
    </row>
    <row r="957" spans="1:15">
      <c r="A957" t="s">
        <v>966</v>
      </c>
      <c r="B957" s="1">
        <v>34208</v>
      </c>
      <c r="C957" s="3">
        <v>3.87</v>
      </c>
      <c r="D957" s="3">
        <v>4.83</v>
      </c>
      <c r="E957" s="3">
        <v>5.48</v>
      </c>
      <c r="F957" s="3">
        <v>6.69</v>
      </c>
      <c r="G957" s="3">
        <v>7.4</v>
      </c>
      <c r="J957" s="1">
        <v>34208</v>
      </c>
      <c r="K957">
        <f t="shared" si="70"/>
        <v>387</v>
      </c>
      <c r="L957">
        <f t="shared" si="71"/>
        <v>483</v>
      </c>
      <c r="M957">
        <f t="shared" si="72"/>
        <v>548</v>
      </c>
      <c r="N957">
        <f t="shared" si="73"/>
        <v>669</v>
      </c>
      <c r="O957">
        <f t="shared" si="74"/>
        <v>740</v>
      </c>
    </row>
    <row r="958" spans="1:15">
      <c r="A958" t="s">
        <v>967</v>
      </c>
      <c r="B958" s="1">
        <v>34211</v>
      </c>
      <c r="C958" s="3">
        <v>3.86</v>
      </c>
      <c r="D958" s="3">
        <v>4.78</v>
      </c>
      <c r="E958" s="3">
        <v>5.44</v>
      </c>
      <c r="F958" s="3">
        <v>6.67</v>
      </c>
      <c r="G958" s="3">
        <v>7.38</v>
      </c>
      <c r="J958" s="1">
        <v>34211</v>
      </c>
      <c r="K958">
        <f t="shared" si="70"/>
        <v>386</v>
      </c>
      <c r="L958">
        <f t="shared" si="71"/>
        <v>478</v>
      </c>
      <c r="M958">
        <f t="shared" si="72"/>
        <v>544</v>
      </c>
      <c r="N958">
        <f t="shared" si="73"/>
        <v>667</v>
      </c>
      <c r="O958">
        <f t="shared" si="74"/>
        <v>738</v>
      </c>
    </row>
    <row r="959" spans="1:15">
      <c r="A959" t="s">
        <v>968</v>
      </c>
      <c r="B959" s="1">
        <v>34212</v>
      </c>
      <c r="C959" s="3">
        <v>3.88</v>
      </c>
      <c r="D959" s="3">
        <v>4.8</v>
      </c>
      <c r="E959" s="3">
        <v>5.45</v>
      </c>
      <c r="F959" s="3">
        <v>6.65</v>
      </c>
      <c r="G959" s="3">
        <v>7.36</v>
      </c>
      <c r="J959" s="1">
        <v>34212</v>
      </c>
      <c r="K959">
        <f t="shared" si="70"/>
        <v>388</v>
      </c>
      <c r="L959">
        <f t="shared" si="71"/>
        <v>480</v>
      </c>
      <c r="M959">
        <f t="shared" si="72"/>
        <v>545</v>
      </c>
      <c r="N959">
        <f t="shared" si="73"/>
        <v>665</v>
      </c>
      <c r="O959">
        <f t="shared" si="74"/>
        <v>736</v>
      </c>
    </row>
    <row r="960" spans="1:15">
      <c r="A960" t="s">
        <v>969</v>
      </c>
      <c r="B960" s="1">
        <v>34213</v>
      </c>
      <c r="C960" s="3">
        <v>3.88</v>
      </c>
      <c r="D960" s="3">
        <v>4.8099999999999996</v>
      </c>
      <c r="E960" s="3">
        <v>5.46</v>
      </c>
      <c r="F960" s="3">
        <v>6.65</v>
      </c>
      <c r="G960" s="3">
        <v>7.35</v>
      </c>
      <c r="J960" s="1">
        <v>34213</v>
      </c>
      <c r="K960">
        <f t="shared" si="70"/>
        <v>388</v>
      </c>
      <c r="L960">
        <f t="shared" si="71"/>
        <v>480.99999999999994</v>
      </c>
      <c r="M960">
        <f t="shared" si="72"/>
        <v>546</v>
      </c>
      <c r="N960">
        <f t="shared" si="73"/>
        <v>665</v>
      </c>
      <c r="O960">
        <f t="shared" si="74"/>
        <v>735</v>
      </c>
    </row>
    <row r="961" spans="1:15">
      <c r="A961" t="s">
        <v>970</v>
      </c>
      <c r="B961" s="1">
        <v>34214</v>
      </c>
      <c r="C961" s="3">
        <v>3.83</v>
      </c>
      <c r="D961" s="3">
        <v>4.76</v>
      </c>
      <c r="E961" s="3">
        <v>5.41</v>
      </c>
      <c r="F961" s="3">
        <v>6.59</v>
      </c>
      <c r="G961" s="3">
        <v>7.33</v>
      </c>
      <c r="J961" s="1">
        <v>34214</v>
      </c>
      <c r="K961">
        <f t="shared" si="70"/>
        <v>383</v>
      </c>
      <c r="L961">
        <f t="shared" si="71"/>
        <v>476</v>
      </c>
      <c r="M961">
        <f t="shared" si="72"/>
        <v>541</v>
      </c>
      <c r="N961">
        <f t="shared" si="73"/>
        <v>659</v>
      </c>
      <c r="O961">
        <f t="shared" si="74"/>
        <v>733</v>
      </c>
    </row>
    <row r="962" spans="1:15">
      <c r="A962" t="s">
        <v>971</v>
      </c>
      <c r="B962" s="1">
        <v>34215</v>
      </c>
      <c r="C962" s="3">
        <v>3.71</v>
      </c>
      <c r="D962" s="3">
        <v>4.6500000000000004</v>
      </c>
      <c r="E962" s="3">
        <v>5.31</v>
      </c>
      <c r="F962" s="3">
        <v>6.5</v>
      </c>
      <c r="G962" s="3">
        <v>7.26</v>
      </c>
      <c r="J962" s="1">
        <v>34215</v>
      </c>
      <c r="K962">
        <f t="shared" si="70"/>
        <v>371</v>
      </c>
      <c r="L962">
        <f t="shared" si="71"/>
        <v>465.00000000000006</v>
      </c>
      <c r="M962">
        <f t="shared" si="72"/>
        <v>531</v>
      </c>
      <c r="N962">
        <f t="shared" si="73"/>
        <v>650</v>
      </c>
      <c r="O962">
        <f t="shared" si="74"/>
        <v>726</v>
      </c>
    </row>
    <row r="963" spans="1:15">
      <c r="A963" t="s">
        <v>972</v>
      </c>
      <c r="B963" s="1">
        <v>34218</v>
      </c>
      <c r="C963" s="3" t="e">
        <v>#N/A</v>
      </c>
      <c r="D963" s="3" t="e">
        <v>#N/A</v>
      </c>
      <c r="E963" s="3" t="e">
        <v>#N/A</v>
      </c>
      <c r="F963" s="3" t="e">
        <v>#N/A</v>
      </c>
      <c r="G963" s="3" t="e">
        <v>#N/A</v>
      </c>
      <c r="J963" s="1">
        <v>34218</v>
      </c>
      <c r="K963" t="e">
        <f t="shared" si="70"/>
        <v>#N/A</v>
      </c>
      <c r="L963" t="e">
        <f t="shared" si="71"/>
        <v>#N/A</v>
      </c>
      <c r="M963" t="e">
        <f t="shared" si="72"/>
        <v>#N/A</v>
      </c>
      <c r="N963" t="e">
        <f t="shared" si="73"/>
        <v>#N/A</v>
      </c>
      <c r="O963" t="e">
        <f t="shared" si="74"/>
        <v>#N/A</v>
      </c>
    </row>
    <row r="964" spans="1:15">
      <c r="A964" t="s">
        <v>973</v>
      </c>
      <c r="B964" s="1">
        <v>34219</v>
      </c>
      <c r="C964" s="3">
        <v>3.7</v>
      </c>
      <c r="D964" s="3">
        <v>4.5999999999999996</v>
      </c>
      <c r="E964" s="3">
        <v>5.23</v>
      </c>
      <c r="F964" s="3">
        <v>6.47</v>
      </c>
      <c r="G964" s="3">
        <v>7.23</v>
      </c>
      <c r="J964" s="1">
        <v>34219</v>
      </c>
      <c r="K964">
        <f t="shared" ref="K964:K1027" si="75">C964*100</f>
        <v>370</v>
      </c>
      <c r="L964">
        <f t="shared" ref="L964:L1027" si="76">D964*100</f>
        <v>459.99999999999994</v>
      </c>
      <c r="M964">
        <f t="shared" ref="M964:M1027" si="77">E964*100</f>
        <v>523</v>
      </c>
      <c r="N964">
        <f t="shared" ref="N964:N1027" si="78">F964*100</f>
        <v>647</v>
      </c>
      <c r="O964">
        <f t="shared" ref="O964:O1027" si="79">G964*100</f>
        <v>723</v>
      </c>
    </row>
    <row r="965" spans="1:15">
      <c r="A965" t="s">
        <v>974</v>
      </c>
      <c r="B965" s="1">
        <v>34220</v>
      </c>
      <c r="C965" s="3">
        <v>3.78</v>
      </c>
      <c r="D965" s="3">
        <v>4.63</v>
      </c>
      <c r="E965" s="3">
        <v>5.23</v>
      </c>
      <c r="F965" s="3">
        <v>6.44</v>
      </c>
      <c r="G965" s="3">
        <v>7.2</v>
      </c>
      <c r="J965" s="1">
        <v>34220</v>
      </c>
      <c r="K965">
        <f t="shared" si="75"/>
        <v>378</v>
      </c>
      <c r="L965">
        <f t="shared" si="76"/>
        <v>463</v>
      </c>
      <c r="M965">
        <f t="shared" si="77"/>
        <v>523</v>
      </c>
      <c r="N965">
        <f t="shared" si="78"/>
        <v>644</v>
      </c>
      <c r="O965">
        <f t="shared" si="79"/>
        <v>720</v>
      </c>
    </row>
    <row r="966" spans="1:15">
      <c r="A966" t="s">
        <v>975</v>
      </c>
      <c r="B966" s="1">
        <v>34221</v>
      </c>
      <c r="C966" s="3">
        <v>3.88</v>
      </c>
      <c r="D966" s="3">
        <v>4.74</v>
      </c>
      <c r="E966" s="3">
        <v>5.35</v>
      </c>
      <c r="F966" s="3">
        <v>6.58</v>
      </c>
      <c r="G966" s="3">
        <v>7.32</v>
      </c>
      <c r="J966" s="1">
        <v>34221</v>
      </c>
      <c r="K966">
        <f t="shared" si="75"/>
        <v>388</v>
      </c>
      <c r="L966">
        <f t="shared" si="76"/>
        <v>474</v>
      </c>
      <c r="M966">
        <f t="shared" si="77"/>
        <v>535</v>
      </c>
      <c r="N966">
        <f t="shared" si="78"/>
        <v>658</v>
      </c>
      <c r="O966">
        <f t="shared" si="79"/>
        <v>732</v>
      </c>
    </row>
    <row r="967" spans="1:15">
      <c r="A967" t="s">
        <v>976</v>
      </c>
      <c r="B967" s="1">
        <v>34222</v>
      </c>
      <c r="C967" s="3">
        <v>3.8</v>
      </c>
      <c r="D967" s="3">
        <v>4.67</v>
      </c>
      <c r="E967" s="3">
        <v>5.29</v>
      </c>
      <c r="F967" s="3">
        <v>6.55</v>
      </c>
      <c r="G967" s="3">
        <v>7.28</v>
      </c>
      <c r="J967" s="1">
        <v>34222</v>
      </c>
      <c r="K967">
        <f t="shared" si="75"/>
        <v>380</v>
      </c>
      <c r="L967">
        <f t="shared" si="76"/>
        <v>467</v>
      </c>
      <c r="M967">
        <f t="shared" si="77"/>
        <v>529</v>
      </c>
      <c r="N967">
        <f t="shared" si="78"/>
        <v>655</v>
      </c>
      <c r="O967">
        <f t="shared" si="79"/>
        <v>728</v>
      </c>
    </row>
    <row r="968" spans="1:15">
      <c r="A968" t="s">
        <v>977</v>
      </c>
      <c r="B968" s="1">
        <v>34225</v>
      </c>
      <c r="C968" s="3">
        <v>3.82</v>
      </c>
      <c r="D968" s="3">
        <v>4.66</v>
      </c>
      <c r="E968" s="3">
        <v>5.26</v>
      </c>
      <c r="F968" s="3">
        <v>6.56</v>
      </c>
      <c r="G968" s="3">
        <v>7.27</v>
      </c>
      <c r="J968" s="1">
        <v>34225</v>
      </c>
      <c r="K968">
        <f t="shared" si="75"/>
        <v>382</v>
      </c>
      <c r="L968">
        <f t="shared" si="76"/>
        <v>466</v>
      </c>
      <c r="M968">
        <f t="shared" si="77"/>
        <v>526</v>
      </c>
      <c r="N968">
        <f t="shared" si="78"/>
        <v>656</v>
      </c>
      <c r="O968">
        <f t="shared" si="79"/>
        <v>727</v>
      </c>
    </row>
    <row r="969" spans="1:15">
      <c r="A969" t="s">
        <v>978</v>
      </c>
      <c r="B969" s="1">
        <v>34226</v>
      </c>
      <c r="C969" s="3">
        <v>3.91</v>
      </c>
      <c r="D969" s="3">
        <v>4.7699999999999996</v>
      </c>
      <c r="E969" s="3">
        <v>5.37</v>
      </c>
      <c r="F969" s="3">
        <v>6.64</v>
      </c>
      <c r="G969" s="3">
        <v>7.31</v>
      </c>
      <c r="J969" s="1">
        <v>34226</v>
      </c>
      <c r="K969">
        <f t="shared" si="75"/>
        <v>391</v>
      </c>
      <c r="L969">
        <f t="shared" si="76"/>
        <v>476.99999999999994</v>
      </c>
      <c r="M969">
        <f t="shared" si="77"/>
        <v>537</v>
      </c>
      <c r="N969">
        <f t="shared" si="78"/>
        <v>664</v>
      </c>
      <c r="O969">
        <f t="shared" si="79"/>
        <v>731</v>
      </c>
    </row>
    <row r="970" spans="1:15">
      <c r="A970" t="s">
        <v>979</v>
      </c>
      <c r="B970" s="1">
        <v>34227</v>
      </c>
      <c r="C970" s="3">
        <v>3.89</v>
      </c>
      <c r="D970" s="3">
        <v>4.75</v>
      </c>
      <c r="E970" s="3">
        <v>5.39</v>
      </c>
      <c r="F970" s="3">
        <v>6.67</v>
      </c>
      <c r="G970" s="3">
        <v>7.31</v>
      </c>
      <c r="J970" s="1">
        <v>34227</v>
      </c>
      <c r="K970">
        <f t="shared" si="75"/>
        <v>389</v>
      </c>
      <c r="L970">
        <f t="shared" si="76"/>
        <v>475</v>
      </c>
      <c r="M970">
        <f t="shared" si="77"/>
        <v>539</v>
      </c>
      <c r="N970">
        <f t="shared" si="78"/>
        <v>667</v>
      </c>
      <c r="O970">
        <f t="shared" si="79"/>
        <v>731</v>
      </c>
    </row>
    <row r="971" spans="1:15">
      <c r="A971" t="s">
        <v>980</v>
      </c>
      <c r="B971" s="1">
        <v>34228</v>
      </c>
      <c r="C971" s="3">
        <v>3.88</v>
      </c>
      <c r="D971" s="3">
        <v>4.74</v>
      </c>
      <c r="E971" s="3">
        <v>5.37</v>
      </c>
      <c r="F971" s="3">
        <v>6.72</v>
      </c>
      <c r="G971" s="3">
        <v>7.37</v>
      </c>
      <c r="J971" s="1">
        <v>34228</v>
      </c>
      <c r="K971">
        <f t="shared" si="75"/>
        <v>388</v>
      </c>
      <c r="L971">
        <f t="shared" si="76"/>
        <v>474</v>
      </c>
      <c r="M971">
        <f t="shared" si="77"/>
        <v>537</v>
      </c>
      <c r="N971">
        <f t="shared" si="78"/>
        <v>672</v>
      </c>
      <c r="O971">
        <f t="shared" si="79"/>
        <v>737</v>
      </c>
    </row>
    <row r="972" spans="1:15">
      <c r="A972" t="s">
        <v>981</v>
      </c>
      <c r="B972" s="1">
        <v>34229</v>
      </c>
      <c r="C972" s="3">
        <v>3.89</v>
      </c>
      <c r="D972" s="3">
        <v>4.75</v>
      </c>
      <c r="E972" s="3">
        <v>5.38</v>
      </c>
      <c r="F972" s="3">
        <v>6.73</v>
      </c>
      <c r="G972" s="3">
        <v>7.38</v>
      </c>
      <c r="J972" s="1">
        <v>34229</v>
      </c>
      <c r="K972">
        <f t="shared" si="75"/>
        <v>389</v>
      </c>
      <c r="L972">
        <f t="shared" si="76"/>
        <v>475</v>
      </c>
      <c r="M972">
        <f t="shared" si="77"/>
        <v>538</v>
      </c>
      <c r="N972">
        <f t="shared" si="78"/>
        <v>673</v>
      </c>
      <c r="O972">
        <f t="shared" si="79"/>
        <v>738</v>
      </c>
    </row>
    <row r="973" spans="1:15">
      <c r="A973" t="s">
        <v>982</v>
      </c>
      <c r="B973" s="1">
        <v>34232</v>
      </c>
      <c r="C973" s="3">
        <v>3.92</v>
      </c>
      <c r="D973" s="3">
        <v>4.79</v>
      </c>
      <c r="E973" s="3">
        <v>5.42</v>
      </c>
      <c r="F973" s="3">
        <v>6.78</v>
      </c>
      <c r="G973" s="3">
        <v>7.43</v>
      </c>
      <c r="J973" s="1">
        <v>34232</v>
      </c>
      <c r="K973">
        <f t="shared" si="75"/>
        <v>392</v>
      </c>
      <c r="L973">
        <f t="shared" si="76"/>
        <v>479</v>
      </c>
      <c r="M973">
        <f t="shared" si="77"/>
        <v>542</v>
      </c>
      <c r="N973">
        <f t="shared" si="78"/>
        <v>678</v>
      </c>
      <c r="O973">
        <f t="shared" si="79"/>
        <v>743</v>
      </c>
    </row>
    <row r="974" spans="1:15">
      <c r="A974" t="s">
        <v>983</v>
      </c>
      <c r="B974" s="1">
        <v>34233</v>
      </c>
      <c r="C974" s="3">
        <v>3.9</v>
      </c>
      <c r="D974" s="3">
        <v>4.8</v>
      </c>
      <c r="E974" s="3">
        <v>5.47</v>
      </c>
      <c r="F974" s="3">
        <v>6.81</v>
      </c>
      <c r="G974" s="3">
        <v>7.45</v>
      </c>
      <c r="J974" s="1">
        <v>34233</v>
      </c>
      <c r="K974">
        <f t="shared" si="75"/>
        <v>390</v>
      </c>
      <c r="L974">
        <f t="shared" si="76"/>
        <v>480</v>
      </c>
      <c r="M974">
        <f t="shared" si="77"/>
        <v>547</v>
      </c>
      <c r="N974">
        <f t="shared" si="78"/>
        <v>681</v>
      </c>
      <c r="O974">
        <f t="shared" si="79"/>
        <v>745</v>
      </c>
    </row>
    <row r="975" spans="1:15">
      <c r="A975" t="s">
        <v>984</v>
      </c>
      <c r="B975" s="1">
        <v>34234</v>
      </c>
      <c r="C975" s="3">
        <v>3.9</v>
      </c>
      <c r="D975" s="3">
        <v>4.8099999999999996</v>
      </c>
      <c r="E975" s="3">
        <v>5.45</v>
      </c>
      <c r="F975" s="3">
        <v>6.81</v>
      </c>
      <c r="G975" s="3">
        <v>7.44</v>
      </c>
      <c r="J975" s="1">
        <v>34234</v>
      </c>
      <c r="K975">
        <f t="shared" si="75"/>
        <v>390</v>
      </c>
      <c r="L975">
        <f t="shared" si="76"/>
        <v>480.99999999999994</v>
      </c>
      <c r="M975">
        <f t="shared" si="77"/>
        <v>545</v>
      </c>
      <c r="N975">
        <f t="shared" si="78"/>
        <v>681</v>
      </c>
      <c r="O975">
        <f t="shared" si="79"/>
        <v>744</v>
      </c>
    </row>
    <row r="976" spans="1:15">
      <c r="A976" t="s">
        <v>985</v>
      </c>
      <c r="B976" s="1">
        <v>34235</v>
      </c>
      <c r="C976" s="3">
        <v>3.87</v>
      </c>
      <c r="D976" s="3">
        <v>4.8</v>
      </c>
      <c r="E976" s="3">
        <v>5.42</v>
      </c>
      <c r="F976" s="3">
        <v>6.77</v>
      </c>
      <c r="G976" s="3">
        <v>7.42</v>
      </c>
      <c r="J976" s="1">
        <v>34235</v>
      </c>
      <c r="K976">
        <f t="shared" si="75"/>
        <v>387</v>
      </c>
      <c r="L976">
        <f t="shared" si="76"/>
        <v>480</v>
      </c>
      <c r="M976">
        <f t="shared" si="77"/>
        <v>542</v>
      </c>
      <c r="N976">
        <f t="shared" si="78"/>
        <v>677</v>
      </c>
      <c r="O976">
        <f t="shared" si="79"/>
        <v>742</v>
      </c>
    </row>
    <row r="977" spans="1:15">
      <c r="A977" t="s">
        <v>986</v>
      </c>
      <c r="B977" s="1">
        <v>34236</v>
      </c>
      <c r="C977" s="3">
        <v>3.9</v>
      </c>
      <c r="D977" s="3">
        <v>4.8099999999999996</v>
      </c>
      <c r="E977" s="3">
        <v>5.42</v>
      </c>
      <c r="F977" s="3">
        <v>6.76</v>
      </c>
      <c r="G977" s="3">
        <v>7.42</v>
      </c>
      <c r="J977" s="1">
        <v>34236</v>
      </c>
      <c r="K977">
        <f t="shared" si="75"/>
        <v>390</v>
      </c>
      <c r="L977">
        <f t="shared" si="76"/>
        <v>480.99999999999994</v>
      </c>
      <c r="M977">
        <f t="shared" si="77"/>
        <v>542</v>
      </c>
      <c r="N977">
        <f t="shared" si="78"/>
        <v>676</v>
      </c>
      <c r="O977">
        <f t="shared" si="79"/>
        <v>742</v>
      </c>
    </row>
    <row r="978" spans="1:15">
      <c r="A978" t="s">
        <v>987</v>
      </c>
      <c r="B978" s="1">
        <v>34239</v>
      </c>
      <c r="C978" s="3">
        <v>3.81</v>
      </c>
      <c r="D978" s="3">
        <v>4.6900000000000004</v>
      </c>
      <c r="E978" s="3">
        <v>5.3</v>
      </c>
      <c r="F978" s="3">
        <v>6.69</v>
      </c>
      <c r="G978" s="3">
        <v>7.33</v>
      </c>
      <c r="J978" s="1">
        <v>34239</v>
      </c>
      <c r="K978">
        <f t="shared" si="75"/>
        <v>381</v>
      </c>
      <c r="L978">
        <f t="shared" si="76"/>
        <v>469.00000000000006</v>
      </c>
      <c r="M978">
        <f t="shared" si="77"/>
        <v>530</v>
      </c>
      <c r="N978">
        <f t="shared" si="78"/>
        <v>669</v>
      </c>
      <c r="O978">
        <f t="shared" si="79"/>
        <v>733</v>
      </c>
    </row>
    <row r="979" spans="1:15">
      <c r="A979" t="s">
        <v>988</v>
      </c>
      <c r="B979" s="1">
        <v>34240</v>
      </c>
      <c r="C979" s="3">
        <v>3.79</v>
      </c>
      <c r="D979" s="3">
        <v>4.67</v>
      </c>
      <c r="E979" s="3">
        <v>5.28</v>
      </c>
      <c r="F979" s="3">
        <v>6.67</v>
      </c>
      <c r="G979" s="3">
        <v>7.32</v>
      </c>
      <c r="J979" s="1">
        <v>34240</v>
      </c>
      <c r="K979">
        <f t="shared" si="75"/>
        <v>379</v>
      </c>
      <c r="L979">
        <f t="shared" si="76"/>
        <v>467</v>
      </c>
      <c r="M979">
        <f t="shared" si="77"/>
        <v>528</v>
      </c>
      <c r="N979">
        <f t="shared" si="78"/>
        <v>667</v>
      </c>
      <c r="O979">
        <f t="shared" si="79"/>
        <v>732</v>
      </c>
    </row>
    <row r="980" spans="1:15">
      <c r="A980" t="s">
        <v>989</v>
      </c>
      <c r="B980" s="1">
        <v>34241</v>
      </c>
      <c r="C980" s="3">
        <v>3.84</v>
      </c>
      <c r="D980" s="3">
        <v>4.74</v>
      </c>
      <c r="E980" s="3">
        <v>5.35</v>
      </c>
      <c r="F980" s="3">
        <v>6.68</v>
      </c>
      <c r="G980" s="3">
        <v>7.36</v>
      </c>
      <c r="J980" s="1">
        <v>34241</v>
      </c>
      <c r="K980">
        <f t="shared" si="75"/>
        <v>384</v>
      </c>
      <c r="L980">
        <f t="shared" si="76"/>
        <v>474</v>
      </c>
      <c r="M980">
        <f t="shared" si="77"/>
        <v>535</v>
      </c>
      <c r="N980">
        <f t="shared" si="78"/>
        <v>668</v>
      </c>
      <c r="O980">
        <f t="shared" si="79"/>
        <v>736</v>
      </c>
    </row>
    <row r="981" spans="1:15">
      <c r="A981" t="s">
        <v>990</v>
      </c>
      <c r="B981" s="1">
        <v>34242</v>
      </c>
      <c r="C981" s="3">
        <v>3.89</v>
      </c>
      <c r="D981" s="3">
        <v>4.79</v>
      </c>
      <c r="E981" s="3">
        <v>5.4</v>
      </c>
      <c r="F981" s="3">
        <v>6.73</v>
      </c>
      <c r="G981" s="3">
        <v>7.4</v>
      </c>
      <c r="J981" s="1">
        <v>34242</v>
      </c>
      <c r="K981">
        <f t="shared" si="75"/>
        <v>389</v>
      </c>
      <c r="L981">
        <f t="shared" si="76"/>
        <v>479</v>
      </c>
      <c r="M981">
        <f t="shared" si="77"/>
        <v>540</v>
      </c>
      <c r="N981">
        <f t="shared" si="78"/>
        <v>673</v>
      </c>
      <c r="O981">
        <f t="shared" si="79"/>
        <v>740</v>
      </c>
    </row>
    <row r="982" spans="1:15">
      <c r="A982" t="s">
        <v>991</v>
      </c>
      <c r="B982" s="1">
        <v>34243</v>
      </c>
      <c r="C982" s="3">
        <v>3.84</v>
      </c>
      <c r="D982" s="3">
        <v>4.72</v>
      </c>
      <c r="E982" s="3">
        <v>5.34</v>
      </c>
      <c r="F982" s="3">
        <v>6.69</v>
      </c>
      <c r="G982" s="3">
        <v>7.36</v>
      </c>
      <c r="J982" s="1">
        <v>34243</v>
      </c>
      <c r="K982">
        <f t="shared" si="75"/>
        <v>384</v>
      </c>
      <c r="L982">
        <f t="shared" si="76"/>
        <v>472</v>
      </c>
      <c r="M982">
        <f t="shared" si="77"/>
        <v>534</v>
      </c>
      <c r="N982">
        <f t="shared" si="78"/>
        <v>669</v>
      </c>
      <c r="O982">
        <f t="shared" si="79"/>
        <v>736</v>
      </c>
    </row>
    <row r="983" spans="1:15">
      <c r="A983" t="s">
        <v>992</v>
      </c>
      <c r="B983" s="1">
        <v>34246</v>
      </c>
      <c r="C983" s="3">
        <v>3.85</v>
      </c>
      <c r="D983" s="3">
        <v>4.71</v>
      </c>
      <c r="E983" s="3">
        <v>5.34</v>
      </c>
      <c r="F983" s="3">
        <v>6.7</v>
      </c>
      <c r="G983" s="3">
        <v>7.37</v>
      </c>
      <c r="J983" s="1">
        <v>34246</v>
      </c>
      <c r="K983">
        <f t="shared" si="75"/>
        <v>385</v>
      </c>
      <c r="L983">
        <f t="shared" si="76"/>
        <v>471</v>
      </c>
      <c r="M983">
        <f t="shared" si="77"/>
        <v>534</v>
      </c>
      <c r="N983">
        <f t="shared" si="78"/>
        <v>670</v>
      </c>
      <c r="O983">
        <f t="shared" si="79"/>
        <v>737</v>
      </c>
    </row>
    <row r="984" spans="1:15">
      <c r="A984" t="s">
        <v>993</v>
      </c>
      <c r="B984" s="1">
        <v>34247</v>
      </c>
      <c r="C984" s="3">
        <v>3.86</v>
      </c>
      <c r="D984" s="3">
        <v>4.72</v>
      </c>
      <c r="E984" s="3">
        <v>5.35</v>
      </c>
      <c r="F984" s="3">
        <v>6.72</v>
      </c>
      <c r="G984" s="3">
        <v>7.36</v>
      </c>
      <c r="J984" s="1">
        <v>34247</v>
      </c>
      <c r="K984">
        <f t="shared" si="75"/>
        <v>386</v>
      </c>
      <c r="L984">
        <f t="shared" si="76"/>
        <v>472</v>
      </c>
      <c r="M984">
        <f t="shared" si="77"/>
        <v>535</v>
      </c>
      <c r="N984">
        <f t="shared" si="78"/>
        <v>672</v>
      </c>
      <c r="O984">
        <f t="shared" si="79"/>
        <v>736</v>
      </c>
    </row>
    <row r="985" spans="1:15">
      <c r="A985" t="s">
        <v>994</v>
      </c>
      <c r="B985" s="1">
        <v>34248</v>
      </c>
      <c r="C985" s="3">
        <v>3.85</v>
      </c>
      <c r="D985" s="3">
        <v>4.7</v>
      </c>
      <c r="E985" s="3">
        <v>5.35</v>
      </c>
      <c r="F985" s="3">
        <v>6.73</v>
      </c>
      <c r="G985" s="3">
        <v>7.37</v>
      </c>
      <c r="J985" s="1">
        <v>34248</v>
      </c>
      <c r="K985">
        <f t="shared" si="75"/>
        <v>385</v>
      </c>
      <c r="L985">
        <f t="shared" si="76"/>
        <v>470</v>
      </c>
      <c r="M985">
        <f t="shared" si="77"/>
        <v>535</v>
      </c>
      <c r="N985">
        <f t="shared" si="78"/>
        <v>673</v>
      </c>
      <c r="O985">
        <f t="shared" si="79"/>
        <v>737</v>
      </c>
    </row>
    <row r="986" spans="1:15">
      <c r="A986" t="s">
        <v>995</v>
      </c>
      <c r="B986" s="1">
        <v>34249</v>
      </c>
      <c r="C986" s="3">
        <v>3.83</v>
      </c>
      <c r="D986" s="3">
        <v>4.6900000000000004</v>
      </c>
      <c r="E986" s="3">
        <v>5.33</v>
      </c>
      <c r="F986" s="3">
        <v>6.72</v>
      </c>
      <c r="G986" s="3">
        <v>7.37</v>
      </c>
      <c r="J986" s="1">
        <v>34249</v>
      </c>
      <c r="K986">
        <f t="shared" si="75"/>
        <v>383</v>
      </c>
      <c r="L986">
        <f t="shared" si="76"/>
        <v>469.00000000000006</v>
      </c>
      <c r="M986">
        <f t="shared" si="77"/>
        <v>533</v>
      </c>
      <c r="N986">
        <f t="shared" si="78"/>
        <v>672</v>
      </c>
      <c r="O986">
        <f t="shared" si="79"/>
        <v>737</v>
      </c>
    </row>
    <row r="987" spans="1:15">
      <c r="A987" t="s">
        <v>996</v>
      </c>
      <c r="B987" s="1">
        <v>34250</v>
      </c>
      <c r="C987" s="3">
        <v>3.78</v>
      </c>
      <c r="D987" s="3">
        <v>4.6100000000000003</v>
      </c>
      <c r="E987" s="3">
        <v>5.26</v>
      </c>
      <c r="F987" s="3">
        <v>6.63</v>
      </c>
      <c r="G987" s="3">
        <v>7.29</v>
      </c>
      <c r="J987" s="1">
        <v>34250</v>
      </c>
      <c r="K987">
        <f t="shared" si="75"/>
        <v>378</v>
      </c>
      <c r="L987">
        <f t="shared" si="76"/>
        <v>461.00000000000006</v>
      </c>
      <c r="M987">
        <f t="shared" si="77"/>
        <v>526</v>
      </c>
      <c r="N987">
        <f t="shared" si="78"/>
        <v>663</v>
      </c>
      <c r="O987">
        <f t="shared" si="79"/>
        <v>729</v>
      </c>
    </row>
    <row r="988" spans="1:15">
      <c r="A988" t="s">
        <v>997</v>
      </c>
      <c r="B988" s="1">
        <v>34253</v>
      </c>
      <c r="C988" s="3" t="e">
        <v>#N/A</v>
      </c>
      <c r="D988" s="3" t="e">
        <v>#N/A</v>
      </c>
      <c r="E988" s="3" t="e">
        <v>#N/A</v>
      </c>
      <c r="F988" s="3">
        <v>6.63</v>
      </c>
      <c r="G988" s="3">
        <v>7.28</v>
      </c>
      <c r="J988" s="1">
        <v>34253</v>
      </c>
      <c r="K988" t="e">
        <f t="shared" si="75"/>
        <v>#N/A</v>
      </c>
      <c r="L988" t="e">
        <f t="shared" si="76"/>
        <v>#N/A</v>
      </c>
      <c r="M988" t="e">
        <f t="shared" si="77"/>
        <v>#N/A</v>
      </c>
      <c r="N988">
        <f t="shared" si="78"/>
        <v>663</v>
      </c>
      <c r="O988">
        <f t="shared" si="79"/>
        <v>728</v>
      </c>
    </row>
    <row r="989" spans="1:15">
      <c r="A989" t="s">
        <v>998</v>
      </c>
      <c r="B989" s="1">
        <v>34254</v>
      </c>
      <c r="C989" s="3">
        <v>3.82</v>
      </c>
      <c r="D989" s="3">
        <v>4.6399999999999997</v>
      </c>
      <c r="E989" s="3">
        <v>5.27</v>
      </c>
      <c r="F989" s="3">
        <v>6.64</v>
      </c>
      <c r="G989" s="3">
        <v>7.27</v>
      </c>
      <c r="J989" s="1">
        <v>34254</v>
      </c>
      <c r="K989">
        <f t="shared" si="75"/>
        <v>382</v>
      </c>
      <c r="L989">
        <f t="shared" si="76"/>
        <v>463.99999999999994</v>
      </c>
      <c r="M989">
        <f t="shared" si="77"/>
        <v>527</v>
      </c>
      <c r="N989">
        <f t="shared" si="78"/>
        <v>664</v>
      </c>
      <c r="O989">
        <f t="shared" si="79"/>
        <v>727</v>
      </c>
    </row>
    <row r="990" spans="1:15">
      <c r="A990" t="s">
        <v>999</v>
      </c>
      <c r="B990" s="1">
        <v>34255</v>
      </c>
      <c r="C990" s="3">
        <v>3.84</v>
      </c>
      <c r="D990" s="3">
        <v>4.6399999999999997</v>
      </c>
      <c r="E990" s="3">
        <v>5.27</v>
      </c>
      <c r="F990" s="3">
        <v>6.66</v>
      </c>
      <c r="G990" s="3">
        <v>7.29</v>
      </c>
      <c r="J990" s="1">
        <v>34255</v>
      </c>
      <c r="K990">
        <f t="shared" si="75"/>
        <v>384</v>
      </c>
      <c r="L990">
        <f t="shared" si="76"/>
        <v>463.99999999999994</v>
      </c>
      <c r="M990">
        <f t="shared" si="77"/>
        <v>527</v>
      </c>
      <c r="N990">
        <f t="shared" si="78"/>
        <v>666</v>
      </c>
      <c r="O990">
        <f t="shared" si="79"/>
        <v>729</v>
      </c>
    </row>
    <row r="991" spans="1:15">
      <c r="A991" t="s">
        <v>1000</v>
      </c>
      <c r="B991" s="1">
        <v>34256</v>
      </c>
      <c r="C991" s="3">
        <v>3.82</v>
      </c>
      <c r="D991" s="3">
        <v>4.6100000000000003</v>
      </c>
      <c r="E991" s="3">
        <v>5.23</v>
      </c>
      <c r="F991" s="3">
        <v>6.6</v>
      </c>
      <c r="G991" s="3">
        <v>7.24</v>
      </c>
      <c r="J991" s="1">
        <v>34256</v>
      </c>
      <c r="K991">
        <f t="shared" si="75"/>
        <v>382</v>
      </c>
      <c r="L991">
        <f t="shared" si="76"/>
        <v>461.00000000000006</v>
      </c>
      <c r="M991">
        <f t="shared" si="77"/>
        <v>523</v>
      </c>
      <c r="N991">
        <f t="shared" si="78"/>
        <v>660</v>
      </c>
      <c r="O991">
        <f t="shared" si="79"/>
        <v>724</v>
      </c>
    </row>
    <row r="992" spans="1:15">
      <c r="A992" t="s">
        <v>1001</v>
      </c>
      <c r="B992" s="1">
        <v>34257</v>
      </c>
      <c r="C992" s="3">
        <v>3.81</v>
      </c>
      <c r="D992" s="3">
        <v>4.57</v>
      </c>
      <c r="E992" s="3">
        <v>5.19</v>
      </c>
      <c r="F992" s="3">
        <v>6.55</v>
      </c>
      <c r="G992" s="3">
        <v>7.18</v>
      </c>
      <c r="J992" s="1">
        <v>34257</v>
      </c>
      <c r="K992">
        <f t="shared" si="75"/>
        <v>381</v>
      </c>
      <c r="L992">
        <f t="shared" si="76"/>
        <v>457</v>
      </c>
      <c r="M992">
        <f t="shared" si="77"/>
        <v>519</v>
      </c>
      <c r="N992">
        <f t="shared" si="78"/>
        <v>655</v>
      </c>
      <c r="O992">
        <f t="shared" si="79"/>
        <v>718</v>
      </c>
    </row>
    <row r="993" spans="1:15">
      <c r="A993" t="s">
        <v>1002</v>
      </c>
      <c r="B993" s="1">
        <v>34260</v>
      </c>
      <c r="C993" s="3">
        <v>3.84</v>
      </c>
      <c r="D993" s="3">
        <v>4.66</v>
      </c>
      <c r="E993" s="3">
        <v>5.27</v>
      </c>
      <c r="F993" s="3">
        <v>6.6</v>
      </c>
      <c r="G993" s="3">
        <v>7.23</v>
      </c>
      <c r="J993" s="1">
        <v>34260</v>
      </c>
      <c r="K993">
        <f t="shared" si="75"/>
        <v>384</v>
      </c>
      <c r="L993">
        <f t="shared" si="76"/>
        <v>466</v>
      </c>
      <c r="M993">
        <f t="shared" si="77"/>
        <v>527</v>
      </c>
      <c r="N993">
        <f t="shared" si="78"/>
        <v>660</v>
      </c>
      <c r="O993">
        <f t="shared" si="79"/>
        <v>723</v>
      </c>
    </row>
    <row r="994" spans="1:15">
      <c r="A994" t="s">
        <v>1003</v>
      </c>
      <c r="B994" s="1">
        <v>34261</v>
      </c>
      <c r="C994" s="3">
        <v>3.86</v>
      </c>
      <c r="D994" s="3">
        <v>4.66</v>
      </c>
      <c r="E994" s="3">
        <v>5.27</v>
      </c>
      <c r="F994" s="3">
        <v>6.6</v>
      </c>
      <c r="G994" s="3">
        <v>7.23</v>
      </c>
      <c r="J994" s="1">
        <v>34261</v>
      </c>
      <c r="K994">
        <f t="shared" si="75"/>
        <v>386</v>
      </c>
      <c r="L994">
        <f t="shared" si="76"/>
        <v>466</v>
      </c>
      <c r="M994">
        <f t="shared" si="77"/>
        <v>527</v>
      </c>
      <c r="N994">
        <f t="shared" si="78"/>
        <v>660</v>
      </c>
      <c r="O994">
        <f t="shared" si="79"/>
        <v>723</v>
      </c>
    </row>
    <row r="995" spans="1:15">
      <c r="A995" t="s">
        <v>1004</v>
      </c>
      <c r="B995" s="1">
        <v>34262</v>
      </c>
      <c r="C995" s="3">
        <v>3.86</v>
      </c>
      <c r="D995" s="3">
        <v>4.6399999999999997</v>
      </c>
      <c r="E995" s="3">
        <v>5.26</v>
      </c>
      <c r="F995" s="3">
        <v>6.58</v>
      </c>
      <c r="G995" s="3">
        <v>7.21</v>
      </c>
      <c r="J995" s="1">
        <v>34262</v>
      </c>
      <c r="K995">
        <f t="shared" si="75"/>
        <v>386</v>
      </c>
      <c r="L995">
        <f t="shared" si="76"/>
        <v>463.99999999999994</v>
      </c>
      <c r="M995">
        <f t="shared" si="77"/>
        <v>526</v>
      </c>
      <c r="N995">
        <f t="shared" si="78"/>
        <v>658</v>
      </c>
      <c r="O995">
        <f t="shared" si="79"/>
        <v>721</v>
      </c>
    </row>
    <row r="996" spans="1:15">
      <c r="A996" t="s">
        <v>1005</v>
      </c>
      <c r="B996" s="1">
        <v>34263</v>
      </c>
      <c r="C996" s="3">
        <v>3.89</v>
      </c>
      <c r="D996" s="3">
        <v>4.72</v>
      </c>
      <c r="E996" s="3">
        <v>5.35</v>
      </c>
      <c r="F996" s="3">
        <v>6.66</v>
      </c>
      <c r="G996" s="3">
        <v>7.28</v>
      </c>
      <c r="J996" s="1">
        <v>34263</v>
      </c>
      <c r="K996">
        <f t="shared" si="75"/>
        <v>389</v>
      </c>
      <c r="L996">
        <f t="shared" si="76"/>
        <v>472</v>
      </c>
      <c r="M996">
        <f t="shared" si="77"/>
        <v>535</v>
      </c>
      <c r="N996">
        <f t="shared" si="78"/>
        <v>666</v>
      </c>
      <c r="O996">
        <f t="shared" si="79"/>
        <v>728</v>
      </c>
    </row>
    <row r="997" spans="1:15">
      <c r="A997" t="s">
        <v>1006</v>
      </c>
      <c r="B997" s="1">
        <v>34264</v>
      </c>
      <c r="C997" s="3">
        <v>3.91</v>
      </c>
      <c r="D997" s="3">
        <v>4.76</v>
      </c>
      <c r="E997" s="3">
        <v>5.42</v>
      </c>
      <c r="F997" s="3">
        <v>6.71</v>
      </c>
      <c r="G997" s="3">
        <v>7.33</v>
      </c>
      <c r="J997" s="1">
        <v>34264</v>
      </c>
      <c r="K997">
        <f t="shared" si="75"/>
        <v>391</v>
      </c>
      <c r="L997">
        <f t="shared" si="76"/>
        <v>476</v>
      </c>
      <c r="M997">
        <f t="shared" si="77"/>
        <v>542</v>
      </c>
      <c r="N997">
        <f t="shared" si="78"/>
        <v>671</v>
      </c>
      <c r="O997">
        <f t="shared" si="79"/>
        <v>733</v>
      </c>
    </row>
    <row r="998" spans="1:15">
      <c r="A998" t="s">
        <v>1007</v>
      </c>
      <c r="B998" s="1">
        <v>34267</v>
      </c>
      <c r="C998" s="3">
        <v>3.95</v>
      </c>
      <c r="D998" s="3">
        <v>4.82</v>
      </c>
      <c r="E998" s="3">
        <v>5.47</v>
      </c>
      <c r="F998" s="3">
        <v>6.74</v>
      </c>
      <c r="G998" s="3">
        <v>7.37</v>
      </c>
      <c r="J998" s="1">
        <v>34267</v>
      </c>
      <c r="K998">
        <f t="shared" si="75"/>
        <v>395</v>
      </c>
      <c r="L998">
        <f t="shared" si="76"/>
        <v>482</v>
      </c>
      <c r="M998">
        <f t="shared" si="77"/>
        <v>547</v>
      </c>
      <c r="N998">
        <f t="shared" si="78"/>
        <v>674</v>
      </c>
      <c r="O998">
        <f t="shared" si="79"/>
        <v>737</v>
      </c>
    </row>
    <row r="999" spans="1:15">
      <c r="A999" t="s">
        <v>1008</v>
      </c>
      <c r="B999" s="1">
        <v>34268</v>
      </c>
      <c r="C999" s="3">
        <v>3.93</v>
      </c>
      <c r="D999" s="3">
        <v>4.79</v>
      </c>
      <c r="E999" s="3">
        <v>5.43</v>
      </c>
      <c r="F999" s="3">
        <v>6.73</v>
      </c>
      <c r="G999" s="3">
        <v>7.36</v>
      </c>
      <c r="J999" s="1">
        <v>34268</v>
      </c>
      <c r="K999">
        <f t="shared" si="75"/>
        <v>393</v>
      </c>
      <c r="L999">
        <f t="shared" si="76"/>
        <v>479</v>
      </c>
      <c r="M999">
        <f t="shared" si="77"/>
        <v>543</v>
      </c>
      <c r="N999">
        <f t="shared" si="78"/>
        <v>673</v>
      </c>
      <c r="O999">
        <f t="shared" si="79"/>
        <v>736</v>
      </c>
    </row>
    <row r="1000" spans="1:15">
      <c r="A1000" t="s">
        <v>1009</v>
      </c>
      <c r="B1000" s="1">
        <v>34269</v>
      </c>
      <c r="C1000" s="3">
        <v>3.99</v>
      </c>
      <c r="D1000" s="3">
        <v>4.82</v>
      </c>
      <c r="E1000" s="3">
        <v>5.44</v>
      </c>
      <c r="F1000" s="3">
        <v>6.74</v>
      </c>
      <c r="G1000" s="3">
        <v>7.39</v>
      </c>
      <c r="J1000" s="1">
        <v>34269</v>
      </c>
      <c r="K1000">
        <f t="shared" si="75"/>
        <v>399</v>
      </c>
      <c r="L1000">
        <f t="shared" si="76"/>
        <v>482</v>
      </c>
      <c r="M1000">
        <f t="shared" si="77"/>
        <v>544</v>
      </c>
      <c r="N1000">
        <f t="shared" si="78"/>
        <v>674</v>
      </c>
      <c r="O1000">
        <f t="shared" si="79"/>
        <v>739</v>
      </c>
    </row>
    <row r="1001" spans="1:15">
      <c r="A1001" t="s">
        <v>1010</v>
      </c>
      <c r="B1001" s="1">
        <v>34270</v>
      </c>
      <c r="C1001" s="3">
        <v>3.97</v>
      </c>
      <c r="D1001" s="3">
        <v>4.83</v>
      </c>
      <c r="E1001" s="3">
        <v>5.41</v>
      </c>
      <c r="F1001" s="3">
        <v>6.72</v>
      </c>
      <c r="G1001" s="3">
        <v>7.39</v>
      </c>
      <c r="J1001" s="1">
        <v>34270</v>
      </c>
      <c r="K1001">
        <f t="shared" si="75"/>
        <v>397</v>
      </c>
      <c r="L1001">
        <f t="shared" si="76"/>
        <v>483</v>
      </c>
      <c r="M1001">
        <f t="shared" si="77"/>
        <v>541</v>
      </c>
      <c r="N1001">
        <f t="shared" si="78"/>
        <v>672</v>
      </c>
      <c r="O1001">
        <f t="shared" si="79"/>
        <v>739</v>
      </c>
    </row>
    <row r="1002" spans="1:15">
      <c r="A1002" t="s">
        <v>1011</v>
      </c>
      <c r="B1002" s="1">
        <v>34271</v>
      </c>
      <c r="C1002" s="3">
        <v>3.99</v>
      </c>
      <c r="D1002" s="3">
        <v>4.83</v>
      </c>
      <c r="E1002" s="3">
        <v>5.43</v>
      </c>
      <c r="F1002" s="3">
        <v>6.72</v>
      </c>
      <c r="G1002" s="3">
        <v>7.39</v>
      </c>
      <c r="J1002" s="1">
        <v>34271</v>
      </c>
      <c r="K1002">
        <f t="shared" si="75"/>
        <v>399</v>
      </c>
      <c r="L1002">
        <f t="shared" si="76"/>
        <v>483</v>
      </c>
      <c r="M1002">
        <f t="shared" si="77"/>
        <v>543</v>
      </c>
      <c r="N1002">
        <f t="shared" si="78"/>
        <v>672</v>
      </c>
      <c r="O1002">
        <f t="shared" si="79"/>
        <v>739</v>
      </c>
    </row>
    <row r="1003" spans="1:15">
      <c r="A1003" t="s">
        <v>1012</v>
      </c>
      <c r="B1003" s="1">
        <v>34274</v>
      </c>
      <c r="C1003" s="3">
        <v>4.1100000000000003</v>
      </c>
      <c r="D1003" s="3">
        <v>4.96</v>
      </c>
      <c r="E1003" s="3">
        <v>5.56</v>
      </c>
      <c r="F1003" s="3">
        <v>6.76</v>
      </c>
      <c r="G1003" s="3">
        <v>7.44</v>
      </c>
      <c r="J1003" s="1">
        <v>34274</v>
      </c>
      <c r="K1003">
        <f t="shared" si="75"/>
        <v>411.00000000000006</v>
      </c>
      <c r="L1003">
        <f t="shared" si="76"/>
        <v>496</v>
      </c>
      <c r="M1003">
        <f t="shared" si="77"/>
        <v>556</v>
      </c>
      <c r="N1003">
        <f t="shared" si="78"/>
        <v>676</v>
      </c>
      <c r="O1003">
        <f t="shared" si="79"/>
        <v>744</v>
      </c>
    </row>
    <row r="1004" spans="1:15">
      <c r="A1004" t="s">
        <v>1013</v>
      </c>
      <c r="B1004" s="1">
        <v>34275</v>
      </c>
      <c r="C1004" s="3">
        <v>4.16</v>
      </c>
      <c r="D1004" s="3">
        <v>5.0199999999999996</v>
      </c>
      <c r="E1004" s="3">
        <v>5.63</v>
      </c>
      <c r="F1004" s="3">
        <v>6.84</v>
      </c>
      <c r="G1004" s="3">
        <v>7.51</v>
      </c>
      <c r="J1004" s="1">
        <v>34275</v>
      </c>
      <c r="K1004">
        <f t="shared" si="75"/>
        <v>416</v>
      </c>
      <c r="L1004">
        <f t="shared" si="76"/>
        <v>501.99999999999994</v>
      </c>
      <c r="M1004">
        <f t="shared" si="77"/>
        <v>563</v>
      </c>
      <c r="N1004">
        <f t="shared" si="78"/>
        <v>684</v>
      </c>
      <c r="O1004">
        <f t="shared" si="79"/>
        <v>751</v>
      </c>
    </row>
    <row r="1005" spans="1:15">
      <c r="A1005" t="s">
        <v>1014</v>
      </c>
      <c r="B1005" s="1">
        <v>34276</v>
      </c>
      <c r="C1005" s="3">
        <v>4.13</v>
      </c>
      <c r="D1005" s="3">
        <v>5.01</v>
      </c>
      <c r="E1005" s="3">
        <v>5.67</v>
      </c>
      <c r="F1005" s="3">
        <v>6.87</v>
      </c>
      <c r="G1005" s="3">
        <v>7.57</v>
      </c>
      <c r="J1005" s="1">
        <v>34276</v>
      </c>
      <c r="K1005">
        <f t="shared" si="75"/>
        <v>413</v>
      </c>
      <c r="L1005">
        <f t="shared" si="76"/>
        <v>501</v>
      </c>
      <c r="M1005">
        <f t="shared" si="77"/>
        <v>567</v>
      </c>
      <c r="N1005">
        <f t="shared" si="78"/>
        <v>687</v>
      </c>
      <c r="O1005">
        <f t="shared" si="79"/>
        <v>757</v>
      </c>
    </row>
    <row r="1006" spans="1:15">
      <c r="A1006" t="s">
        <v>1015</v>
      </c>
      <c r="B1006" s="1">
        <v>34277</v>
      </c>
      <c r="C1006" s="3">
        <v>4.13</v>
      </c>
      <c r="D1006" s="3">
        <v>5.03</v>
      </c>
      <c r="E1006" s="3">
        <v>5.67</v>
      </c>
      <c r="F1006" s="3">
        <v>6.93</v>
      </c>
      <c r="G1006" s="3">
        <v>7.64</v>
      </c>
      <c r="J1006" s="1">
        <v>34277</v>
      </c>
      <c r="K1006">
        <f t="shared" si="75"/>
        <v>413</v>
      </c>
      <c r="L1006">
        <f t="shared" si="76"/>
        <v>503</v>
      </c>
      <c r="M1006">
        <f t="shared" si="77"/>
        <v>567</v>
      </c>
      <c r="N1006">
        <f t="shared" si="78"/>
        <v>693</v>
      </c>
      <c r="O1006">
        <f t="shared" si="79"/>
        <v>764</v>
      </c>
    </row>
    <row r="1007" spans="1:15">
      <c r="A1007" t="s">
        <v>1016</v>
      </c>
      <c r="B1007" s="1">
        <v>34278</v>
      </c>
      <c r="C1007" s="3">
        <v>4.2</v>
      </c>
      <c r="D1007" s="3">
        <v>5.1100000000000003</v>
      </c>
      <c r="E1007" s="3">
        <v>5.75</v>
      </c>
      <c r="F1007" s="3">
        <v>6.97</v>
      </c>
      <c r="G1007" s="3">
        <v>7.68</v>
      </c>
      <c r="J1007" s="1">
        <v>34278</v>
      </c>
      <c r="K1007">
        <f t="shared" si="75"/>
        <v>420</v>
      </c>
      <c r="L1007">
        <f t="shared" si="76"/>
        <v>511.00000000000006</v>
      </c>
      <c r="M1007">
        <f t="shared" si="77"/>
        <v>575</v>
      </c>
      <c r="N1007">
        <f t="shared" si="78"/>
        <v>697</v>
      </c>
      <c r="O1007">
        <f t="shared" si="79"/>
        <v>768</v>
      </c>
    </row>
    <row r="1008" spans="1:15">
      <c r="A1008" t="s">
        <v>1017</v>
      </c>
      <c r="B1008" s="1">
        <v>34281</v>
      </c>
      <c r="C1008" s="3">
        <v>4.13</v>
      </c>
      <c r="D1008" s="3">
        <v>5.04</v>
      </c>
      <c r="E1008" s="3">
        <v>5.7</v>
      </c>
      <c r="F1008" s="3">
        <v>6.95</v>
      </c>
      <c r="G1008" s="3">
        <v>7.66</v>
      </c>
      <c r="J1008" s="1">
        <v>34281</v>
      </c>
      <c r="K1008">
        <f t="shared" si="75"/>
        <v>413</v>
      </c>
      <c r="L1008">
        <f t="shared" si="76"/>
        <v>504</v>
      </c>
      <c r="M1008">
        <f t="shared" si="77"/>
        <v>570</v>
      </c>
      <c r="N1008">
        <f t="shared" si="78"/>
        <v>695</v>
      </c>
      <c r="O1008">
        <f t="shared" si="79"/>
        <v>766</v>
      </c>
    </row>
    <row r="1009" spans="1:15">
      <c r="A1009" t="s">
        <v>1018</v>
      </c>
      <c r="B1009" s="1">
        <v>34282</v>
      </c>
      <c r="C1009" s="3">
        <v>4.12</v>
      </c>
      <c r="D1009" s="3">
        <v>5.0199999999999996</v>
      </c>
      <c r="E1009" s="3">
        <v>5.64</v>
      </c>
      <c r="F1009" s="3">
        <v>6.88</v>
      </c>
      <c r="G1009" s="3">
        <v>7.61</v>
      </c>
      <c r="J1009" s="1">
        <v>34282</v>
      </c>
      <c r="K1009">
        <f t="shared" si="75"/>
        <v>412</v>
      </c>
      <c r="L1009">
        <f t="shared" si="76"/>
        <v>501.99999999999994</v>
      </c>
      <c r="M1009">
        <f t="shared" si="77"/>
        <v>564</v>
      </c>
      <c r="N1009">
        <f t="shared" si="78"/>
        <v>688</v>
      </c>
      <c r="O1009">
        <f t="shared" si="79"/>
        <v>761</v>
      </c>
    </row>
    <row r="1010" spans="1:15">
      <c r="A1010" t="s">
        <v>1019</v>
      </c>
      <c r="B1010" s="1">
        <v>34283</v>
      </c>
      <c r="C1010" s="3">
        <v>4.17</v>
      </c>
      <c r="D1010" s="3">
        <v>5.08</v>
      </c>
      <c r="E1010" s="3">
        <v>5.72</v>
      </c>
      <c r="F1010" s="3">
        <v>6.93</v>
      </c>
      <c r="G1010" s="3">
        <v>7.66</v>
      </c>
      <c r="J1010" s="1">
        <v>34283</v>
      </c>
      <c r="K1010">
        <f t="shared" si="75"/>
        <v>417</v>
      </c>
      <c r="L1010">
        <f t="shared" si="76"/>
        <v>508</v>
      </c>
      <c r="M1010">
        <f t="shared" si="77"/>
        <v>572</v>
      </c>
      <c r="N1010">
        <f t="shared" si="78"/>
        <v>693</v>
      </c>
      <c r="O1010">
        <f t="shared" si="79"/>
        <v>766</v>
      </c>
    </row>
    <row r="1011" spans="1:15">
      <c r="A1011" t="s">
        <v>1020</v>
      </c>
      <c r="B1011" s="1">
        <v>34284</v>
      </c>
      <c r="C1011" s="3" t="e">
        <v>#N/A</v>
      </c>
      <c r="D1011" s="3" t="e">
        <v>#N/A</v>
      </c>
      <c r="E1011" s="3" t="e">
        <v>#N/A</v>
      </c>
      <c r="F1011" s="3">
        <v>6.93</v>
      </c>
      <c r="G1011" s="3">
        <v>7.66</v>
      </c>
      <c r="J1011" s="1">
        <v>34284</v>
      </c>
      <c r="K1011" t="e">
        <f t="shared" si="75"/>
        <v>#N/A</v>
      </c>
      <c r="L1011" t="e">
        <f t="shared" si="76"/>
        <v>#N/A</v>
      </c>
      <c r="M1011" t="e">
        <f t="shared" si="77"/>
        <v>#N/A</v>
      </c>
      <c r="N1011">
        <f t="shared" si="78"/>
        <v>693</v>
      </c>
      <c r="O1011">
        <f t="shared" si="79"/>
        <v>766</v>
      </c>
    </row>
    <row r="1012" spans="1:15">
      <c r="A1012" t="s">
        <v>1021</v>
      </c>
      <c r="B1012" s="1">
        <v>34285</v>
      </c>
      <c r="C1012" s="3">
        <v>4.1100000000000003</v>
      </c>
      <c r="D1012" s="3">
        <v>5.0199999999999996</v>
      </c>
      <c r="E1012" s="3">
        <v>5.66</v>
      </c>
      <c r="F1012" s="3">
        <v>6.91</v>
      </c>
      <c r="G1012" s="3">
        <v>7.64</v>
      </c>
      <c r="J1012" s="1">
        <v>34285</v>
      </c>
      <c r="K1012">
        <f t="shared" si="75"/>
        <v>411.00000000000006</v>
      </c>
      <c r="L1012">
        <f t="shared" si="76"/>
        <v>501.99999999999994</v>
      </c>
      <c r="M1012">
        <f t="shared" si="77"/>
        <v>566</v>
      </c>
      <c r="N1012">
        <f t="shared" si="78"/>
        <v>691</v>
      </c>
      <c r="O1012">
        <f t="shared" si="79"/>
        <v>764</v>
      </c>
    </row>
    <row r="1013" spans="1:15">
      <c r="A1013" t="s">
        <v>1022</v>
      </c>
      <c r="B1013" s="1">
        <v>34288</v>
      </c>
      <c r="C1013" s="3">
        <v>4.1100000000000003</v>
      </c>
      <c r="D1013" s="3">
        <v>5.0199999999999996</v>
      </c>
      <c r="E1013" s="3">
        <v>5.69</v>
      </c>
      <c r="F1013" s="3">
        <v>6.91</v>
      </c>
      <c r="G1013" s="3">
        <v>7.66</v>
      </c>
      <c r="J1013" s="1">
        <v>34288</v>
      </c>
      <c r="K1013">
        <f t="shared" si="75"/>
        <v>411.00000000000006</v>
      </c>
      <c r="L1013">
        <f t="shared" si="76"/>
        <v>501.99999999999994</v>
      </c>
      <c r="M1013">
        <f t="shared" si="77"/>
        <v>569</v>
      </c>
      <c r="N1013">
        <f t="shared" si="78"/>
        <v>691</v>
      </c>
      <c r="O1013">
        <f t="shared" si="79"/>
        <v>766</v>
      </c>
    </row>
    <row r="1014" spans="1:15">
      <c r="A1014" t="s">
        <v>1023</v>
      </c>
      <c r="B1014" s="1">
        <v>34289</v>
      </c>
      <c r="C1014" s="3">
        <v>4.0999999999999996</v>
      </c>
      <c r="D1014" s="3">
        <v>4.9800000000000004</v>
      </c>
      <c r="E1014" s="3">
        <v>5.66</v>
      </c>
      <c r="F1014" s="3">
        <v>6.92</v>
      </c>
      <c r="G1014" s="3">
        <v>7.68</v>
      </c>
      <c r="J1014" s="1">
        <v>34289</v>
      </c>
      <c r="K1014">
        <f t="shared" si="75"/>
        <v>409.99999999999994</v>
      </c>
      <c r="L1014">
        <f t="shared" si="76"/>
        <v>498.00000000000006</v>
      </c>
      <c r="M1014">
        <f t="shared" si="77"/>
        <v>566</v>
      </c>
      <c r="N1014">
        <f t="shared" si="78"/>
        <v>692</v>
      </c>
      <c r="O1014">
        <f t="shared" si="79"/>
        <v>768</v>
      </c>
    </row>
    <row r="1015" spans="1:15">
      <c r="A1015" t="s">
        <v>1024</v>
      </c>
      <c r="B1015" s="1">
        <v>34290</v>
      </c>
      <c r="C1015" s="3">
        <v>4.09</v>
      </c>
      <c r="D1015" s="3">
        <v>4.99</v>
      </c>
      <c r="E1015" s="3">
        <v>5.65</v>
      </c>
      <c r="F1015" s="3">
        <v>6.9</v>
      </c>
      <c r="G1015" s="3">
        <v>7.65</v>
      </c>
      <c r="J1015" s="1">
        <v>34290</v>
      </c>
      <c r="K1015">
        <f t="shared" si="75"/>
        <v>409</v>
      </c>
      <c r="L1015">
        <f t="shared" si="76"/>
        <v>499</v>
      </c>
      <c r="M1015">
        <f t="shared" si="77"/>
        <v>565</v>
      </c>
      <c r="N1015">
        <f t="shared" si="78"/>
        <v>690</v>
      </c>
      <c r="O1015">
        <f t="shared" si="79"/>
        <v>765</v>
      </c>
    </row>
    <row r="1016" spans="1:15">
      <c r="A1016" t="s">
        <v>1025</v>
      </c>
      <c r="B1016" s="1">
        <v>34291</v>
      </c>
      <c r="C1016" s="3">
        <v>4.1500000000000004</v>
      </c>
      <c r="D1016" s="3">
        <v>5.0599999999999996</v>
      </c>
      <c r="E1016" s="3">
        <v>5.72</v>
      </c>
      <c r="F1016" s="3">
        <v>6.94</v>
      </c>
      <c r="G1016" s="3">
        <v>7.71</v>
      </c>
      <c r="J1016" s="1">
        <v>34291</v>
      </c>
      <c r="K1016">
        <f t="shared" si="75"/>
        <v>415.00000000000006</v>
      </c>
      <c r="L1016">
        <f t="shared" si="76"/>
        <v>505.99999999999994</v>
      </c>
      <c r="M1016">
        <f t="shared" si="77"/>
        <v>572</v>
      </c>
      <c r="N1016">
        <f t="shared" si="78"/>
        <v>694</v>
      </c>
      <c r="O1016">
        <f t="shared" si="79"/>
        <v>771</v>
      </c>
    </row>
    <row r="1017" spans="1:15">
      <c r="A1017" t="s">
        <v>1026</v>
      </c>
      <c r="B1017" s="1">
        <v>34292</v>
      </c>
      <c r="C1017" s="3">
        <v>4.22</v>
      </c>
      <c r="D1017" s="3">
        <v>5.16</v>
      </c>
      <c r="E1017" s="3">
        <v>5.84</v>
      </c>
      <c r="F1017" s="3">
        <v>7.02</v>
      </c>
      <c r="G1017" s="3">
        <v>7.76</v>
      </c>
      <c r="J1017" s="1">
        <v>34292</v>
      </c>
      <c r="K1017">
        <f t="shared" si="75"/>
        <v>422</v>
      </c>
      <c r="L1017">
        <f t="shared" si="76"/>
        <v>516</v>
      </c>
      <c r="M1017">
        <f t="shared" si="77"/>
        <v>584</v>
      </c>
      <c r="N1017">
        <f t="shared" si="78"/>
        <v>702</v>
      </c>
      <c r="O1017">
        <f t="shared" si="79"/>
        <v>776</v>
      </c>
    </row>
    <row r="1018" spans="1:15">
      <c r="A1018" t="s">
        <v>1027</v>
      </c>
      <c r="B1018" s="1">
        <v>34295</v>
      </c>
      <c r="C1018" s="3">
        <v>4.26</v>
      </c>
      <c r="D1018" s="3">
        <v>5.2</v>
      </c>
      <c r="E1018" s="3">
        <v>5.89</v>
      </c>
      <c r="F1018" s="3">
        <v>7.03</v>
      </c>
      <c r="G1018" s="3">
        <v>7.78</v>
      </c>
      <c r="J1018" s="1">
        <v>34295</v>
      </c>
      <c r="K1018">
        <f t="shared" si="75"/>
        <v>426</v>
      </c>
      <c r="L1018">
        <f t="shared" si="76"/>
        <v>520</v>
      </c>
      <c r="M1018">
        <f t="shared" si="77"/>
        <v>589</v>
      </c>
      <c r="N1018">
        <f t="shared" si="78"/>
        <v>703</v>
      </c>
      <c r="O1018">
        <f t="shared" si="79"/>
        <v>778</v>
      </c>
    </row>
    <row r="1019" spans="1:15">
      <c r="A1019" t="s">
        <v>1028</v>
      </c>
      <c r="B1019" s="1">
        <v>34296</v>
      </c>
      <c r="C1019" s="3">
        <v>4.1900000000000004</v>
      </c>
      <c r="D1019" s="3">
        <v>5.14</v>
      </c>
      <c r="E1019" s="3">
        <v>5.82</v>
      </c>
      <c r="F1019" s="3">
        <v>6.97</v>
      </c>
      <c r="G1019" s="3">
        <v>7.72</v>
      </c>
      <c r="J1019" s="1">
        <v>34296</v>
      </c>
      <c r="K1019">
        <f t="shared" si="75"/>
        <v>419.00000000000006</v>
      </c>
      <c r="L1019">
        <f t="shared" si="76"/>
        <v>514</v>
      </c>
      <c r="M1019">
        <f t="shared" si="77"/>
        <v>582</v>
      </c>
      <c r="N1019">
        <f t="shared" si="78"/>
        <v>697</v>
      </c>
      <c r="O1019">
        <f t="shared" si="79"/>
        <v>772</v>
      </c>
    </row>
    <row r="1020" spans="1:15">
      <c r="A1020" t="s">
        <v>1029</v>
      </c>
      <c r="B1020" s="1">
        <v>34297</v>
      </c>
      <c r="C1020" s="3">
        <v>4.18</v>
      </c>
      <c r="D1020" s="3">
        <v>5.1100000000000003</v>
      </c>
      <c r="E1020" s="3">
        <v>5.84</v>
      </c>
      <c r="F1020" s="3">
        <v>6.98</v>
      </c>
      <c r="G1020" s="3">
        <v>7.74</v>
      </c>
      <c r="J1020" s="1">
        <v>34297</v>
      </c>
      <c r="K1020">
        <f t="shared" si="75"/>
        <v>418</v>
      </c>
      <c r="L1020">
        <f t="shared" si="76"/>
        <v>511.00000000000006</v>
      </c>
      <c r="M1020">
        <f t="shared" si="77"/>
        <v>584</v>
      </c>
      <c r="N1020">
        <f t="shared" si="78"/>
        <v>698</v>
      </c>
      <c r="O1020">
        <f t="shared" si="79"/>
        <v>774</v>
      </c>
    </row>
    <row r="1021" spans="1:15">
      <c r="A1021" t="s">
        <v>1030</v>
      </c>
      <c r="B1021" s="1">
        <v>34298</v>
      </c>
      <c r="C1021" s="3" t="e">
        <v>#N/A</v>
      </c>
      <c r="D1021" s="3" t="e">
        <v>#N/A</v>
      </c>
      <c r="E1021" s="3" t="e">
        <v>#N/A</v>
      </c>
      <c r="F1021" s="3" t="e">
        <v>#N/A</v>
      </c>
      <c r="G1021" s="3" t="e">
        <v>#N/A</v>
      </c>
      <c r="J1021" s="1">
        <v>34298</v>
      </c>
      <c r="K1021" t="e">
        <f t="shared" si="75"/>
        <v>#N/A</v>
      </c>
      <c r="L1021" t="e">
        <f t="shared" si="76"/>
        <v>#N/A</v>
      </c>
      <c r="M1021" t="e">
        <f t="shared" si="77"/>
        <v>#N/A</v>
      </c>
      <c r="N1021" t="e">
        <f t="shared" si="78"/>
        <v>#N/A</v>
      </c>
      <c r="O1021" t="e">
        <f t="shared" si="79"/>
        <v>#N/A</v>
      </c>
    </row>
    <row r="1022" spans="1:15">
      <c r="A1022" t="s">
        <v>1031</v>
      </c>
      <c r="B1022" s="1">
        <v>34299</v>
      </c>
      <c r="C1022" s="3">
        <v>4.16</v>
      </c>
      <c r="D1022" s="3">
        <v>5.08</v>
      </c>
      <c r="E1022" s="3">
        <v>5.78</v>
      </c>
      <c r="F1022" s="3">
        <v>6.96</v>
      </c>
      <c r="G1022" s="3">
        <v>7.71</v>
      </c>
      <c r="J1022" s="1">
        <v>34299</v>
      </c>
      <c r="K1022">
        <f t="shared" si="75"/>
        <v>416</v>
      </c>
      <c r="L1022">
        <f t="shared" si="76"/>
        <v>508</v>
      </c>
      <c r="M1022">
        <f t="shared" si="77"/>
        <v>578</v>
      </c>
      <c r="N1022">
        <f t="shared" si="78"/>
        <v>696</v>
      </c>
      <c r="O1022">
        <f t="shared" si="79"/>
        <v>771</v>
      </c>
    </row>
    <row r="1023" spans="1:15">
      <c r="A1023" t="s">
        <v>1032</v>
      </c>
      <c r="B1023" s="1">
        <v>34302</v>
      </c>
      <c r="C1023" s="3">
        <v>4.17</v>
      </c>
      <c r="D1023" s="3">
        <v>5.08</v>
      </c>
      <c r="E1023" s="3">
        <v>5.76</v>
      </c>
      <c r="F1023" s="3">
        <v>6.9</v>
      </c>
      <c r="G1023" s="3">
        <v>7.65</v>
      </c>
      <c r="J1023" s="1">
        <v>34302</v>
      </c>
      <c r="K1023">
        <f t="shared" si="75"/>
        <v>417</v>
      </c>
      <c r="L1023">
        <f t="shared" si="76"/>
        <v>508</v>
      </c>
      <c r="M1023">
        <f t="shared" si="77"/>
        <v>576</v>
      </c>
      <c r="N1023">
        <f t="shared" si="78"/>
        <v>690</v>
      </c>
      <c r="O1023">
        <f t="shared" si="79"/>
        <v>765</v>
      </c>
    </row>
    <row r="1024" spans="1:15">
      <c r="A1024" t="s">
        <v>1033</v>
      </c>
      <c r="B1024" s="1">
        <v>34303</v>
      </c>
      <c r="C1024" s="3">
        <v>4.22</v>
      </c>
      <c r="D1024" s="3">
        <v>5.15</v>
      </c>
      <c r="E1024" s="3">
        <v>5.83</v>
      </c>
      <c r="F1024" s="3">
        <v>6.99</v>
      </c>
      <c r="G1024" s="3">
        <v>7.74</v>
      </c>
      <c r="J1024" s="1">
        <v>34303</v>
      </c>
      <c r="K1024">
        <f t="shared" si="75"/>
        <v>422</v>
      </c>
      <c r="L1024">
        <f t="shared" si="76"/>
        <v>515</v>
      </c>
      <c r="M1024">
        <f t="shared" si="77"/>
        <v>583</v>
      </c>
      <c r="N1024">
        <f t="shared" si="78"/>
        <v>699</v>
      </c>
      <c r="O1024">
        <f t="shared" si="79"/>
        <v>774</v>
      </c>
    </row>
    <row r="1025" spans="1:15">
      <c r="A1025" t="s">
        <v>1034</v>
      </c>
      <c r="B1025" s="1">
        <v>34304</v>
      </c>
      <c r="C1025" s="3">
        <v>4.2</v>
      </c>
      <c r="D1025" s="3">
        <v>5.14</v>
      </c>
      <c r="E1025" s="3">
        <v>5.82</v>
      </c>
      <c r="F1025" s="3">
        <v>6.97</v>
      </c>
      <c r="G1025" s="3">
        <v>7.71</v>
      </c>
      <c r="J1025" s="1">
        <v>34304</v>
      </c>
      <c r="K1025">
        <f t="shared" si="75"/>
        <v>420</v>
      </c>
      <c r="L1025">
        <f t="shared" si="76"/>
        <v>514</v>
      </c>
      <c r="M1025">
        <f t="shared" si="77"/>
        <v>582</v>
      </c>
      <c r="N1025">
        <f t="shared" si="78"/>
        <v>697</v>
      </c>
      <c r="O1025">
        <f t="shared" si="79"/>
        <v>771</v>
      </c>
    </row>
    <row r="1026" spans="1:15">
      <c r="A1026" t="s">
        <v>1035</v>
      </c>
      <c r="B1026" s="1">
        <v>34305</v>
      </c>
      <c r="C1026" s="3">
        <v>4.22</v>
      </c>
      <c r="D1026" s="3">
        <v>5.16</v>
      </c>
      <c r="E1026" s="3">
        <v>5.81</v>
      </c>
      <c r="F1026" s="3">
        <v>6.94</v>
      </c>
      <c r="G1026" s="3">
        <v>7.69</v>
      </c>
      <c r="J1026" s="1">
        <v>34305</v>
      </c>
      <c r="K1026">
        <f t="shared" si="75"/>
        <v>422</v>
      </c>
      <c r="L1026">
        <f t="shared" si="76"/>
        <v>516</v>
      </c>
      <c r="M1026">
        <f t="shared" si="77"/>
        <v>581</v>
      </c>
      <c r="N1026">
        <f t="shared" si="78"/>
        <v>694</v>
      </c>
      <c r="O1026">
        <f t="shared" si="79"/>
        <v>769</v>
      </c>
    </row>
    <row r="1027" spans="1:15">
      <c r="A1027" t="s">
        <v>1036</v>
      </c>
      <c r="B1027" s="1">
        <v>34306</v>
      </c>
      <c r="C1027" s="3">
        <v>4.24</v>
      </c>
      <c r="D1027" s="3">
        <v>5.16</v>
      </c>
      <c r="E1027" s="3">
        <v>5.8</v>
      </c>
      <c r="F1027" s="3">
        <v>6.94</v>
      </c>
      <c r="G1027" s="3">
        <v>7.69</v>
      </c>
      <c r="J1027" s="1">
        <v>34306</v>
      </c>
      <c r="K1027">
        <f t="shared" si="75"/>
        <v>424</v>
      </c>
      <c r="L1027">
        <f t="shared" si="76"/>
        <v>516</v>
      </c>
      <c r="M1027">
        <f t="shared" si="77"/>
        <v>580</v>
      </c>
      <c r="N1027">
        <f t="shared" si="78"/>
        <v>694</v>
      </c>
      <c r="O1027">
        <f t="shared" si="79"/>
        <v>769</v>
      </c>
    </row>
    <row r="1028" spans="1:15">
      <c r="A1028" t="s">
        <v>1037</v>
      </c>
      <c r="B1028" s="1">
        <v>34309</v>
      </c>
      <c r="C1028" s="3">
        <v>4.1900000000000004</v>
      </c>
      <c r="D1028" s="3">
        <v>5.09</v>
      </c>
      <c r="E1028" s="3">
        <v>5.72</v>
      </c>
      <c r="F1028" s="3">
        <v>6.87</v>
      </c>
      <c r="G1028" s="3">
        <v>7.62</v>
      </c>
      <c r="J1028" s="1">
        <v>34309</v>
      </c>
      <c r="K1028">
        <f t="shared" ref="K1028:K1091" si="80">C1028*100</f>
        <v>419.00000000000006</v>
      </c>
      <c r="L1028">
        <f t="shared" ref="L1028:L1091" si="81">D1028*100</f>
        <v>509</v>
      </c>
      <c r="M1028">
        <f t="shared" ref="M1028:M1091" si="82">E1028*100</f>
        <v>572</v>
      </c>
      <c r="N1028">
        <f t="shared" ref="N1028:N1091" si="83">F1028*100</f>
        <v>687</v>
      </c>
      <c r="O1028">
        <f t="shared" ref="O1028:O1091" si="84">G1028*100</f>
        <v>762</v>
      </c>
    </row>
    <row r="1029" spans="1:15">
      <c r="A1029" t="s">
        <v>1038</v>
      </c>
      <c r="B1029" s="1">
        <v>34310</v>
      </c>
      <c r="C1029" s="3">
        <v>4.17</v>
      </c>
      <c r="D1029" s="3">
        <v>5.0999999999999996</v>
      </c>
      <c r="E1029" s="3">
        <v>5.71</v>
      </c>
      <c r="F1029" s="3">
        <v>6.85</v>
      </c>
      <c r="G1029" s="3">
        <v>7.61</v>
      </c>
      <c r="J1029" s="1">
        <v>34310</v>
      </c>
      <c r="K1029">
        <f t="shared" si="80"/>
        <v>417</v>
      </c>
      <c r="L1029">
        <f t="shared" si="81"/>
        <v>509.99999999999994</v>
      </c>
      <c r="M1029">
        <f t="shared" si="82"/>
        <v>571</v>
      </c>
      <c r="N1029">
        <f t="shared" si="83"/>
        <v>685</v>
      </c>
      <c r="O1029">
        <f t="shared" si="84"/>
        <v>761</v>
      </c>
    </row>
    <row r="1030" spans="1:15">
      <c r="A1030" t="s">
        <v>1039</v>
      </c>
      <c r="B1030" s="1">
        <v>34311</v>
      </c>
      <c r="C1030" s="3">
        <v>4.18</v>
      </c>
      <c r="D1030" s="3">
        <v>5.09</v>
      </c>
      <c r="E1030" s="3">
        <v>5.71</v>
      </c>
      <c r="F1030" s="3">
        <v>6.85</v>
      </c>
      <c r="G1030" s="3">
        <v>7.61</v>
      </c>
      <c r="J1030" s="1">
        <v>34311</v>
      </c>
      <c r="K1030">
        <f t="shared" si="80"/>
        <v>418</v>
      </c>
      <c r="L1030">
        <f t="shared" si="81"/>
        <v>509</v>
      </c>
      <c r="M1030">
        <f t="shared" si="82"/>
        <v>571</v>
      </c>
      <c r="N1030">
        <f t="shared" si="83"/>
        <v>685</v>
      </c>
      <c r="O1030">
        <f t="shared" si="84"/>
        <v>761</v>
      </c>
    </row>
    <row r="1031" spans="1:15">
      <c r="A1031" t="s">
        <v>1040</v>
      </c>
      <c r="B1031" s="1">
        <v>34312</v>
      </c>
      <c r="C1031" s="3">
        <v>4.18</v>
      </c>
      <c r="D1031" s="3">
        <v>5.07</v>
      </c>
      <c r="E1031" s="3">
        <v>5.68</v>
      </c>
      <c r="F1031" s="3">
        <v>6.84</v>
      </c>
      <c r="G1031" s="3">
        <v>7.6</v>
      </c>
      <c r="J1031" s="1">
        <v>34312</v>
      </c>
      <c r="K1031">
        <f t="shared" si="80"/>
        <v>418</v>
      </c>
      <c r="L1031">
        <f t="shared" si="81"/>
        <v>507</v>
      </c>
      <c r="M1031">
        <f t="shared" si="82"/>
        <v>568</v>
      </c>
      <c r="N1031">
        <f t="shared" si="83"/>
        <v>684</v>
      </c>
      <c r="O1031">
        <f t="shared" si="84"/>
        <v>760</v>
      </c>
    </row>
    <row r="1032" spans="1:15">
      <c r="A1032" t="s">
        <v>1041</v>
      </c>
      <c r="B1032" s="1">
        <v>34313</v>
      </c>
      <c r="C1032" s="3">
        <v>4.21</v>
      </c>
      <c r="D1032" s="3">
        <v>5.13</v>
      </c>
      <c r="E1032" s="3">
        <v>5.73</v>
      </c>
      <c r="F1032" s="3">
        <v>6.87</v>
      </c>
      <c r="G1032" s="3">
        <v>7.62</v>
      </c>
      <c r="J1032" s="1">
        <v>34313</v>
      </c>
      <c r="K1032">
        <f t="shared" si="80"/>
        <v>421</v>
      </c>
      <c r="L1032">
        <f t="shared" si="81"/>
        <v>513</v>
      </c>
      <c r="M1032">
        <f t="shared" si="82"/>
        <v>573</v>
      </c>
      <c r="N1032">
        <f t="shared" si="83"/>
        <v>687</v>
      </c>
      <c r="O1032">
        <f t="shared" si="84"/>
        <v>762</v>
      </c>
    </row>
    <row r="1033" spans="1:15">
      <c r="A1033" t="s">
        <v>1042</v>
      </c>
      <c r="B1033" s="1">
        <v>34316</v>
      </c>
      <c r="C1033" s="3">
        <v>4.2300000000000004</v>
      </c>
      <c r="D1033" s="3">
        <v>5.16</v>
      </c>
      <c r="E1033" s="3">
        <v>5.78</v>
      </c>
      <c r="F1033" s="3">
        <v>6.93</v>
      </c>
      <c r="G1033" s="3">
        <v>7.67</v>
      </c>
      <c r="J1033" s="1">
        <v>34316</v>
      </c>
      <c r="K1033">
        <f t="shared" si="80"/>
        <v>423.00000000000006</v>
      </c>
      <c r="L1033">
        <f t="shared" si="81"/>
        <v>516</v>
      </c>
      <c r="M1033">
        <f t="shared" si="82"/>
        <v>578</v>
      </c>
      <c r="N1033">
        <f t="shared" si="83"/>
        <v>693</v>
      </c>
      <c r="O1033">
        <f t="shared" si="84"/>
        <v>767</v>
      </c>
    </row>
    <row r="1034" spans="1:15">
      <c r="A1034" t="s">
        <v>1043</v>
      </c>
      <c r="B1034" s="1">
        <v>34317</v>
      </c>
      <c r="C1034" s="3">
        <v>4.25</v>
      </c>
      <c r="D1034" s="3">
        <v>5.2</v>
      </c>
      <c r="E1034" s="3">
        <v>5.82</v>
      </c>
      <c r="F1034" s="3">
        <v>6.97</v>
      </c>
      <c r="G1034" s="3">
        <v>7.71</v>
      </c>
      <c r="J1034" s="1">
        <v>34317</v>
      </c>
      <c r="K1034">
        <f t="shared" si="80"/>
        <v>425</v>
      </c>
      <c r="L1034">
        <f t="shared" si="81"/>
        <v>520</v>
      </c>
      <c r="M1034">
        <f t="shared" si="82"/>
        <v>582</v>
      </c>
      <c r="N1034">
        <f t="shared" si="83"/>
        <v>697</v>
      </c>
      <c r="O1034">
        <f t="shared" si="84"/>
        <v>771</v>
      </c>
    </row>
    <row r="1035" spans="1:15">
      <c r="A1035" t="s">
        <v>1044</v>
      </c>
      <c r="B1035" s="1">
        <v>34318</v>
      </c>
      <c r="C1035" s="3">
        <v>4.22</v>
      </c>
      <c r="D1035" s="3">
        <v>5.19</v>
      </c>
      <c r="E1035" s="3">
        <v>5.83</v>
      </c>
      <c r="F1035" s="3">
        <v>6.98</v>
      </c>
      <c r="G1035" s="3">
        <v>7.73</v>
      </c>
      <c r="J1035" s="1">
        <v>34318</v>
      </c>
      <c r="K1035">
        <f t="shared" si="80"/>
        <v>422</v>
      </c>
      <c r="L1035">
        <f t="shared" si="81"/>
        <v>519</v>
      </c>
      <c r="M1035">
        <f t="shared" si="82"/>
        <v>583</v>
      </c>
      <c r="N1035">
        <f t="shared" si="83"/>
        <v>698</v>
      </c>
      <c r="O1035">
        <f t="shared" si="84"/>
        <v>773</v>
      </c>
    </row>
    <row r="1036" spans="1:15">
      <c r="A1036" t="s">
        <v>1045</v>
      </c>
      <c r="B1036" s="1">
        <v>34319</v>
      </c>
      <c r="C1036" s="3">
        <v>4.2300000000000004</v>
      </c>
      <c r="D1036" s="3">
        <v>5.2</v>
      </c>
      <c r="E1036" s="3">
        <v>5.84</v>
      </c>
      <c r="F1036" s="3">
        <v>6.99</v>
      </c>
      <c r="G1036" s="3">
        <v>7.74</v>
      </c>
      <c r="J1036" s="1">
        <v>34319</v>
      </c>
      <c r="K1036">
        <f t="shared" si="80"/>
        <v>423.00000000000006</v>
      </c>
      <c r="L1036">
        <f t="shared" si="81"/>
        <v>520</v>
      </c>
      <c r="M1036">
        <f t="shared" si="82"/>
        <v>584</v>
      </c>
      <c r="N1036">
        <f t="shared" si="83"/>
        <v>699</v>
      </c>
      <c r="O1036">
        <f t="shared" si="84"/>
        <v>774</v>
      </c>
    </row>
    <row r="1037" spans="1:15">
      <c r="A1037" t="s">
        <v>1046</v>
      </c>
      <c r="B1037" s="1">
        <v>34320</v>
      </c>
      <c r="C1037" s="3">
        <v>4.2</v>
      </c>
      <c r="D1037" s="3">
        <v>5.17</v>
      </c>
      <c r="E1037" s="3">
        <v>5.81</v>
      </c>
      <c r="F1037" s="3">
        <v>6.98</v>
      </c>
      <c r="G1037" s="3">
        <v>7.73</v>
      </c>
      <c r="J1037" s="1">
        <v>34320</v>
      </c>
      <c r="K1037">
        <f t="shared" si="80"/>
        <v>420</v>
      </c>
      <c r="L1037">
        <f t="shared" si="81"/>
        <v>517</v>
      </c>
      <c r="M1037">
        <f t="shared" si="82"/>
        <v>581</v>
      </c>
      <c r="N1037">
        <f t="shared" si="83"/>
        <v>698</v>
      </c>
      <c r="O1037">
        <f t="shared" si="84"/>
        <v>773</v>
      </c>
    </row>
    <row r="1038" spans="1:15">
      <c r="A1038" t="s">
        <v>1047</v>
      </c>
      <c r="B1038" s="1">
        <v>34323</v>
      </c>
      <c r="C1038" s="3">
        <v>4.22</v>
      </c>
      <c r="D1038" s="3">
        <v>5.2</v>
      </c>
      <c r="E1038" s="3">
        <v>5.83</v>
      </c>
      <c r="F1038" s="3">
        <v>6.98</v>
      </c>
      <c r="G1038" s="3">
        <v>7.73</v>
      </c>
      <c r="J1038" s="1">
        <v>34323</v>
      </c>
      <c r="K1038">
        <f t="shared" si="80"/>
        <v>422</v>
      </c>
      <c r="L1038">
        <f t="shared" si="81"/>
        <v>520</v>
      </c>
      <c r="M1038">
        <f t="shared" si="82"/>
        <v>583</v>
      </c>
      <c r="N1038">
        <f t="shared" si="83"/>
        <v>698</v>
      </c>
      <c r="O1038">
        <f t="shared" si="84"/>
        <v>773</v>
      </c>
    </row>
    <row r="1039" spans="1:15">
      <c r="A1039" t="s">
        <v>1048</v>
      </c>
      <c r="B1039" s="1">
        <v>34324</v>
      </c>
      <c r="C1039" s="3">
        <v>4.26</v>
      </c>
      <c r="D1039" s="3">
        <v>5.22</v>
      </c>
      <c r="E1039" s="3">
        <v>5.85</v>
      </c>
      <c r="F1039" s="3">
        <v>7</v>
      </c>
      <c r="G1039" s="3">
        <v>7.74</v>
      </c>
      <c r="J1039" s="1">
        <v>34324</v>
      </c>
      <c r="K1039">
        <f t="shared" si="80"/>
        <v>426</v>
      </c>
      <c r="L1039">
        <f t="shared" si="81"/>
        <v>522</v>
      </c>
      <c r="M1039">
        <f t="shared" si="82"/>
        <v>585</v>
      </c>
      <c r="N1039">
        <f t="shared" si="83"/>
        <v>700</v>
      </c>
      <c r="O1039">
        <f t="shared" si="84"/>
        <v>774</v>
      </c>
    </row>
    <row r="1040" spans="1:15">
      <c r="A1040" t="s">
        <v>1049</v>
      </c>
      <c r="B1040" s="1">
        <v>34325</v>
      </c>
      <c r="C1040" s="3">
        <v>4.1900000000000004</v>
      </c>
      <c r="D1040" s="3">
        <v>5.13</v>
      </c>
      <c r="E1040" s="3">
        <v>5.74</v>
      </c>
      <c r="F1040" s="3">
        <v>6.93</v>
      </c>
      <c r="G1040" s="3">
        <v>7.68</v>
      </c>
      <c r="J1040" s="1">
        <v>34325</v>
      </c>
      <c r="K1040">
        <f t="shared" si="80"/>
        <v>419.00000000000006</v>
      </c>
      <c r="L1040">
        <f t="shared" si="81"/>
        <v>513</v>
      </c>
      <c r="M1040">
        <f t="shared" si="82"/>
        <v>574</v>
      </c>
      <c r="N1040">
        <f t="shared" si="83"/>
        <v>693</v>
      </c>
      <c r="O1040">
        <f t="shared" si="84"/>
        <v>768</v>
      </c>
    </row>
    <row r="1041" spans="1:15">
      <c r="A1041" t="s">
        <v>1050</v>
      </c>
      <c r="B1041" s="1">
        <v>34326</v>
      </c>
      <c r="C1041" s="3">
        <v>4.18</v>
      </c>
      <c r="D1041" s="3">
        <v>5.0999999999999996</v>
      </c>
      <c r="E1041" s="3">
        <v>5.72</v>
      </c>
      <c r="F1041" s="3">
        <v>6.9</v>
      </c>
      <c r="G1041" s="3">
        <v>7.65</v>
      </c>
      <c r="J1041" s="1">
        <v>34326</v>
      </c>
      <c r="K1041">
        <f t="shared" si="80"/>
        <v>418</v>
      </c>
      <c r="L1041">
        <f t="shared" si="81"/>
        <v>509.99999999999994</v>
      </c>
      <c r="M1041">
        <f t="shared" si="82"/>
        <v>572</v>
      </c>
      <c r="N1041">
        <f t="shared" si="83"/>
        <v>690</v>
      </c>
      <c r="O1041">
        <f t="shared" si="84"/>
        <v>765</v>
      </c>
    </row>
    <row r="1042" spans="1:15">
      <c r="A1042" t="s">
        <v>1051</v>
      </c>
      <c r="B1042" s="1">
        <v>34327</v>
      </c>
      <c r="C1042" s="3" t="e">
        <v>#N/A</v>
      </c>
      <c r="D1042" s="3" t="e">
        <v>#N/A</v>
      </c>
      <c r="E1042" s="3" t="e">
        <v>#N/A</v>
      </c>
      <c r="F1042" s="3" t="e">
        <v>#N/A</v>
      </c>
      <c r="G1042" s="3" t="e">
        <v>#N/A</v>
      </c>
      <c r="J1042" s="1">
        <v>34327</v>
      </c>
      <c r="K1042" t="e">
        <f t="shared" si="80"/>
        <v>#N/A</v>
      </c>
      <c r="L1042" t="e">
        <f t="shared" si="81"/>
        <v>#N/A</v>
      </c>
      <c r="M1042" t="e">
        <f t="shared" si="82"/>
        <v>#N/A</v>
      </c>
      <c r="N1042" t="e">
        <f t="shared" si="83"/>
        <v>#N/A</v>
      </c>
      <c r="O1042" t="e">
        <f t="shared" si="84"/>
        <v>#N/A</v>
      </c>
    </row>
    <row r="1043" spans="1:15">
      <c r="A1043" t="s">
        <v>1052</v>
      </c>
      <c r="B1043" s="1">
        <v>34330</v>
      </c>
      <c r="C1043" s="3">
        <v>4.2</v>
      </c>
      <c r="D1043" s="3">
        <v>5.09</v>
      </c>
      <c r="E1043" s="3">
        <v>5.72</v>
      </c>
      <c r="F1043" s="3">
        <v>6.9</v>
      </c>
      <c r="G1043" s="3">
        <v>7.66</v>
      </c>
      <c r="J1043" s="1">
        <v>34330</v>
      </c>
      <c r="K1043">
        <f t="shared" si="80"/>
        <v>420</v>
      </c>
      <c r="L1043">
        <f t="shared" si="81"/>
        <v>509</v>
      </c>
      <c r="M1043">
        <f t="shared" si="82"/>
        <v>572</v>
      </c>
      <c r="N1043">
        <f t="shared" si="83"/>
        <v>690</v>
      </c>
      <c r="O1043">
        <f t="shared" si="84"/>
        <v>766</v>
      </c>
    </row>
    <row r="1044" spans="1:15">
      <c r="A1044" t="s">
        <v>1053</v>
      </c>
      <c r="B1044" s="1">
        <v>34331</v>
      </c>
      <c r="C1044" s="3">
        <v>4.2</v>
      </c>
      <c r="D1044" s="3">
        <v>5.0999999999999996</v>
      </c>
      <c r="E1044" s="3">
        <v>5.72</v>
      </c>
      <c r="F1044" s="3">
        <v>6.91</v>
      </c>
      <c r="G1044" s="3">
        <v>7.68</v>
      </c>
      <c r="J1044" s="1">
        <v>34331</v>
      </c>
      <c r="K1044">
        <f t="shared" si="80"/>
        <v>420</v>
      </c>
      <c r="L1044">
        <f t="shared" si="81"/>
        <v>509.99999999999994</v>
      </c>
      <c r="M1044">
        <f t="shared" si="82"/>
        <v>572</v>
      </c>
      <c r="N1044">
        <f t="shared" si="83"/>
        <v>691</v>
      </c>
      <c r="O1044">
        <f t="shared" si="84"/>
        <v>768</v>
      </c>
    </row>
    <row r="1045" spans="1:15">
      <c r="A1045" t="s">
        <v>1054</v>
      </c>
      <c r="B1045" s="1">
        <v>34332</v>
      </c>
      <c r="C1045" s="3">
        <v>4.2</v>
      </c>
      <c r="D1045" s="3">
        <v>5.12</v>
      </c>
      <c r="E1045" s="3">
        <v>5.74</v>
      </c>
      <c r="F1045" s="3">
        <v>6.91</v>
      </c>
      <c r="G1045" s="3">
        <v>7.68</v>
      </c>
      <c r="J1045" s="1">
        <v>34332</v>
      </c>
      <c r="K1045">
        <f t="shared" si="80"/>
        <v>420</v>
      </c>
      <c r="L1045">
        <f t="shared" si="81"/>
        <v>512</v>
      </c>
      <c r="M1045">
        <f t="shared" si="82"/>
        <v>574</v>
      </c>
      <c r="N1045">
        <f t="shared" si="83"/>
        <v>691</v>
      </c>
      <c r="O1045">
        <f t="shared" si="84"/>
        <v>768</v>
      </c>
    </row>
    <row r="1046" spans="1:15">
      <c r="A1046" t="s">
        <v>1055</v>
      </c>
      <c r="B1046" s="1">
        <v>34333</v>
      </c>
      <c r="C1046" s="3">
        <v>4.25</v>
      </c>
      <c r="D1046" s="3">
        <v>5.2</v>
      </c>
      <c r="E1046" s="3">
        <v>5.82</v>
      </c>
      <c r="F1046" s="3">
        <v>6.99</v>
      </c>
      <c r="G1046" s="3">
        <v>7.75</v>
      </c>
      <c r="J1046" s="1">
        <v>34333</v>
      </c>
      <c r="K1046">
        <f t="shared" si="80"/>
        <v>425</v>
      </c>
      <c r="L1046">
        <f t="shared" si="81"/>
        <v>520</v>
      </c>
      <c r="M1046">
        <f t="shared" si="82"/>
        <v>582</v>
      </c>
      <c r="N1046">
        <f t="shared" si="83"/>
        <v>699</v>
      </c>
      <c r="O1046">
        <f t="shared" si="84"/>
        <v>775</v>
      </c>
    </row>
    <row r="1047" spans="1:15">
      <c r="A1047" t="s">
        <v>1056</v>
      </c>
      <c r="B1047" s="1">
        <v>34334</v>
      </c>
      <c r="C1047" s="3">
        <v>4.25</v>
      </c>
      <c r="D1047" s="3">
        <v>5.21</v>
      </c>
      <c r="E1047" s="3">
        <v>5.83</v>
      </c>
      <c r="F1047" s="3">
        <v>7</v>
      </c>
      <c r="G1047" s="3">
        <v>7.77</v>
      </c>
      <c r="J1047" s="1">
        <v>34334</v>
      </c>
      <c r="K1047">
        <f t="shared" si="80"/>
        <v>425</v>
      </c>
      <c r="L1047">
        <f t="shared" si="81"/>
        <v>521</v>
      </c>
      <c r="M1047">
        <f t="shared" si="82"/>
        <v>583</v>
      </c>
      <c r="N1047">
        <f t="shared" si="83"/>
        <v>700</v>
      </c>
      <c r="O1047">
        <f t="shared" si="84"/>
        <v>777</v>
      </c>
    </row>
    <row r="1048" spans="1:15">
      <c r="A1048" t="s">
        <v>1057</v>
      </c>
      <c r="B1048" s="1">
        <v>34337</v>
      </c>
      <c r="C1048" s="3">
        <v>4.3</v>
      </c>
      <c r="D1048" s="3">
        <v>5.29</v>
      </c>
      <c r="E1048" s="3">
        <v>5.92</v>
      </c>
      <c r="F1048" s="3">
        <v>7.07</v>
      </c>
      <c r="G1048" s="3">
        <v>7.82</v>
      </c>
      <c r="J1048" s="1">
        <v>34337</v>
      </c>
      <c r="K1048">
        <f t="shared" si="80"/>
        <v>430</v>
      </c>
      <c r="L1048">
        <f t="shared" si="81"/>
        <v>529</v>
      </c>
      <c r="M1048">
        <f t="shared" si="82"/>
        <v>592</v>
      </c>
      <c r="N1048">
        <f t="shared" si="83"/>
        <v>707</v>
      </c>
      <c r="O1048">
        <f t="shared" si="84"/>
        <v>782</v>
      </c>
    </row>
    <row r="1049" spans="1:15">
      <c r="A1049" t="s">
        <v>1058</v>
      </c>
      <c r="B1049" s="1">
        <v>34338</v>
      </c>
      <c r="C1049" s="3">
        <v>4.29</v>
      </c>
      <c r="D1049" s="3">
        <v>5.26</v>
      </c>
      <c r="E1049" s="3">
        <v>5.88</v>
      </c>
      <c r="F1049" s="3">
        <v>7.03</v>
      </c>
      <c r="G1049" s="3">
        <v>7.77</v>
      </c>
      <c r="J1049" s="1">
        <v>34338</v>
      </c>
      <c r="K1049">
        <f t="shared" si="80"/>
        <v>429</v>
      </c>
      <c r="L1049">
        <f t="shared" si="81"/>
        <v>526</v>
      </c>
      <c r="M1049">
        <f t="shared" si="82"/>
        <v>588</v>
      </c>
      <c r="N1049">
        <f t="shared" si="83"/>
        <v>703</v>
      </c>
      <c r="O1049">
        <f t="shared" si="84"/>
        <v>777</v>
      </c>
    </row>
    <row r="1050" spans="1:15">
      <c r="A1050" t="s">
        <v>1059</v>
      </c>
      <c r="B1050" s="1">
        <v>34339</v>
      </c>
      <c r="C1050" s="3">
        <v>4.3099999999999996</v>
      </c>
      <c r="D1050" s="3">
        <v>5.27</v>
      </c>
      <c r="E1050" s="3">
        <v>5.9</v>
      </c>
      <c r="F1050" s="3">
        <v>7.06</v>
      </c>
      <c r="G1050" s="3">
        <v>7.78</v>
      </c>
      <c r="J1050" s="1">
        <v>34339</v>
      </c>
      <c r="K1050">
        <f t="shared" si="80"/>
        <v>430.99999999999994</v>
      </c>
      <c r="L1050">
        <f t="shared" si="81"/>
        <v>527</v>
      </c>
      <c r="M1050">
        <f t="shared" si="82"/>
        <v>590</v>
      </c>
      <c r="N1050">
        <f t="shared" si="83"/>
        <v>706</v>
      </c>
      <c r="O1050">
        <f t="shared" si="84"/>
        <v>778</v>
      </c>
    </row>
    <row r="1051" spans="1:15">
      <c r="A1051" t="s">
        <v>1060</v>
      </c>
      <c r="B1051" s="1">
        <v>34340</v>
      </c>
      <c r="C1051" s="3">
        <v>4.24</v>
      </c>
      <c r="D1051" s="3">
        <v>5.21</v>
      </c>
      <c r="E1051" s="3">
        <v>5.84</v>
      </c>
      <c r="F1051" s="3">
        <v>7.01</v>
      </c>
      <c r="G1051" s="3">
        <v>7.73</v>
      </c>
      <c r="J1051" s="1">
        <v>34340</v>
      </c>
      <c r="K1051">
        <f t="shared" si="80"/>
        <v>424</v>
      </c>
      <c r="L1051">
        <f t="shared" si="81"/>
        <v>521</v>
      </c>
      <c r="M1051">
        <f t="shared" si="82"/>
        <v>584</v>
      </c>
      <c r="N1051">
        <f t="shared" si="83"/>
        <v>701</v>
      </c>
      <c r="O1051">
        <f t="shared" si="84"/>
        <v>773</v>
      </c>
    </row>
    <row r="1052" spans="1:15">
      <c r="A1052" t="s">
        <v>1061</v>
      </c>
      <c r="B1052" s="1">
        <v>34341</v>
      </c>
      <c r="C1052" s="3">
        <v>4.09</v>
      </c>
      <c r="D1052" s="3">
        <v>5.03</v>
      </c>
      <c r="E1052" s="3">
        <v>5.7</v>
      </c>
      <c r="F1052" s="3">
        <v>6.89</v>
      </c>
      <c r="G1052" s="3">
        <v>7.63</v>
      </c>
      <c r="J1052" s="1">
        <v>34341</v>
      </c>
      <c r="K1052">
        <f t="shared" si="80"/>
        <v>409</v>
      </c>
      <c r="L1052">
        <f t="shared" si="81"/>
        <v>503</v>
      </c>
      <c r="M1052">
        <f t="shared" si="82"/>
        <v>570</v>
      </c>
      <c r="N1052">
        <f t="shared" si="83"/>
        <v>689</v>
      </c>
      <c r="O1052">
        <f t="shared" si="84"/>
        <v>763</v>
      </c>
    </row>
    <row r="1053" spans="1:15">
      <c r="A1053" t="s">
        <v>1062</v>
      </c>
      <c r="B1053" s="1">
        <v>34344</v>
      </c>
      <c r="C1053" s="3">
        <v>4.08</v>
      </c>
      <c r="D1053" s="3">
        <v>5.01</v>
      </c>
      <c r="E1053" s="3">
        <v>5.67</v>
      </c>
      <c r="F1053" s="3">
        <v>6.87</v>
      </c>
      <c r="G1053" s="3">
        <v>7.61</v>
      </c>
      <c r="J1053" s="1">
        <v>34344</v>
      </c>
      <c r="K1053">
        <f t="shared" si="80"/>
        <v>408</v>
      </c>
      <c r="L1053">
        <f t="shared" si="81"/>
        <v>501</v>
      </c>
      <c r="M1053">
        <f t="shared" si="82"/>
        <v>567</v>
      </c>
      <c r="N1053">
        <f t="shared" si="83"/>
        <v>687</v>
      </c>
      <c r="O1053">
        <f t="shared" si="84"/>
        <v>761</v>
      </c>
    </row>
    <row r="1054" spans="1:15">
      <c r="A1054" t="s">
        <v>1063</v>
      </c>
      <c r="B1054" s="1">
        <v>34345</v>
      </c>
      <c r="C1054" s="3">
        <v>4.08</v>
      </c>
      <c r="D1054" s="3">
        <v>5</v>
      </c>
      <c r="E1054" s="3">
        <v>5.67</v>
      </c>
      <c r="F1054" s="3">
        <v>6.87</v>
      </c>
      <c r="G1054" s="3">
        <v>7.61</v>
      </c>
      <c r="J1054" s="1">
        <v>34345</v>
      </c>
      <c r="K1054">
        <f t="shared" si="80"/>
        <v>408</v>
      </c>
      <c r="L1054">
        <f t="shared" si="81"/>
        <v>500</v>
      </c>
      <c r="M1054">
        <f t="shared" si="82"/>
        <v>567</v>
      </c>
      <c r="N1054">
        <f t="shared" si="83"/>
        <v>687</v>
      </c>
      <c r="O1054">
        <f t="shared" si="84"/>
        <v>761</v>
      </c>
    </row>
    <row r="1055" spans="1:15">
      <c r="A1055" t="s">
        <v>1064</v>
      </c>
      <c r="B1055" s="1">
        <v>34346</v>
      </c>
      <c r="C1055" s="3">
        <v>4.05</v>
      </c>
      <c r="D1055" s="3">
        <v>4.95</v>
      </c>
      <c r="E1055" s="3">
        <v>5.6</v>
      </c>
      <c r="F1055" s="3">
        <v>6.81</v>
      </c>
      <c r="G1055" s="3">
        <v>7.55</v>
      </c>
      <c r="J1055" s="1">
        <v>34346</v>
      </c>
      <c r="K1055">
        <f t="shared" si="80"/>
        <v>405</v>
      </c>
      <c r="L1055">
        <f t="shared" si="81"/>
        <v>495</v>
      </c>
      <c r="M1055">
        <f t="shared" si="82"/>
        <v>560</v>
      </c>
      <c r="N1055">
        <f t="shared" si="83"/>
        <v>681</v>
      </c>
      <c r="O1055">
        <f t="shared" si="84"/>
        <v>755</v>
      </c>
    </row>
    <row r="1056" spans="1:15">
      <c r="A1056" t="s">
        <v>1065</v>
      </c>
      <c r="B1056" s="1">
        <v>34347</v>
      </c>
      <c r="C1056" s="3">
        <v>4.13</v>
      </c>
      <c r="D1056" s="3">
        <v>5.08</v>
      </c>
      <c r="E1056" s="3">
        <v>5.71</v>
      </c>
      <c r="F1056" s="3">
        <v>6.88</v>
      </c>
      <c r="G1056" s="3">
        <v>7.61</v>
      </c>
      <c r="J1056" s="1">
        <v>34347</v>
      </c>
      <c r="K1056">
        <f t="shared" si="80"/>
        <v>413</v>
      </c>
      <c r="L1056">
        <f t="shared" si="81"/>
        <v>508</v>
      </c>
      <c r="M1056">
        <f t="shared" si="82"/>
        <v>571</v>
      </c>
      <c r="N1056">
        <f t="shared" si="83"/>
        <v>688</v>
      </c>
      <c r="O1056">
        <f t="shared" si="84"/>
        <v>761</v>
      </c>
    </row>
    <row r="1057" spans="1:15">
      <c r="A1057" t="s">
        <v>1066</v>
      </c>
      <c r="B1057" s="1">
        <v>34348</v>
      </c>
      <c r="C1057" s="3">
        <v>4.17</v>
      </c>
      <c r="D1057" s="3">
        <v>5.12</v>
      </c>
      <c r="E1057" s="3">
        <v>5.78</v>
      </c>
      <c r="F1057" s="3">
        <v>6.93</v>
      </c>
      <c r="G1057" s="3">
        <v>7.67</v>
      </c>
      <c r="J1057" s="1">
        <v>34348</v>
      </c>
      <c r="K1057">
        <f t="shared" si="80"/>
        <v>417</v>
      </c>
      <c r="L1057">
        <f t="shared" si="81"/>
        <v>512</v>
      </c>
      <c r="M1057">
        <f t="shared" si="82"/>
        <v>578</v>
      </c>
      <c r="N1057">
        <f t="shared" si="83"/>
        <v>693</v>
      </c>
      <c r="O1057">
        <f t="shared" si="84"/>
        <v>767</v>
      </c>
    </row>
    <row r="1058" spans="1:15">
      <c r="A1058" t="s">
        <v>1067</v>
      </c>
      <c r="B1058" s="1">
        <v>34351</v>
      </c>
      <c r="C1058" s="3" t="e">
        <v>#N/A</v>
      </c>
      <c r="D1058" s="3" t="e">
        <v>#N/A</v>
      </c>
      <c r="E1058" s="3" t="e">
        <v>#N/A</v>
      </c>
      <c r="F1058" s="3">
        <v>6.94</v>
      </c>
      <c r="G1058" s="3">
        <v>7.67</v>
      </c>
      <c r="J1058" s="1">
        <v>34351</v>
      </c>
      <c r="K1058" t="e">
        <f t="shared" si="80"/>
        <v>#N/A</v>
      </c>
      <c r="L1058" t="e">
        <f t="shared" si="81"/>
        <v>#N/A</v>
      </c>
      <c r="M1058" t="e">
        <f t="shared" si="82"/>
        <v>#N/A</v>
      </c>
      <c r="N1058">
        <f t="shared" si="83"/>
        <v>694</v>
      </c>
      <c r="O1058">
        <f t="shared" si="84"/>
        <v>767</v>
      </c>
    </row>
    <row r="1059" spans="1:15">
      <c r="A1059" t="s">
        <v>1068</v>
      </c>
      <c r="B1059" s="1">
        <v>34352</v>
      </c>
      <c r="C1059" s="3">
        <v>4.1399999999999997</v>
      </c>
      <c r="D1059" s="3">
        <v>5.09</v>
      </c>
      <c r="E1059" s="3">
        <v>5.74</v>
      </c>
      <c r="F1059" s="3">
        <v>6.91</v>
      </c>
      <c r="G1059" s="3">
        <v>7.64</v>
      </c>
      <c r="J1059" s="1">
        <v>34352</v>
      </c>
      <c r="K1059">
        <f t="shared" si="80"/>
        <v>413.99999999999994</v>
      </c>
      <c r="L1059">
        <f t="shared" si="81"/>
        <v>509</v>
      </c>
      <c r="M1059">
        <f t="shared" si="82"/>
        <v>574</v>
      </c>
      <c r="N1059">
        <f t="shared" si="83"/>
        <v>691</v>
      </c>
      <c r="O1059">
        <f t="shared" si="84"/>
        <v>764</v>
      </c>
    </row>
    <row r="1060" spans="1:15">
      <c r="A1060" t="s">
        <v>1069</v>
      </c>
      <c r="B1060" s="1">
        <v>34353</v>
      </c>
      <c r="C1060" s="3">
        <v>4.12</v>
      </c>
      <c r="D1060" s="3">
        <v>5.08</v>
      </c>
      <c r="E1060" s="3">
        <v>5.76</v>
      </c>
      <c r="F1060" s="3">
        <v>6.92</v>
      </c>
      <c r="G1060" s="3">
        <v>7.65</v>
      </c>
      <c r="J1060" s="1">
        <v>34353</v>
      </c>
      <c r="K1060">
        <f t="shared" si="80"/>
        <v>412</v>
      </c>
      <c r="L1060">
        <f t="shared" si="81"/>
        <v>508</v>
      </c>
      <c r="M1060">
        <f t="shared" si="82"/>
        <v>576</v>
      </c>
      <c r="N1060">
        <f t="shared" si="83"/>
        <v>692</v>
      </c>
      <c r="O1060">
        <f t="shared" si="84"/>
        <v>765</v>
      </c>
    </row>
    <row r="1061" spans="1:15">
      <c r="A1061" t="s">
        <v>1070</v>
      </c>
      <c r="B1061" s="1">
        <v>34354</v>
      </c>
      <c r="C1061" s="3">
        <v>4.07</v>
      </c>
      <c r="D1061" s="3">
        <v>5.0199999999999996</v>
      </c>
      <c r="E1061" s="3">
        <v>5.71</v>
      </c>
      <c r="F1061" s="3">
        <v>6.9</v>
      </c>
      <c r="G1061" s="3">
        <v>7.62</v>
      </c>
      <c r="J1061" s="1">
        <v>34354</v>
      </c>
      <c r="K1061">
        <f t="shared" si="80"/>
        <v>407</v>
      </c>
      <c r="L1061">
        <f t="shared" si="81"/>
        <v>501.99999999999994</v>
      </c>
      <c r="M1061">
        <f t="shared" si="82"/>
        <v>571</v>
      </c>
      <c r="N1061">
        <f t="shared" si="83"/>
        <v>690</v>
      </c>
      <c r="O1061">
        <f t="shared" si="84"/>
        <v>762</v>
      </c>
    </row>
    <row r="1062" spans="1:15">
      <c r="A1062" t="s">
        <v>1071</v>
      </c>
      <c r="B1062" s="1">
        <v>34355</v>
      </c>
      <c r="C1062" s="3">
        <v>4.09</v>
      </c>
      <c r="D1062" s="3">
        <v>5.05</v>
      </c>
      <c r="E1062" s="3">
        <v>5.73</v>
      </c>
      <c r="F1062" s="3">
        <v>6.91</v>
      </c>
      <c r="G1062" s="3">
        <v>7.63</v>
      </c>
      <c r="J1062" s="1">
        <v>34355</v>
      </c>
      <c r="K1062">
        <f t="shared" si="80"/>
        <v>409</v>
      </c>
      <c r="L1062">
        <f t="shared" si="81"/>
        <v>505</v>
      </c>
      <c r="M1062">
        <f t="shared" si="82"/>
        <v>573</v>
      </c>
      <c r="N1062">
        <f t="shared" si="83"/>
        <v>691</v>
      </c>
      <c r="O1062">
        <f t="shared" si="84"/>
        <v>763</v>
      </c>
    </row>
    <row r="1063" spans="1:15">
      <c r="A1063" t="s">
        <v>1072</v>
      </c>
      <c r="B1063" s="1">
        <v>34358</v>
      </c>
      <c r="C1063" s="3">
        <v>4.09</v>
      </c>
      <c r="D1063" s="3">
        <v>5.0599999999999996</v>
      </c>
      <c r="E1063" s="3">
        <v>5.74</v>
      </c>
      <c r="F1063" s="3">
        <v>6.91</v>
      </c>
      <c r="G1063" s="3">
        <v>7.63</v>
      </c>
      <c r="J1063" s="1">
        <v>34358</v>
      </c>
      <c r="K1063">
        <f t="shared" si="80"/>
        <v>409</v>
      </c>
      <c r="L1063">
        <f t="shared" si="81"/>
        <v>505.99999999999994</v>
      </c>
      <c r="M1063">
        <f t="shared" si="82"/>
        <v>574</v>
      </c>
      <c r="N1063">
        <f t="shared" si="83"/>
        <v>691</v>
      </c>
      <c r="O1063">
        <f t="shared" si="84"/>
        <v>763</v>
      </c>
    </row>
    <row r="1064" spans="1:15">
      <c r="A1064" t="s">
        <v>1073</v>
      </c>
      <c r="B1064" s="1">
        <v>34359</v>
      </c>
      <c r="C1064" s="3">
        <v>4.1100000000000003</v>
      </c>
      <c r="D1064" s="3">
        <v>5.08</v>
      </c>
      <c r="E1064" s="3">
        <v>5.78</v>
      </c>
      <c r="F1064" s="3">
        <v>6.95</v>
      </c>
      <c r="G1064" s="3">
        <v>7.66</v>
      </c>
      <c r="J1064" s="1">
        <v>34359</v>
      </c>
      <c r="K1064">
        <f t="shared" si="80"/>
        <v>411.00000000000006</v>
      </c>
      <c r="L1064">
        <f t="shared" si="81"/>
        <v>508</v>
      </c>
      <c r="M1064">
        <f t="shared" si="82"/>
        <v>578</v>
      </c>
      <c r="N1064">
        <f t="shared" si="83"/>
        <v>695</v>
      </c>
      <c r="O1064">
        <f t="shared" si="84"/>
        <v>766</v>
      </c>
    </row>
    <row r="1065" spans="1:15">
      <c r="A1065" t="s">
        <v>1074</v>
      </c>
      <c r="B1065" s="1">
        <v>34360</v>
      </c>
      <c r="C1065" s="3">
        <v>4.13</v>
      </c>
      <c r="D1065" s="3">
        <v>5.09</v>
      </c>
      <c r="E1065" s="3">
        <v>5.77</v>
      </c>
      <c r="F1065" s="3">
        <v>6.95</v>
      </c>
      <c r="G1065" s="3">
        <v>7.66</v>
      </c>
      <c r="J1065" s="1">
        <v>34360</v>
      </c>
      <c r="K1065">
        <f t="shared" si="80"/>
        <v>413</v>
      </c>
      <c r="L1065">
        <f t="shared" si="81"/>
        <v>509</v>
      </c>
      <c r="M1065">
        <f t="shared" si="82"/>
        <v>577</v>
      </c>
      <c r="N1065">
        <f t="shared" si="83"/>
        <v>695</v>
      </c>
      <c r="O1065">
        <f t="shared" si="84"/>
        <v>766</v>
      </c>
    </row>
    <row r="1066" spans="1:15">
      <c r="A1066" t="s">
        <v>1075</v>
      </c>
      <c r="B1066" s="1">
        <v>34361</v>
      </c>
      <c r="C1066" s="3">
        <v>4.1100000000000003</v>
      </c>
      <c r="D1066" s="3">
        <v>5.04</v>
      </c>
      <c r="E1066" s="3">
        <v>5.73</v>
      </c>
      <c r="F1066" s="3">
        <v>6.91</v>
      </c>
      <c r="G1066" s="3">
        <v>7.61</v>
      </c>
      <c r="J1066" s="1">
        <v>34361</v>
      </c>
      <c r="K1066">
        <f t="shared" si="80"/>
        <v>411.00000000000006</v>
      </c>
      <c r="L1066">
        <f t="shared" si="81"/>
        <v>504</v>
      </c>
      <c r="M1066">
        <f t="shared" si="82"/>
        <v>573</v>
      </c>
      <c r="N1066">
        <f t="shared" si="83"/>
        <v>691</v>
      </c>
      <c r="O1066">
        <f t="shared" si="84"/>
        <v>761</v>
      </c>
    </row>
    <row r="1067" spans="1:15">
      <c r="A1067" t="s">
        <v>1076</v>
      </c>
      <c r="B1067" s="1">
        <v>34362</v>
      </c>
      <c r="C1067" s="3">
        <v>4.08</v>
      </c>
      <c r="D1067" s="3">
        <v>4.99</v>
      </c>
      <c r="E1067" s="3">
        <v>5.68</v>
      </c>
      <c r="F1067" s="3">
        <v>6.85</v>
      </c>
      <c r="G1067" s="3">
        <v>7.54</v>
      </c>
      <c r="J1067" s="1">
        <v>34362</v>
      </c>
      <c r="K1067">
        <f t="shared" si="80"/>
        <v>408</v>
      </c>
      <c r="L1067">
        <f t="shared" si="81"/>
        <v>499</v>
      </c>
      <c r="M1067">
        <f t="shared" si="82"/>
        <v>568</v>
      </c>
      <c r="N1067">
        <f t="shared" si="83"/>
        <v>685</v>
      </c>
      <c r="O1067">
        <f t="shared" si="84"/>
        <v>754</v>
      </c>
    </row>
    <row r="1068" spans="1:15">
      <c r="A1068" t="s">
        <v>1077</v>
      </c>
      <c r="B1068" s="1">
        <v>34365</v>
      </c>
      <c r="C1068" s="3">
        <v>4.12</v>
      </c>
      <c r="D1068" s="3">
        <v>5.0199999999999996</v>
      </c>
      <c r="E1068" s="3">
        <v>5.7</v>
      </c>
      <c r="F1068" s="3">
        <v>6.85</v>
      </c>
      <c r="G1068" s="3">
        <v>7.55</v>
      </c>
      <c r="J1068" s="1">
        <v>34365</v>
      </c>
      <c r="K1068">
        <f t="shared" si="80"/>
        <v>412</v>
      </c>
      <c r="L1068">
        <f t="shared" si="81"/>
        <v>501.99999999999994</v>
      </c>
      <c r="M1068">
        <f t="shared" si="82"/>
        <v>570</v>
      </c>
      <c r="N1068">
        <f t="shared" si="83"/>
        <v>685</v>
      </c>
      <c r="O1068">
        <f t="shared" si="84"/>
        <v>755</v>
      </c>
    </row>
    <row r="1069" spans="1:15">
      <c r="A1069" t="s">
        <v>1078</v>
      </c>
      <c r="B1069" s="1">
        <v>34366</v>
      </c>
      <c r="C1069" s="3">
        <v>4.2</v>
      </c>
      <c r="D1069" s="3">
        <v>5.0999999999999996</v>
      </c>
      <c r="E1069" s="3">
        <v>5.77</v>
      </c>
      <c r="F1069" s="3">
        <v>6.92</v>
      </c>
      <c r="G1069" s="3">
        <v>7.61</v>
      </c>
      <c r="J1069" s="1">
        <v>34366</v>
      </c>
      <c r="K1069">
        <f t="shared" si="80"/>
        <v>420</v>
      </c>
      <c r="L1069">
        <f t="shared" si="81"/>
        <v>509.99999999999994</v>
      </c>
      <c r="M1069">
        <f t="shared" si="82"/>
        <v>577</v>
      </c>
      <c r="N1069">
        <f t="shared" si="83"/>
        <v>692</v>
      </c>
      <c r="O1069">
        <f t="shared" si="84"/>
        <v>761</v>
      </c>
    </row>
    <row r="1070" spans="1:15">
      <c r="A1070" t="s">
        <v>1079</v>
      </c>
      <c r="B1070" s="1">
        <v>34367</v>
      </c>
      <c r="C1070" s="3">
        <v>4.2</v>
      </c>
      <c r="D1070" s="3">
        <v>5.1100000000000003</v>
      </c>
      <c r="E1070" s="3">
        <v>5.77</v>
      </c>
      <c r="F1070" s="3">
        <v>6.92</v>
      </c>
      <c r="G1070" s="3">
        <v>7.6</v>
      </c>
      <c r="J1070" s="1">
        <v>34367</v>
      </c>
      <c r="K1070">
        <f t="shared" si="80"/>
        <v>420</v>
      </c>
      <c r="L1070">
        <f t="shared" si="81"/>
        <v>511.00000000000006</v>
      </c>
      <c r="M1070">
        <f t="shared" si="82"/>
        <v>577</v>
      </c>
      <c r="N1070">
        <f t="shared" si="83"/>
        <v>692</v>
      </c>
      <c r="O1070">
        <f t="shared" si="84"/>
        <v>760</v>
      </c>
    </row>
    <row r="1071" spans="1:15">
      <c r="A1071" t="s">
        <v>1080</v>
      </c>
      <c r="B1071" s="1">
        <v>34368</v>
      </c>
      <c r="C1071" s="3">
        <v>4.28</v>
      </c>
      <c r="D1071" s="3">
        <v>5.17</v>
      </c>
      <c r="E1071" s="3">
        <v>5.81</v>
      </c>
      <c r="F1071" s="3">
        <v>6.95</v>
      </c>
      <c r="G1071" s="3">
        <v>7.63</v>
      </c>
      <c r="J1071" s="1">
        <v>34368</v>
      </c>
      <c r="K1071">
        <f t="shared" si="80"/>
        <v>428</v>
      </c>
      <c r="L1071">
        <f t="shared" si="81"/>
        <v>517</v>
      </c>
      <c r="M1071">
        <f t="shared" si="82"/>
        <v>581</v>
      </c>
      <c r="N1071">
        <f t="shared" si="83"/>
        <v>695</v>
      </c>
      <c r="O1071">
        <f t="shared" si="84"/>
        <v>763</v>
      </c>
    </row>
    <row r="1072" spans="1:15">
      <c r="A1072" t="s">
        <v>1081</v>
      </c>
      <c r="B1072" s="1">
        <v>34369</v>
      </c>
      <c r="C1072" s="3">
        <v>4.42</v>
      </c>
      <c r="D1072" s="3">
        <v>5.32</v>
      </c>
      <c r="E1072" s="3">
        <v>5.94</v>
      </c>
      <c r="F1072" s="3">
        <v>7</v>
      </c>
      <c r="G1072" s="3">
        <v>7.68</v>
      </c>
      <c r="J1072" s="1">
        <v>34369</v>
      </c>
      <c r="K1072">
        <f t="shared" si="80"/>
        <v>442</v>
      </c>
      <c r="L1072">
        <f t="shared" si="81"/>
        <v>532</v>
      </c>
      <c r="M1072">
        <f t="shared" si="82"/>
        <v>594</v>
      </c>
      <c r="N1072">
        <f t="shared" si="83"/>
        <v>700</v>
      </c>
      <c r="O1072">
        <f t="shared" si="84"/>
        <v>768</v>
      </c>
    </row>
    <row r="1073" spans="1:15">
      <c r="A1073" t="s">
        <v>1082</v>
      </c>
      <c r="B1073" s="1">
        <v>34372</v>
      </c>
      <c r="C1073" s="3">
        <v>4.41</v>
      </c>
      <c r="D1073" s="3">
        <v>5.36</v>
      </c>
      <c r="E1073" s="3">
        <v>5.96</v>
      </c>
      <c r="F1073" s="3">
        <v>7.02</v>
      </c>
      <c r="G1073" s="3">
        <v>7.7</v>
      </c>
      <c r="J1073" s="1">
        <v>34372</v>
      </c>
      <c r="K1073">
        <f t="shared" si="80"/>
        <v>441</v>
      </c>
      <c r="L1073">
        <f t="shared" si="81"/>
        <v>536</v>
      </c>
      <c r="M1073">
        <f t="shared" si="82"/>
        <v>596</v>
      </c>
      <c r="N1073">
        <f t="shared" si="83"/>
        <v>702</v>
      </c>
      <c r="O1073">
        <f t="shared" si="84"/>
        <v>770</v>
      </c>
    </row>
    <row r="1074" spans="1:15">
      <c r="A1074" t="s">
        <v>1083</v>
      </c>
      <c r="B1074" s="1">
        <v>34373</v>
      </c>
      <c r="C1074" s="3">
        <v>4.4400000000000004</v>
      </c>
      <c r="D1074" s="3">
        <v>5.38</v>
      </c>
      <c r="E1074" s="3">
        <v>6.01</v>
      </c>
      <c r="F1074" s="3">
        <v>7.05</v>
      </c>
      <c r="G1074" s="3">
        <v>7.74</v>
      </c>
      <c r="J1074" s="1">
        <v>34373</v>
      </c>
      <c r="K1074">
        <f t="shared" si="80"/>
        <v>444.00000000000006</v>
      </c>
      <c r="L1074">
        <f t="shared" si="81"/>
        <v>538</v>
      </c>
      <c r="M1074">
        <f t="shared" si="82"/>
        <v>601</v>
      </c>
      <c r="N1074">
        <f t="shared" si="83"/>
        <v>705</v>
      </c>
      <c r="O1074">
        <f t="shared" si="84"/>
        <v>774</v>
      </c>
    </row>
    <row r="1075" spans="1:15">
      <c r="A1075" t="s">
        <v>1084</v>
      </c>
      <c r="B1075" s="1">
        <v>34374</v>
      </c>
      <c r="C1075" s="3">
        <v>4.43</v>
      </c>
      <c r="D1075" s="3">
        <v>5.35</v>
      </c>
      <c r="E1075" s="3">
        <v>5.92</v>
      </c>
      <c r="F1075" s="3">
        <v>7.03</v>
      </c>
      <c r="G1075" s="3">
        <v>7.73</v>
      </c>
      <c r="J1075" s="1">
        <v>34374</v>
      </c>
      <c r="K1075">
        <f t="shared" si="80"/>
        <v>443</v>
      </c>
      <c r="L1075">
        <f t="shared" si="81"/>
        <v>535</v>
      </c>
      <c r="M1075">
        <f t="shared" si="82"/>
        <v>592</v>
      </c>
      <c r="N1075">
        <f t="shared" si="83"/>
        <v>703</v>
      </c>
      <c r="O1075">
        <f t="shared" si="84"/>
        <v>773</v>
      </c>
    </row>
    <row r="1076" spans="1:15">
      <c r="A1076" t="s">
        <v>1085</v>
      </c>
      <c r="B1076" s="1">
        <v>34375</v>
      </c>
      <c r="C1076" s="3">
        <v>4.45</v>
      </c>
      <c r="D1076" s="3">
        <v>5.36</v>
      </c>
      <c r="E1076" s="3">
        <v>5.91</v>
      </c>
      <c r="F1076" s="3">
        <v>7.04</v>
      </c>
      <c r="G1076" s="3">
        <v>7.73</v>
      </c>
      <c r="J1076" s="1">
        <v>34375</v>
      </c>
      <c r="K1076">
        <f t="shared" si="80"/>
        <v>445</v>
      </c>
      <c r="L1076">
        <f t="shared" si="81"/>
        <v>536</v>
      </c>
      <c r="M1076">
        <f t="shared" si="82"/>
        <v>591</v>
      </c>
      <c r="N1076">
        <f t="shared" si="83"/>
        <v>704</v>
      </c>
      <c r="O1076">
        <f t="shared" si="84"/>
        <v>773</v>
      </c>
    </row>
    <row r="1077" spans="1:15">
      <c r="A1077" t="s">
        <v>1086</v>
      </c>
      <c r="B1077" s="1">
        <v>34376</v>
      </c>
      <c r="C1077" s="3">
        <v>4.4400000000000004</v>
      </c>
      <c r="D1077" s="3">
        <v>5.34</v>
      </c>
      <c r="E1077" s="3">
        <v>5.88</v>
      </c>
      <c r="F1077" s="3">
        <v>7.01</v>
      </c>
      <c r="G1077" s="3">
        <v>7.7</v>
      </c>
      <c r="J1077" s="1">
        <v>34376</v>
      </c>
      <c r="K1077">
        <f t="shared" si="80"/>
        <v>444.00000000000006</v>
      </c>
      <c r="L1077">
        <f t="shared" si="81"/>
        <v>534</v>
      </c>
      <c r="M1077">
        <f t="shared" si="82"/>
        <v>588</v>
      </c>
      <c r="N1077">
        <f t="shared" si="83"/>
        <v>701</v>
      </c>
      <c r="O1077">
        <f t="shared" si="84"/>
        <v>770</v>
      </c>
    </row>
    <row r="1078" spans="1:15">
      <c r="A1078" t="s">
        <v>1087</v>
      </c>
      <c r="B1078" s="1">
        <v>34379</v>
      </c>
      <c r="C1078" s="3">
        <v>4.4400000000000004</v>
      </c>
      <c r="D1078" s="3">
        <v>5.36</v>
      </c>
      <c r="E1078" s="3">
        <v>5.9</v>
      </c>
      <c r="F1078" s="3">
        <v>7.02</v>
      </c>
      <c r="G1078" s="3">
        <v>7.71</v>
      </c>
      <c r="J1078" s="1">
        <v>34379</v>
      </c>
      <c r="K1078">
        <f t="shared" si="80"/>
        <v>444.00000000000006</v>
      </c>
      <c r="L1078">
        <f t="shared" si="81"/>
        <v>536</v>
      </c>
      <c r="M1078">
        <f t="shared" si="82"/>
        <v>590</v>
      </c>
      <c r="N1078">
        <f t="shared" si="83"/>
        <v>702</v>
      </c>
      <c r="O1078">
        <f t="shared" si="84"/>
        <v>771</v>
      </c>
    </row>
    <row r="1079" spans="1:15">
      <c r="A1079" t="s">
        <v>1088</v>
      </c>
      <c r="B1079" s="1">
        <v>34380</v>
      </c>
      <c r="C1079" s="3">
        <v>4.4400000000000004</v>
      </c>
      <c r="D1079" s="3">
        <v>5.34</v>
      </c>
      <c r="E1079" s="3">
        <v>5.88</v>
      </c>
      <c r="F1079" s="3">
        <v>7.02</v>
      </c>
      <c r="G1079" s="3">
        <v>7.72</v>
      </c>
      <c r="J1079" s="1">
        <v>34380</v>
      </c>
      <c r="K1079">
        <f t="shared" si="80"/>
        <v>444.00000000000006</v>
      </c>
      <c r="L1079">
        <f t="shared" si="81"/>
        <v>534</v>
      </c>
      <c r="M1079">
        <f t="shared" si="82"/>
        <v>588</v>
      </c>
      <c r="N1079">
        <f t="shared" si="83"/>
        <v>702</v>
      </c>
      <c r="O1079">
        <f t="shared" si="84"/>
        <v>772</v>
      </c>
    </row>
    <row r="1080" spans="1:15">
      <c r="A1080" t="s">
        <v>1089</v>
      </c>
      <c r="B1080" s="1">
        <v>34381</v>
      </c>
      <c r="C1080" s="3">
        <v>4.4400000000000004</v>
      </c>
      <c r="D1080" s="3">
        <v>5.35</v>
      </c>
      <c r="E1080" s="3">
        <v>5.89</v>
      </c>
      <c r="F1080" s="3">
        <v>7.02</v>
      </c>
      <c r="G1080" s="3">
        <v>7.72</v>
      </c>
      <c r="J1080" s="1">
        <v>34381</v>
      </c>
      <c r="K1080">
        <f t="shared" si="80"/>
        <v>444.00000000000006</v>
      </c>
      <c r="L1080">
        <f t="shared" si="81"/>
        <v>535</v>
      </c>
      <c r="M1080">
        <f t="shared" si="82"/>
        <v>589</v>
      </c>
      <c r="N1080">
        <f t="shared" si="83"/>
        <v>702</v>
      </c>
      <c r="O1080">
        <f t="shared" si="84"/>
        <v>772</v>
      </c>
    </row>
    <row r="1081" spans="1:15">
      <c r="A1081" t="s">
        <v>1090</v>
      </c>
      <c r="B1081" s="1">
        <v>34382</v>
      </c>
      <c r="C1081" s="3">
        <v>4.5</v>
      </c>
      <c r="D1081" s="3">
        <v>5.45</v>
      </c>
      <c r="E1081" s="3">
        <v>6</v>
      </c>
      <c r="F1081" s="3">
        <v>7.09</v>
      </c>
      <c r="G1081" s="3">
        <v>7.79</v>
      </c>
      <c r="J1081" s="1">
        <v>34382</v>
      </c>
      <c r="K1081">
        <f t="shared" si="80"/>
        <v>450</v>
      </c>
      <c r="L1081">
        <f t="shared" si="81"/>
        <v>545</v>
      </c>
      <c r="M1081">
        <f t="shared" si="82"/>
        <v>600</v>
      </c>
      <c r="N1081">
        <f t="shared" si="83"/>
        <v>709</v>
      </c>
      <c r="O1081">
        <f t="shared" si="84"/>
        <v>779</v>
      </c>
    </row>
    <row r="1082" spans="1:15">
      <c r="A1082" t="s">
        <v>1091</v>
      </c>
      <c r="B1082" s="1">
        <v>34383</v>
      </c>
      <c r="C1082" s="3">
        <v>4.57</v>
      </c>
      <c r="D1082" s="3">
        <v>5.52</v>
      </c>
      <c r="E1082" s="3">
        <v>6.09</v>
      </c>
      <c r="F1082" s="3">
        <v>7.17</v>
      </c>
      <c r="G1082" s="3">
        <v>7.87</v>
      </c>
      <c r="J1082" s="1">
        <v>34383</v>
      </c>
      <c r="K1082">
        <f t="shared" si="80"/>
        <v>457</v>
      </c>
      <c r="L1082">
        <f t="shared" si="81"/>
        <v>552</v>
      </c>
      <c r="M1082">
        <f t="shared" si="82"/>
        <v>609</v>
      </c>
      <c r="N1082">
        <f t="shared" si="83"/>
        <v>717</v>
      </c>
      <c r="O1082">
        <f t="shared" si="84"/>
        <v>787</v>
      </c>
    </row>
    <row r="1083" spans="1:15">
      <c r="A1083" t="s">
        <v>1092</v>
      </c>
      <c r="B1083" s="1">
        <v>34386</v>
      </c>
      <c r="C1083" s="3" t="e">
        <v>#N/A</v>
      </c>
      <c r="D1083" s="3" t="e">
        <v>#N/A</v>
      </c>
      <c r="E1083" s="3" t="e">
        <v>#N/A</v>
      </c>
      <c r="F1083" s="3" t="e">
        <v>#N/A</v>
      </c>
      <c r="G1083" s="3" t="e">
        <v>#N/A</v>
      </c>
      <c r="J1083" s="1">
        <v>34386</v>
      </c>
      <c r="K1083" t="e">
        <f t="shared" si="80"/>
        <v>#N/A</v>
      </c>
      <c r="L1083" t="e">
        <f t="shared" si="81"/>
        <v>#N/A</v>
      </c>
      <c r="M1083" t="e">
        <f t="shared" si="82"/>
        <v>#N/A</v>
      </c>
      <c r="N1083" t="e">
        <f t="shared" si="83"/>
        <v>#N/A</v>
      </c>
      <c r="O1083" t="e">
        <f t="shared" si="84"/>
        <v>#N/A</v>
      </c>
    </row>
    <row r="1084" spans="1:15">
      <c r="A1084" t="s">
        <v>1093</v>
      </c>
      <c r="B1084" s="1">
        <v>34387</v>
      </c>
      <c r="C1084" s="3">
        <v>4.57</v>
      </c>
      <c r="D1084" s="3">
        <v>5.5</v>
      </c>
      <c r="E1084" s="3">
        <v>6.05</v>
      </c>
      <c r="F1084" s="3">
        <v>7.15</v>
      </c>
      <c r="G1084" s="3">
        <v>7.85</v>
      </c>
      <c r="J1084" s="1">
        <v>34387</v>
      </c>
      <c r="K1084">
        <f t="shared" si="80"/>
        <v>457</v>
      </c>
      <c r="L1084">
        <f t="shared" si="81"/>
        <v>550</v>
      </c>
      <c r="M1084">
        <f t="shared" si="82"/>
        <v>605</v>
      </c>
      <c r="N1084">
        <f t="shared" si="83"/>
        <v>715</v>
      </c>
      <c r="O1084">
        <f t="shared" si="84"/>
        <v>785</v>
      </c>
    </row>
    <row r="1085" spans="1:15">
      <c r="A1085" t="s">
        <v>1094</v>
      </c>
      <c r="B1085" s="1">
        <v>34388</v>
      </c>
      <c r="C1085" s="3">
        <v>4.67</v>
      </c>
      <c r="D1085" s="3">
        <v>5.59</v>
      </c>
      <c r="E1085" s="3">
        <v>6.13</v>
      </c>
      <c r="F1085" s="3">
        <v>7.21</v>
      </c>
      <c r="G1085" s="3">
        <v>7.9</v>
      </c>
      <c r="J1085" s="1">
        <v>34388</v>
      </c>
      <c r="K1085">
        <f t="shared" si="80"/>
        <v>467</v>
      </c>
      <c r="L1085">
        <f t="shared" si="81"/>
        <v>559</v>
      </c>
      <c r="M1085">
        <f t="shared" si="82"/>
        <v>613</v>
      </c>
      <c r="N1085">
        <f t="shared" si="83"/>
        <v>721</v>
      </c>
      <c r="O1085">
        <f t="shared" si="84"/>
        <v>790</v>
      </c>
    </row>
    <row r="1086" spans="1:15">
      <c r="A1086" t="s">
        <v>1095</v>
      </c>
      <c r="B1086" s="1">
        <v>34389</v>
      </c>
      <c r="C1086" s="3">
        <v>4.72</v>
      </c>
      <c r="D1086" s="3">
        <v>5.66</v>
      </c>
      <c r="E1086" s="3">
        <v>6.22</v>
      </c>
      <c r="F1086" s="3">
        <v>7.28</v>
      </c>
      <c r="G1086" s="3">
        <v>7.96</v>
      </c>
      <c r="J1086" s="1">
        <v>34389</v>
      </c>
      <c r="K1086">
        <f t="shared" si="80"/>
        <v>472</v>
      </c>
      <c r="L1086">
        <f t="shared" si="81"/>
        <v>566</v>
      </c>
      <c r="M1086">
        <f t="shared" si="82"/>
        <v>622</v>
      </c>
      <c r="N1086">
        <f t="shared" si="83"/>
        <v>728</v>
      </c>
      <c r="O1086">
        <f t="shared" si="84"/>
        <v>796</v>
      </c>
    </row>
    <row r="1087" spans="1:15">
      <c r="A1087" t="s">
        <v>1096</v>
      </c>
      <c r="B1087" s="1">
        <v>34390</v>
      </c>
      <c r="C1087" s="3">
        <v>4.72</v>
      </c>
      <c r="D1087" s="3">
        <v>5.65</v>
      </c>
      <c r="E1087" s="3">
        <v>6.21</v>
      </c>
      <c r="F1087" s="3">
        <v>7.28</v>
      </c>
      <c r="G1087" s="3">
        <v>7.95</v>
      </c>
      <c r="J1087" s="1">
        <v>34390</v>
      </c>
      <c r="K1087">
        <f t="shared" si="80"/>
        <v>472</v>
      </c>
      <c r="L1087">
        <f t="shared" si="81"/>
        <v>565</v>
      </c>
      <c r="M1087">
        <f t="shared" si="82"/>
        <v>621</v>
      </c>
      <c r="N1087">
        <f t="shared" si="83"/>
        <v>728</v>
      </c>
      <c r="O1087">
        <f t="shared" si="84"/>
        <v>795</v>
      </c>
    </row>
    <row r="1088" spans="1:15">
      <c r="A1088" t="s">
        <v>1097</v>
      </c>
      <c r="B1088" s="1">
        <v>34393</v>
      </c>
      <c r="C1088" s="3">
        <v>4.67</v>
      </c>
      <c r="D1088" s="3">
        <v>5.6</v>
      </c>
      <c r="E1088" s="3">
        <v>6.15</v>
      </c>
      <c r="F1088" s="3">
        <v>7.25</v>
      </c>
      <c r="G1088" s="3">
        <v>7.92</v>
      </c>
      <c r="J1088" s="1">
        <v>34393</v>
      </c>
      <c r="K1088">
        <f t="shared" si="80"/>
        <v>467</v>
      </c>
      <c r="L1088">
        <f t="shared" si="81"/>
        <v>560</v>
      </c>
      <c r="M1088">
        <f t="shared" si="82"/>
        <v>615</v>
      </c>
      <c r="N1088">
        <f t="shared" si="83"/>
        <v>725</v>
      </c>
      <c r="O1088">
        <f t="shared" si="84"/>
        <v>792</v>
      </c>
    </row>
    <row r="1089" spans="1:15">
      <c r="A1089" t="s">
        <v>1098</v>
      </c>
      <c r="B1089" s="1">
        <v>34394</v>
      </c>
      <c r="C1089" s="3">
        <v>4.8099999999999996</v>
      </c>
      <c r="D1089" s="3">
        <v>5.74</v>
      </c>
      <c r="E1089" s="3">
        <v>6.28</v>
      </c>
      <c r="F1089" s="3">
        <v>7.35</v>
      </c>
      <c r="G1089" s="3">
        <v>8</v>
      </c>
      <c r="J1089" s="1">
        <v>34394</v>
      </c>
      <c r="K1089">
        <f t="shared" si="80"/>
        <v>480.99999999999994</v>
      </c>
      <c r="L1089">
        <f t="shared" si="81"/>
        <v>574</v>
      </c>
      <c r="M1089">
        <f t="shared" si="82"/>
        <v>628</v>
      </c>
      <c r="N1089">
        <f t="shared" si="83"/>
        <v>735</v>
      </c>
      <c r="O1089">
        <f t="shared" si="84"/>
        <v>800</v>
      </c>
    </row>
    <row r="1090" spans="1:15">
      <c r="A1090" t="s">
        <v>1099</v>
      </c>
      <c r="B1090" s="1">
        <v>34395</v>
      </c>
      <c r="C1090" s="3">
        <v>4.79</v>
      </c>
      <c r="D1090" s="3">
        <v>5.74</v>
      </c>
      <c r="E1090" s="3">
        <v>6.3</v>
      </c>
      <c r="F1090" s="3">
        <v>7.37</v>
      </c>
      <c r="G1090" s="3">
        <v>8.01</v>
      </c>
      <c r="J1090" s="1">
        <v>34395</v>
      </c>
      <c r="K1090">
        <f t="shared" si="80"/>
        <v>479</v>
      </c>
      <c r="L1090">
        <f t="shared" si="81"/>
        <v>574</v>
      </c>
      <c r="M1090">
        <f t="shared" si="82"/>
        <v>630</v>
      </c>
      <c r="N1090">
        <f t="shared" si="83"/>
        <v>737</v>
      </c>
      <c r="O1090">
        <f t="shared" si="84"/>
        <v>801</v>
      </c>
    </row>
    <row r="1091" spans="1:15">
      <c r="A1091" t="s">
        <v>1100</v>
      </c>
      <c r="B1091" s="1">
        <v>34396</v>
      </c>
      <c r="C1091" s="3">
        <v>4.83</v>
      </c>
      <c r="D1091" s="3">
        <v>5.79</v>
      </c>
      <c r="E1091" s="3">
        <v>6.35</v>
      </c>
      <c r="F1091" s="3">
        <v>7.42</v>
      </c>
      <c r="G1091" s="3">
        <v>8.06</v>
      </c>
      <c r="J1091" s="1">
        <v>34396</v>
      </c>
      <c r="K1091">
        <f t="shared" si="80"/>
        <v>483</v>
      </c>
      <c r="L1091">
        <f t="shared" si="81"/>
        <v>579</v>
      </c>
      <c r="M1091">
        <f t="shared" si="82"/>
        <v>635</v>
      </c>
      <c r="N1091">
        <f t="shared" si="83"/>
        <v>742</v>
      </c>
      <c r="O1091">
        <f t="shared" si="84"/>
        <v>806</v>
      </c>
    </row>
    <row r="1092" spans="1:15">
      <c r="A1092" t="s">
        <v>1101</v>
      </c>
      <c r="B1092" s="1">
        <v>34397</v>
      </c>
      <c r="C1092" s="3">
        <v>4.88</v>
      </c>
      <c r="D1092" s="3">
        <v>5.82</v>
      </c>
      <c r="E1092" s="3">
        <v>6.38</v>
      </c>
      <c r="F1092" s="3">
        <v>7.42</v>
      </c>
      <c r="G1092" s="3">
        <v>8.08</v>
      </c>
      <c r="J1092" s="1">
        <v>34397</v>
      </c>
      <c r="K1092">
        <f t="shared" ref="K1092:K1155" si="85">C1092*100</f>
        <v>488</v>
      </c>
      <c r="L1092">
        <f t="shared" ref="L1092:L1155" si="86">D1092*100</f>
        <v>582</v>
      </c>
      <c r="M1092">
        <f t="shared" ref="M1092:M1155" si="87">E1092*100</f>
        <v>638</v>
      </c>
      <c r="N1092">
        <f t="shared" ref="N1092:N1155" si="88">F1092*100</f>
        <v>742</v>
      </c>
      <c r="O1092">
        <f t="shared" ref="O1092:O1155" si="89">G1092*100</f>
        <v>808</v>
      </c>
    </row>
    <row r="1093" spans="1:15">
      <c r="A1093" t="s">
        <v>1102</v>
      </c>
      <c r="B1093" s="1">
        <v>34400</v>
      </c>
      <c r="C1093" s="3">
        <v>4.87</v>
      </c>
      <c r="D1093" s="3">
        <v>5.77</v>
      </c>
      <c r="E1093" s="3">
        <v>6.32</v>
      </c>
      <c r="F1093" s="3">
        <v>7.37</v>
      </c>
      <c r="G1093" s="3">
        <v>8.02</v>
      </c>
      <c r="J1093" s="1">
        <v>34400</v>
      </c>
      <c r="K1093">
        <f t="shared" si="85"/>
        <v>487</v>
      </c>
      <c r="L1093">
        <f t="shared" si="86"/>
        <v>577</v>
      </c>
      <c r="M1093">
        <f t="shared" si="87"/>
        <v>632</v>
      </c>
      <c r="N1093">
        <f t="shared" si="88"/>
        <v>737</v>
      </c>
      <c r="O1093">
        <f t="shared" si="89"/>
        <v>802</v>
      </c>
    </row>
    <row r="1094" spans="1:15">
      <c r="A1094" t="s">
        <v>1103</v>
      </c>
      <c r="B1094" s="1">
        <v>34401</v>
      </c>
      <c r="C1094" s="3">
        <v>4.92</v>
      </c>
      <c r="D1094" s="3">
        <v>5.84</v>
      </c>
      <c r="E1094" s="3">
        <v>6.38</v>
      </c>
      <c r="F1094" s="3">
        <v>7.41</v>
      </c>
      <c r="G1094" s="3">
        <v>8.0500000000000007</v>
      </c>
      <c r="J1094" s="1">
        <v>34401</v>
      </c>
      <c r="K1094">
        <f t="shared" si="85"/>
        <v>492</v>
      </c>
      <c r="L1094">
        <f t="shared" si="86"/>
        <v>584</v>
      </c>
      <c r="M1094">
        <f t="shared" si="87"/>
        <v>638</v>
      </c>
      <c r="N1094">
        <f t="shared" si="88"/>
        <v>741</v>
      </c>
      <c r="O1094">
        <f t="shared" si="89"/>
        <v>805.00000000000011</v>
      </c>
    </row>
    <row r="1095" spans="1:15">
      <c r="A1095" t="s">
        <v>1104</v>
      </c>
      <c r="B1095" s="1">
        <v>34402</v>
      </c>
      <c r="C1095" s="3">
        <v>4.96</v>
      </c>
      <c r="D1095" s="3">
        <v>5.84</v>
      </c>
      <c r="E1095" s="3">
        <v>6.38</v>
      </c>
      <c r="F1095" s="3">
        <v>7.42</v>
      </c>
      <c r="G1095" s="3">
        <v>8.06</v>
      </c>
      <c r="J1095" s="1">
        <v>34402</v>
      </c>
      <c r="K1095">
        <f t="shared" si="85"/>
        <v>496</v>
      </c>
      <c r="L1095">
        <f t="shared" si="86"/>
        <v>584</v>
      </c>
      <c r="M1095">
        <f t="shared" si="87"/>
        <v>638</v>
      </c>
      <c r="N1095">
        <f t="shared" si="88"/>
        <v>742</v>
      </c>
      <c r="O1095">
        <f t="shared" si="89"/>
        <v>806</v>
      </c>
    </row>
    <row r="1096" spans="1:15">
      <c r="A1096" t="s">
        <v>1105</v>
      </c>
      <c r="B1096" s="1">
        <v>34403</v>
      </c>
      <c r="C1096" s="3">
        <v>4.96</v>
      </c>
      <c r="D1096" s="3">
        <v>5.9</v>
      </c>
      <c r="E1096" s="3">
        <v>6.48</v>
      </c>
      <c r="F1096" s="3">
        <v>7.51</v>
      </c>
      <c r="G1096" s="3">
        <v>8.15</v>
      </c>
      <c r="J1096" s="1">
        <v>34403</v>
      </c>
      <c r="K1096">
        <f t="shared" si="85"/>
        <v>496</v>
      </c>
      <c r="L1096">
        <f t="shared" si="86"/>
        <v>590</v>
      </c>
      <c r="M1096">
        <f t="shared" si="87"/>
        <v>648</v>
      </c>
      <c r="N1096">
        <f t="shared" si="88"/>
        <v>751</v>
      </c>
      <c r="O1096">
        <f t="shared" si="89"/>
        <v>815</v>
      </c>
    </row>
    <row r="1097" spans="1:15">
      <c r="A1097" t="s">
        <v>1106</v>
      </c>
      <c r="B1097" s="1">
        <v>34404</v>
      </c>
      <c r="C1097" s="3">
        <v>4.95</v>
      </c>
      <c r="D1097" s="3">
        <v>5.89</v>
      </c>
      <c r="E1097" s="3">
        <v>6.46</v>
      </c>
      <c r="F1097" s="3">
        <v>7.5</v>
      </c>
      <c r="G1097" s="3">
        <v>8.14</v>
      </c>
      <c r="J1097" s="1">
        <v>34404</v>
      </c>
      <c r="K1097">
        <f t="shared" si="85"/>
        <v>495</v>
      </c>
      <c r="L1097">
        <f t="shared" si="86"/>
        <v>589</v>
      </c>
      <c r="M1097">
        <f t="shared" si="87"/>
        <v>646</v>
      </c>
      <c r="N1097">
        <f t="shared" si="88"/>
        <v>750</v>
      </c>
      <c r="O1097">
        <f t="shared" si="89"/>
        <v>814</v>
      </c>
    </row>
    <row r="1098" spans="1:15">
      <c r="A1098" t="s">
        <v>1107</v>
      </c>
      <c r="B1098" s="1">
        <v>34407</v>
      </c>
      <c r="C1098" s="3">
        <v>4.99</v>
      </c>
      <c r="D1098" s="3">
        <v>5.94</v>
      </c>
      <c r="E1098" s="3">
        <v>6.5</v>
      </c>
      <c r="F1098" s="3">
        <v>7.52</v>
      </c>
      <c r="G1098" s="3">
        <v>8.15</v>
      </c>
      <c r="J1098" s="1">
        <v>34407</v>
      </c>
      <c r="K1098">
        <f t="shared" si="85"/>
        <v>499</v>
      </c>
      <c r="L1098">
        <f t="shared" si="86"/>
        <v>594</v>
      </c>
      <c r="M1098">
        <f t="shared" si="87"/>
        <v>650</v>
      </c>
      <c r="N1098">
        <f t="shared" si="88"/>
        <v>752</v>
      </c>
      <c r="O1098">
        <f t="shared" si="89"/>
        <v>815</v>
      </c>
    </row>
    <row r="1099" spans="1:15">
      <c r="A1099" t="s">
        <v>1108</v>
      </c>
      <c r="B1099" s="1">
        <v>34408</v>
      </c>
      <c r="C1099" s="3">
        <v>4.99</v>
      </c>
      <c r="D1099" s="3">
        <v>5.91</v>
      </c>
      <c r="E1099" s="3">
        <v>6.47</v>
      </c>
      <c r="F1099" s="3">
        <v>7.47</v>
      </c>
      <c r="G1099" s="3">
        <v>8.11</v>
      </c>
      <c r="J1099" s="1">
        <v>34408</v>
      </c>
      <c r="K1099">
        <f t="shared" si="85"/>
        <v>499</v>
      </c>
      <c r="L1099">
        <f t="shared" si="86"/>
        <v>591</v>
      </c>
      <c r="M1099">
        <f t="shared" si="87"/>
        <v>647</v>
      </c>
      <c r="N1099">
        <f t="shared" si="88"/>
        <v>747</v>
      </c>
      <c r="O1099">
        <f t="shared" si="89"/>
        <v>811</v>
      </c>
    </row>
    <row r="1100" spans="1:15">
      <c r="A1100" t="s">
        <v>1109</v>
      </c>
      <c r="B1100" s="1">
        <v>34409</v>
      </c>
      <c r="C1100" s="3">
        <v>4.96</v>
      </c>
      <c r="D1100" s="3">
        <v>5.86</v>
      </c>
      <c r="E1100" s="3">
        <v>6.4</v>
      </c>
      <c r="F1100" s="3">
        <v>7.42</v>
      </c>
      <c r="G1100" s="3">
        <v>8.06</v>
      </c>
      <c r="J1100" s="1">
        <v>34409</v>
      </c>
      <c r="K1100">
        <f t="shared" si="85"/>
        <v>496</v>
      </c>
      <c r="L1100">
        <f t="shared" si="86"/>
        <v>586</v>
      </c>
      <c r="M1100">
        <f t="shared" si="87"/>
        <v>640</v>
      </c>
      <c r="N1100">
        <f t="shared" si="88"/>
        <v>742</v>
      </c>
      <c r="O1100">
        <f t="shared" si="89"/>
        <v>806</v>
      </c>
    </row>
    <row r="1101" spans="1:15">
      <c r="A1101" t="s">
        <v>1110</v>
      </c>
      <c r="B1101" s="1">
        <v>34410</v>
      </c>
      <c r="C1101" s="3">
        <v>4.9400000000000004</v>
      </c>
      <c r="D1101" s="3">
        <v>5.88</v>
      </c>
      <c r="E1101" s="3">
        <v>6.4</v>
      </c>
      <c r="F1101" s="3">
        <v>7.41</v>
      </c>
      <c r="G1101" s="3">
        <v>8.0500000000000007</v>
      </c>
      <c r="J1101" s="1">
        <v>34410</v>
      </c>
      <c r="K1101">
        <f t="shared" si="85"/>
        <v>494.00000000000006</v>
      </c>
      <c r="L1101">
        <f t="shared" si="86"/>
        <v>588</v>
      </c>
      <c r="M1101">
        <f t="shared" si="87"/>
        <v>640</v>
      </c>
      <c r="N1101">
        <f t="shared" si="88"/>
        <v>741</v>
      </c>
      <c r="O1101">
        <f t="shared" si="89"/>
        <v>805.00000000000011</v>
      </c>
    </row>
    <row r="1102" spans="1:15">
      <c r="A1102" t="s">
        <v>1111</v>
      </c>
      <c r="B1102" s="1">
        <v>34411</v>
      </c>
      <c r="C1102" s="3">
        <v>5.03</v>
      </c>
      <c r="D1102" s="3">
        <v>5.97</v>
      </c>
      <c r="E1102" s="3">
        <v>6.49</v>
      </c>
      <c r="F1102" s="3">
        <v>7.47</v>
      </c>
      <c r="G1102" s="3">
        <v>8.1199999999999992</v>
      </c>
      <c r="J1102" s="1">
        <v>34411</v>
      </c>
      <c r="K1102">
        <f t="shared" si="85"/>
        <v>503</v>
      </c>
      <c r="L1102">
        <f t="shared" si="86"/>
        <v>597</v>
      </c>
      <c r="M1102">
        <f t="shared" si="87"/>
        <v>649</v>
      </c>
      <c r="N1102">
        <f t="shared" si="88"/>
        <v>747</v>
      </c>
      <c r="O1102">
        <f t="shared" si="89"/>
        <v>811.99999999999989</v>
      </c>
    </row>
    <row r="1103" spans="1:15">
      <c r="A1103" t="s">
        <v>1112</v>
      </c>
      <c r="B1103" s="1">
        <v>34414</v>
      </c>
      <c r="C1103" s="3">
        <v>5.09</v>
      </c>
      <c r="D1103" s="3">
        <v>6.03</v>
      </c>
      <c r="E1103" s="3">
        <v>6.55</v>
      </c>
      <c r="F1103" s="3">
        <v>7.53</v>
      </c>
      <c r="G1103" s="3">
        <v>8.19</v>
      </c>
      <c r="J1103" s="1">
        <v>34414</v>
      </c>
      <c r="K1103">
        <f t="shared" si="85"/>
        <v>509</v>
      </c>
      <c r="L1103">
        <f t="shared" si="86"/>
        <v>603</v>
      </c>
      <c r="M1103">
        <f t="shared" si="87"/>
        <v>655</v>
      </c>
      <c r="N1103">
        <f t="shared" si="88"/>
        <v>753</v>
      </c>
      <c r="O1103">
        <f t="shared" si="89"/>
        <v>819</v>
      </c>
    </row>
    <row r="1104" spans="1:15">
      <c r="A1104" t="s">
        <v>1113</v>
      </c>
      <c r="B1104" s="1">
        <v>34415</v>
      </c>
      <c r="C1104" s="3">
        <v>5.03</v>
      </c>
      <c r="D1104" s="3">
        <v>5.92</v>
      </c>
      <c r="E1104" s="3">
        <v>6.44</v>
      </c>
      <c r="F1104" s="3">
        <v>7.42</v>
      </c>
      <c r="G1104" s="3">
        <v>8.08</v>
      </c>
      <c r="J1104" s="1">
        <v>34415</v>
      </c>
      <c r="K1104">
        <f t="shared" si="85"/>
        <v>503</v>
      </c>
      <c r="L1104">
        <f t="shared" si="86"/>
        <v>592</v>
      </c>
      <c r="M1104">
        <f t="shared" si="87"/>
        <v>644</v>
      </c>
      <c r="N1104">
        <f t="shared" si="88"/>
        <v>742</v>
      </c>
      <c r="O1104">
        <f t="shared" si="89"/>
        <v>808</v>
      </c>
    </row>
    <row r="1105" spans="1:15">
      <c r="A1105" t="s">
        <v>1114</v>
      </c>
      <c r="B1105" s="1">
        <v>34416</v>
      </c>
      <c r="C1105" s="3">
        <v>5</v>
      </c>
      <c r="D1105" s="3">
        <v>5.92</v>
      </c>
      <c r="E1105" s="3">
        <v>6.44</v>
      </c>
      <c r="F1105" s="3">
        <v>7.42</v>
      </c>
      <c r="G1105" s="3">
        <v>8.08</v>
      </c>
      <c r="J1105" s="1">
        <v>34416</v>
      </c>
      <c r="K1105">
        <f t="shared" si="85"/>
        <v>500</v>
      </c>
      <c r="L1105">
        <f t="shared" si="86"/>
        <v>592</v>
      </c>
      <c r="M1105">
        <f t="shared" si="87"/>
        <v>644</v>
      </c>
      <c r="N1105">
        <f t="shared" si="88"/>
        <v>742</v>
      </c>
      <c r="O1105">
        <f t="shared" si="89"/>
        <v>808</v>
      </c>
    </row>
    <row r="1106" spans="1:15">
      <c r="A1106" t="s">
        <v>1115</v>
      </c>
      <c r="B1106" s="1">
        <v>34417</v>
      </c>
      <c r="C1106" s="3">
        <v>5.08</v>
      </c>
      <c r="D1106" s="3">
        <v>6.05</v>
      </c>
      <c r="E1106" s="3">
        <v>6.58</v>
      </c>
      <c r="F1106" s="3">
        <v>7.54</v>
      </c>
      <c r="G1106" s="3">
        <v>8.18</v>
      </c>
      <c r="J1106" s="1">
        <v>34417</v>
      </c>
      <c r="K1106">
        <f t="shared" si="85"/>
        <v>508</v>
      </c>
      <c r="L1106">
        <f t="shared" si="86"/>
        <v>605</v>
      </c>
      <c r="M1106">
        <f t="shared" si="87"/>
        <v>658</v>
      </c>
      <c r="N1106">
        <f t="shared" si="88"/>
        <v>754</v>
      </c>
      <c r="O1106">
        <f t="shared" si="89"/>
        <v>818</v>
      </c>
    </row>
    <row r="1107" spans="1:15">
      <c r="A1107" t="s">
        <v>1116</v>
      </c>
      <c r="B1107" s="1">
        <v>34418</v>
      </c>
      <c r="C1107" s="3">
        <v>5.0999999999999996</v>
      </c>
      <c r="D1107" s="3">
        <v>6.08</v>
      </c>
      <c r="E1107" s="3">
        <v>6.61</v>
      </c>
      <c r="F1107" s="3">
        <v>7.56</v>
      </c>
      <c r="G1107" s="3">
        <v>8.1999999999999993</v>
      </c>
      <c r="J1107" s="1">
        <v>34418</v>
      </c>
      <c r="K1107">
        <f t="shared" si="85"/>
        <v>509.99999999999994</v>
      </c>
      <c r="L1107">
        <f t="shared" si="86"/>
        <v>608</v>
      </c>
      <c r="M1107">
        <f t="shared" si="87"/>
        <v>661</v>
      </c>
      <c r="N1107">
        <f t="shared" si="88"/>
        <v>756</v>
      </c>
      <c r="O1107">
        <f t="shared" si="89"/>
        <v>819.99999999999989</v>
      </c>
    </row>
    <row r="1108" spans="1:15">
      <c r="A1108" t="s">
        <v>1117</v>
      </c>
      <c r="B1108" s="1">
        <v>34421</v>
      </c>
      <c r="C1108" s="3">
        <v>5.12</v>
      </c>
      <c r="D1108" s="3">
        <v>6.1</v>
      </c>
      <c r="E1108" s="3">
        <v>6.63</v>
      </c>
      <c r="F1108" s="3">
        <v>7.58</v>
      </c>
      <c r="G1108" s="3">
        <v>8.2200000000000006</v>
      </c>
      <c r="J1108" s="1">
        <v>34421</v>
      </c>
      <c r="K1108">
        <f t="shared" si="85"/>
        <v>512</v>
      </c>
      <c r="L1108">
        <f t="shared" si="86"/>
        <v>610</v>
      </c>
      <c r="M1108">
        <f t="shared" si="87"/>
        <v>663</v>
      </c>
      <c r="N1108">
        <f t="shared" si="88"/>
        <v>758</v>
      </c>
      <c r="O1108">
        <f t="shared" si="89"/>
        <v>822.00000000000011</v>
      </c>
    </row>
    <row r="1109" spans="1:15">
      <c r="A1109" t="s">
        <v>1118</v>
      </c>
      <c r="B1109" s="1">
        <v>34422</v>
      </c>
      <c r="C1109" s="3">
        <v>5.19</v>
      </c>
      <c r="D1109" s="3">
        <v>6.19</v>
      </c>
      <c r="E1109" s="3">
        <v>6.71</v>
      </c>
      <c r="F1109" s="3">
        <v>7.64</v>
      </c>
      <c r="G1109" s="3">
        <v>8.2799999999999994</v>
      </c>
      <c r="J1109" s="1">
        <v>34422</v>
      </c>
      <c r="K1109">
        <f t="shared" si="85"/>
        <v>519</v>
      </c>
      <c r="L1109">
        <f t="shared" si="86"/>
        <v>619</v>
      </c>
      <c r="M1109">
        <f t="shared" si="87"/>
        <v>671</v>
      </c>
      <c r="N1109">
        <f t="shared" si="88"/>
        <v>764</v>
      </c>
      <c r="O1109">
        <f t="shared" si="89"/>
        <v>827.99999999999989</v>
      </c>
    </row>
    <row r="1110" spans="1:15">
      <c r="A1110" t="s">
        <v>1119</v>
      </c>
      <c r="B1110" s="1">
        <v>34423</v>
      </c>
      <c r="C1110" s="3">
        <v>5.19</v>
      </c>
      <c r="D1110" s="3">
        <v>6.24</v>
      </c>
      <c r="E1110" s="3">
        <v>6.78</v>
      </c>
      <c r="F1110" s="3">
        <v>7.67</v>
      </c>
      <c r="G1110" s="3">
        <v>8.32</v>
      </c>
      <c r="J1110" s="1">
        <v>34423</v>
      </c>
      <c r="K1110">
        <f t="shared" si="85"/>
        <v>519</v>
      </c>
      <c r="L1110">
        <f t="shared" si="86"/>
        <v>624</v>
      </c>
      <c r="M1110">
        <f t="shared" si="87"/>
        <v>678</v>
      </c>
      <c r="N1110">
        <f t="shared" si="88"/>
        <v>767</v>
      </c>
      <c r="O1110">
        <f t="shared" si="89"/>
        <v>832</v>
      </c>
    </row>
    <row r="1111" spans="1:15">
      <c r="A1111" t="s">
        <v>1120</v>
      </c>
      <c r="B1111" s="1">
        <v>34424</v>
      </c>
      <c r="C1111" s="3">
        <v>5.21</v>
      </c>
      <c r="D1111" s="3">
        <v>6.23</v>
      </c>
      <c r="E1111" s="3">
        <v>6.77</v>
      </c>
      <c r="F1111" s="3">
        <v>7.72</v>
      </c>
      <c r="G1111" s="3">
        <v>8.36</v>
      </c>
      <c r="J1111" s="1">
        <v>34424</v>
      </c>
      <c r="K1111">
        <f t="shared" si="85"/>
        <v>521</v>
      </c>
      <c r="L1111">
        <f t="shared" si="86"/>
        <v>623</v>
      </c>
      <c r="M1111">
        <f t="shared" si="87"/>
        <v>677</v>
      </c>
      <c r="N1111">
        <f t="shared" si="88"/>
        <v>772</v>
      </c>
      <c r="O1111">
        <f t="shared" si="89"/>
        <v>836</v>
      </c>
    </row>
    <row r="1112" spans="1:15">
      <c r="A1112" t="s">
        <v>1121</v>
      </c>
      <c r="B1112" s="1">
        <v>34425</v>
      </c>
      <c r="C1112" s="3" t="e">
        <v>#N/A</v>
      </c>
      <c r="D1112" s="3" t="e">
        <v>#N/A</v>
      </c>
      <c r="E1112" s="3" t="e">
        <v>#N/A</v>
      </c>
      <c r="F1112" s="3" t="e">
        <v>#N/A</v>
      </c>
      <c r="G1112" s="3" t="e">
        <v>#N/A</v>
      </c>
      <c r="J1112" s="1">
        <v>34425</v>
      </c>
      <c r="K1112" t="e">
        <f t="shared" si="85"/>
        <v>#N/A</v>
      </c>
      <c r="L1112" t="e">
        <f t="shared" si="86"/>
        <v>#N/A</v>
      </c>
      <c r="M1112" t="e">
        <f t="shared" si="87"/>
        <v>#N/A</v>
      </c>
      <c r="N1112" t="e">
        <f t="shared" si="88"/>
        <v>#N/A</v>
      </c>
      <c r="O1112" t="e">
        <f t="shared" si="89"/>
        <v>#N/A</v>
      </c>
    </row>
    <row r="1113" spans="1:15">
      <c r="A1113" t="s">
        <v>1122</v>
      </c>
      <c r="B1113" s="1">
        <v>34428</v>
      </c>
      <c r="C1113" s="3">
        <v>5.57</v>
      </c>
      <c r="D1113" s="3">
        <v>6.64</v>
      </c>
      <c r="E1113" s="3">
        <v>7.16</v>
      </c>
      <c r="F1113" s="3">
        <v>8.02</v>
      </c>
      <c r="G1113" s="3">
        <v>8.68</v>
      </c>
      <c r="J1113" s="1">
        <v>34428</v>
      </c>
      <c r="K1113">
        <f t="shared" si="85"/>
        <v>557</v>
      </c>
      <c r="L1113">
        <f t="shared" si="86"/>
        <v>664</v>
      </c>
      <c r="M1113">
        <f t="shared" si="87"/>
        <v>716</v>
      </c>
      <c r="N1113">
        <f t="shared" si="88"/>
        <v>802</v>
      </c>
      <c r="O1113">
        <f t="shared" si="89"/>
        <v>868</v>
      </c>
    </row>
    <row r="1114" spans="1:15">
      <c r="A1114" t="s">
        <v>1123</v>
      </c>
      <c r="B1114" s="1">
        <v>34429</v>
      </c>
      <c r="C1114" s="3">
        <v>5.45</v>
      </c>
      <c r="D1114" s="3">
        <v>6.47</v>
      </c>
      <c r="E1114" s="3">
        <v>6.97</v>
      </c>
      <c r="F1114" s="3">
        <v>7.9</v>
      </c>
      <c r="G1114" s="3">
        <v>8.5500000000000007</v>
      </c>
      <c r="J1114" s="1">
        <v>34429</v>
      </c>
      <c r="K1114">
        <f t="shared" si="85"/>
        <v>545</v>
      </c>
      <c r="L1114">
        <f t="shared" si="86"/>
        <v>647</v>
      </c>
      <c r="M1114">
        <f t="shared" si="87"/>
        <v>697</v>
      </c>
      <c r="N1114">
        <f t="shared" si="88"/>
        <v>790</v>
      </c>
      <c r="O1114">
        <f t="shared" si="89"/>
        <v>855.00000000000011</v>
      </c>
    </row>
    <row r="1115" spans="1:15">
      <c r="A1115" t="s">
        <v>1124</v>
      </c>
      <c r="B1115" s="1">
        <v>34430</v>
      </c>
      <c r="C1115" s="3">
        <v>5.4</v>
      </c>
      <c r="D1115" s="3">
        <v>6.42</v>
      </c>
      <c r="E1115" s="3">
        <v>6.93</v>
      </c>
      <c r="F1115" s="3">
        <v>7.88</v>
      </c>
      <c r="G1115" s="3">
        <v>8.5299999999999994</v>
      </c>
      <c r="J1115" s="1">
        <v>34430</v>
      </c>
      <c r="K1115">
        <f t="shared" si="85"/>
        <v>540</v>
      </c>
      <c r="L1115">
        <f t="shared" si="86"/>
        <v>642</v>
      </c>
      <c r="M1115">
        <f t="shared" si="87"/>
        <v>693</v>
      </c>
      <c r="N1115">
        <f t="shared" si="88"/>
        <v>788</v>
      </c>
      <c r="O1115">
        <f t="shared" si="89"/>
        <v>852.99999999999989</v>
      </c>
    </row>
    <row r="1116" spans="1:15">
      <c r="A1116" t="s">
        <v>1125</v>
      </c>
      <c r="B1116" s="1">
        <v>34431</v>
      </c>
      <c r="C1116" s="3">
        <v>5.37</v>
      </c>
      <c r="D1116" s="3">
        <v>6.38</v>
      </c>
      <c r="E1116" s="3">
        <v>6.86</v>
      </c>
      <c r="F1116" s="3">
        <v>7.84</v>
      </c>
      <c r="G1116" s="3">
        <v>8.49</v>
      </c>
      <c r="J1116" s="1">
        <v>34431</v>
      </c>
      <c r="K1116">
        <f t="shared" si="85"/>
        <v>537</v>
      </c>
      <c r="L1116">
        <f t="shared" si="86"/>
        <v>638</v>
      </c>
      <c r="M1116">
        <f t="shared" si="87"/>
        <v>686</v>
      </c>
      <c r="N1116">
        <f t="shared" si="88"/>
        <v>784</v>
      </c>
      <c r="O1116">
        <f t="shared" si="89"/>
        <v>849</v>
      </c>
    </row>
    <row r="1117" spans="1:15">
      <c r="A1117" t="s">
        <v>1126</v>
      </c>
      <c r="B1117" s="1">
        <v>34432</v>
      </c>
      <c r="C1117" s="3">
        <v>5.43</v>
      </c>
      <c r="D1117" s="3">
        <v>6.46</v>
      </c>
      <c r="E1117" s="3">
        <v>6.94</v>
      </c>
      <c r="F1117" s="3">
        <v>7.88</v>
      </c>
      <c r="G1117" s="3">
        <v>8.5299999999999994</v>
      </c>
      <c r="J1117" s="1">
        <v>34432</v>
      </c>
      <c r="K1117">
        <f t="shared" si="85"/>
        <v>543</v>
      </c>
      <c r="L1117">
        <f t="shared" si="86"/>
        <v>646</v>
      </c>
      <c r="M1117">
        <f t="shared" si="87"/>
        <v>694</v>
      </c>
      <c r="N1117">
        <f t="shared" si="88"/>
        <v>788</v>
      </c>
      <c r="O1117">
        <f t="shared" si="89"/>
        <v>852.99999999999989</v>
      </c>
    </row>
    <row r="1118" spans="1:15">
      <c r="A1118" t="s">
        <v>1127</v>
      </c>
      <c r="B1118" s="1">
        <v>34435</v>
      </c>
      <c r="C1118" s="3">
        <v>5.43</v>
      </c>
      <c r="D1118" s="3">
        <v>6.46</v>
      </c>
      <c r="E1118" s="3">
        <v>6.92</v>
      </c>
      <c r="F1118" s="3">
        <v>7.87</v>
      </c>
      <c r="G1118" s="3">
        <v>8.51</v>
      </c>
      <c r="J1118" s="1">
        <v>34435</v>
      </c>
      <c r="K1118">
        <f t="shared" si="85"/>
        <v>543</v>
      </c>
      <c r="L1118">
        <f t="shared" si="86"/>
        <v>646</v>
      </c>
      <c r="M1118">
        <f t="shared" si="87"/>
        <v>692</v>
      </c>
      <c r="N1118">
        <f t="shared" si="88"/>
        <v>787</v>
      </c>
      <c r="O1118">
        <f t="shared" si="89"/>
        <v>851</v>
      </c>
    </row>
    <row r="1119" spans="1:15">
      <c r="A1119" t="s">
        <v>1128</v>
      </c>
      <c r="B1119" s="1">
        <v>34436</v>
      </c>
      <c r="C1119" s="3">
        <v>5.4</v>
      </c>
      <c r="D1119" s="3">
        <v>6.4</v>
      </c>
      <c r="E1119" s="3">
        <v>6.87</v>
      </c>
      <c r="F1119" s="3">
        <v>7.83</v>
      </c>
      <c r="G1119" s="3">
        <v>8.4600000000000009</v>
      </c>
      <c r="J1119" s="1">
        <v>34436</v>
      </c>
      <c r="K1119">
        <f t="shared" si="85"/>
        <v>540</v>
      </c>
      <c r="L1119">
        <f t="shared" si="86"/>
        <v>640</v>
      </c>
      <c r="M1119">
        <f t="shared" si="87"/>
        <v>687</v>
      </c>
      <c r="N1119">
        <f t="shared" si="88"/>
        <v>783</v>
      </c>
      <c r="O1119">
        <f t="shared" si="89"/>
        <v>846.00000000000011</v>
      </c>
    </row>
    <row r="1120" spans="1:15">
      <c r="A1120" t="s">
        <v>1129</v>
      </c>
      <c r="B1120" s="1">
        <v>34437</v>
      </c>
      <c r="C1120" s="3">
        <v>5.43</v>
      </c>
      <c r="D1120" s="3">
        <v>6.47</v>
      </c>
      <c r="E1120" s="3">
        <v>6.93</v>
      </c>
      <c r="F1120" s="3">
        <v>7.87</v>
      </c>
      <c r="G1120" s="3">
        <v>8.51</v>
      </c>
      <c r="J1120" s="1">
        <v>34437</v>
      </c>
      <c r="K1120">
        <f t="shared" si="85"/>
        <v>543</v>
      </c>
      <c r="L1120">
        <f t="shared" si="86"/>
        <v>647</v>
      </c>
      <c r="M1120">
        <f t="shared" si="87"/>
        <v>693</v>
      </c>
      <c r="N1120">
        <f t="shared" si="88"/>
        <v>787</v>
      </c>
      <c r="O1120">
        <f t="shared" si="89"/>
        <v>851</v>
      </c>
    </row>
    <row r="1121" spans="1:15">
      <c r="A1121" t="s">
        <v>1130</v>
      </c>
      <c r="B1121" s="1">
        <v>34438</v>
      </c>
      <c r="C1121" s="3">
        <v>5.49</v>
      </c>
      <c r="D1121" s="3">
        <v>6.51</v>
      </c>
      <c r="E1121" s="3">
        <v>6.97</v>
      </c>
      <c r="F1121" s="3">
        <v>7.89</v>
      </c>
      <c r="G1121" s="3">
        <v>8.5299999999999994</v>
      </c>
      <c r="J1121" s="1">
        <v>34438</v>
      </c>
      <c r="K1121">
        <f t="shared" si="85"/>
        <v>549</v>
      </c>
      <c r="L1121">
        <f t="shared" si="86"/>
        <v>651</v>
      </c>
      <c r="M1121">
        <f t="shared" si="87"/>
        <v>697</v>
      </c>
      <c r="N1121">
        <f t="shared" si="88"/>
        <v>789</v>
      </c>
      <c r="O1121">
        <f t="shared" si="89"/>
        <v>852.99999999999989</v>
      </c>
    </row>
    <row r="1122" spans="1:15">
      <c r="A1122" t="s">
        <v>1131</v>
      </c>
      <c r="B1122" s="1">
        <v>34439</v>
      </c>
      <c r="C1122" s="3">
        <v>5.51</v>
      </c>
      <c r="D1122" s="3">
        <v>6.5</v>
      </c>
      <c r="E1122" s="3">
        <v>6.97</v>
      </c>
      <c r="F1122" s="3">
        <v>7.9</v>
      </c>
      <c r="G1122" s="3">
        <v>8.5399999999999991</v>
      </c>
      <c r="J1122" s="1">
        <v>34439</v>
      </c>
      <c r="K1122">
        <f t="shared" si="85"/>
        <v>551</v>
      </c>
      <c r="L1122">
        <f t="shared" si="86"/>
        <v>650</v>
      </c>
      <c r="M1122">
        <f t="shared" si="87"/>
        <v>697</v>
      </c>
      <c r="N1122">
        <f t="shared" si="88"/>
        <v>790</v>
      </c>
      <c r="O1122">
        <f t="shared" si="89"/>
        <v>853.99999999999989</v>
      </c>
    </row>
    <row r="1123" spans="1:15">
      <c r="A1123" t="s">
        <v>1132</v>
      </c>
      <c r="B1123" s="1">
        <v>34442</v>
      </c>
      <c r="C1123" s="3">
        <v>5.7</v>
      </c>
      <c r="D1123" s="3">
        <v>6.7</v>
      </c>
      <c r="E1123" s="3">
        <v>7.14</v>
      </c>
      <c r="F1123" s="3">
        <v>8.0299999999999994</v>
      </c>
      <c r="G1123" s="3">
        <v>8.65</v>
      </c>
      <c r="J1123" s="1">
        <v>34442</v>
      </c>
      <c r="K1123">
        <f t="shared" si="85"/>
        <v>570</v>
      </c>
      <c r="L1123">
        <f t="shared" si="86"/>
        <v>670</v>
      </c>
      <c r="M1123">
        <f t="shared" si="87"/>
        <v>714</v>
      </c>
      <c r="N1123">
        <f t="shared" si="88"/>
        <v>802.99999999999989</v>
      </c>
      <c r="O1123">
        <f t="shared" si="89"/>
        <v>865</v>
      </c>
    </row>
    <row r="1124" spans="1:15">
      <c r="A1124" t="s">
        <v>1133</v>
      </c>
      <c r="B1124" s="1">
        <v>34443</v>
      </c>
      <c r="C1124" s="3">
        <v>5.7</v>
      </c>
      <c r="D1124" s="3">
        <v>6.68</v>
      </c>
      <c r="E1124" s="3">
        <v>7.1</v>
      </c>
      <c r="F1124" s="3">
        <v>7.99</v>
      </c>
      <c r="G1124" s="3">
        <v>8.61</v>
      </c>
      <c r="J1124" s="1">
        <v>34443</v>
      </c>
      <c r="K1124">
        <f t="shared" si="85"/>
        <v>570</v>
      </c>
      <c r="L1124">
        <f t="shared" si="86"/>
        <v>668</v>
      </c>
      <c r="M1124">
        <f t="shared" si="87"/>
        <v>710</v>
      </c>
      <c r="N1124">
        <f t="shared" si="88"/>
        <v>799</v>
      </c>
      <c r="O1124">
        <f t="shared" si="89"/>
        <v>861</v>
      </c>
    </row>
    <row r="1125" spans="1:15">
      <c r="A1125" t="s">
        <v>1134</v>
      </c>
      <c r="B1125" s="1">
        <v>34444</v>
      </c>
      <c r="C1125" s="3">
        <v>5.67</v>
      </c>
      <c r="D1125" s="3">
        <v>6.62</v>
      </c>
      <c r="E1125" s="3">
        <v>7.05</v>
      </c>
      <c r="F1125" s="3">
        <v>7.96</v>
      </c>
      <c r="G1125" s="3">
        <v>8.58</v>
      </c>
      <c r="J1125" s="1">
        <v>34444</v>
      </c>
      <c r="K1125">
        <f t="shared" si="85"/>
        <v>567</v>
      </c>
      <c r="L1125">
        <f t="shared" si="86"/>
        <v>662</v>
      </c>
      <c r="M1125">
        <f t="shared" si="87"/>
        <v>705</v>
      </c>
      <c r="N1125">
        <f t="shared" si="88"/>
        <v>796</v>
      </c>
      <c r="O1125">
        <f t="shared" si="89"/>
        <v>858</v>
      </c>
    </row>
    <row r="1126" spans="1:15">
      <c r="A1126" t="s">
        <v>1135</v>
      </c>
      <c r="B1126" s="1">
        <v>34445</v>
      </c>
      <c r="C1126" s="3">
        <v>5.59</v>
      </c>
      <c r="D1126" s="3">
        <v>6.49</v>
      </c>
      <c r="E1126" s="3">
        <v>6.91</v>
      </c>
      <c r="F1126" s="3">
        <v>7.84</v>
      </c>
      <c r="G1126" s="3">
        <v>8.4600000000000009</v>
      </c>
      <c r="J1126" s="1">
        <v>34445</v>
      </c>
      <c r="K1126">
        <f t="shared" si="85"/>
        <v>559</v>
      </c>
      <c r="L1126">
        <f t="shared" si="86"/>
        <v>649</v>
      </c>
      <c r="M1126">
        <f t="shared" si="87"/>
        <v>691</v>
      </c>
      <c r="N1126">
        <f t="shared" si="88"/>
        <v>784</v>
      </c>
      <c r="O1126">
        <f t="shared" si="89"/>
        <v>846.00000000000011</v>
      </c>
    </row>
    <row r="1127" spans="1:15">
      <c r="A1127" t="s">
        <v>1136</v>
      </c>
      <c r="B1127" s="1">
        <v>34446</v>
      </c>
      <c r="C1127" s="3">
        <v>5.62</v>
      </c>
      <c r="D1127" s="3">
        <v>6.53</v>
      </c>
      <c r="E1127" s="3">
        <v>6.93</v>
      </c>
      <c r="F1127" s="3">
        <v>7.81</v>
      </c>
      <c r="G1127" s="3">
        <v>8.4600000000000009</v>
      </c>
      <c r="J1127" s="1">
        <v>34446</v>
      </c>
      <c r="K1127">
        <f t="shared" si="85"/>
        <v>562</v>
      </c>
      <c r="L1127">
        <f t="shared" si="86"/>
        <v>653</v>
      </c>
      <c r="M1127">
        <f t="shared" si="87"/>
        <v>693</v>
      </c>
      <c r="N1127">
        <f t="shared" si="88"/>
        <v>781</v>
      </c>
      <c r="O1127">
        <f t="shared" si="89"/>
        <v>846.00000000000011</v>
      </c>
    </row>
    <row r="1128" spans="1:15">
      <c r="A1128" t="s">
        <v>1137</v>
      </c>
      <c r="B1128" s="1">
        <v>34449</v>
      </c>
      <c r="C1128" s="3">
        <v>5.61</v>
      </c>
      <c r="D1128" s="3">
        <v>6.48</v>
      </c>
      <c r="E1128" s="3">
        <v>6.86</v>
      </c>
      <c r="F1128" s="3">
        <v>7.74</v>
      </c>
      <c r="G1128" s="3">
        <v>8.39</v>
      </c>
      <c r="J1128" s="1">
        <v>34449</v>
      </c>
      <c r="K1128">
        <f t="shared" si="85"/>
        <v>561</v>
      </c>
      <c r="L1128">
        <f t="shared" si="86"/>
        <v>648</v>
      </c>
      <c r="M1128">
        <f t="shared" si="87"/>
        <v>686</v>
      </c>
      <c r="N1128">
        <f t="shared" si="88"/>
        <v>774</v>
      </c>
      <c r="O1128">
        <f t="shared" si="89"/>
        <v>839</v>
      </c>
    </row>
    <row r="1129" spans="1:15">
      <c r="A1129" t="s">
        <v>1138</v>
      </c>
      <c r="B1129" s="1">
        <v>34450</v>
      </c>
      <c r="C1129" s="3">
        <v>5.59</v>
      </c>
      <c r="D1129" s="3">
        <v>6.46</v>
      </c>
      <c r="E1129" s="3">
        <v>6.86</v>
      </c>
      <c r="F1129" s="3">
        <v>7.72</v>
      </c>
      <c r="G1129" s="3">
        <v>8.3699999999999992</v>
      </c>
      <c r="J1129" s="1">
        <v>34450</v>
      </c>
      <c r="K1129">
        <f t="shared" si="85"/>
        <v>559</v>
      </c>
      <c r="L1129">
        <f t="shared" si="86"/>
        <v>646</v>
      </c>
      <c r="M1129">
        <f t="shared" si="87"/>
        <v>686</v>
      </c>
      <c r="N1129">
        <f t="shared" si="88"/>
        <v>772</v>
      </c>
      <c r="O1129">
        <f t="shared" si="89"/>
        <v>836.99999999999989</v>
      </c>
    </row>
    <row r="1130" spans="1:15">
      <c r="A1130" t="s">
        <v>1139</v>
      </c>
      <c r="B1130" s="1">
        <v>34451</v>
      </c>
      <c r="C1130" s="3" t="e">
        <v>#N/A</v>
      </c>
      <c r="D1130" s="3" t="e">
        <v>#N/A</v>
      </c>
      <c r="E1130" s="3" t="e">
        <v>#N/A</v>
      </c>
      <c r="F1130" s="3" t="e">
        <v>#N/A</v>
      </c>
      <c r="G1130" s="3" t="e">
        <v>#N/A</v>
      </c>
      <c r="J1130" s="1">
        <v>34451</v>
      </c>
      <c r="K1130" t="e">
        <f t="shared" si="85"/>
        <v>#N/A</v>
      </c>
      <c r="L1130" t="e">
        <f t="shared" si="86"/>
        <v>#N/A</v>
      </c>
      <c r="M1130" t="e">
        <f t="shared" si="87"/>
        <v>#N/A</v>
      </c>
      <c r="N1130" t="e">
        <f t="shared" si="88"/>
        <v>#N/A</v>
      </c>
      <c r="O1130" t="e">
        <f t="shared" si="89"/>
        <v>#N/A</v>
      </c>
    </row>
    <row r="1131" spans="1:15">
      <c r="A1131" t="s">
        <v>1140</v>
      </c>
      <c r="B1131" s="1">
        <v>34452</v>
      </c>
      <c r="C1131" s="3">
        <v>5.75</v>
      </c>
      <c r="D1131" s="3">
        <v>6.65</v>
      </c>
      <c r="E1131" s="3">
        <v>7.04</v>
      </c>
      <c r="F1131" s="3">
        <v>7.89</v>
      </c>
      <c r="G1131" s="3">
        <v>8.5399999999999991</v>
      </c>
      <c r="J1131" s="1">
        <v>34452</v>
      </c>
      <c r="K1131">
        <f t="shared" si="85"/>
        <v>575</v>
      </c>
      <c r="L1131">
        <f t="shared" si="86"/>
        <v>665</v>
      </c>
      <c r="M1131">
        <f t="shared" si="87"/>
        <v>704</v>
      </c>
      <c r="N1131">
        <f t="shared" si="88"/>
        <v>789</v>
      </c>
      <c r="O1131">
        <f t="shared" si="89"/>
        <v>853.99999999999989</v>
      </c>
    </row>
    <row r="1132" spans="1:15">
      <c r="A1132" t="s">
        <v>1141</v>
      </c>
      <c r="B1132" s="1">
        <v>34453</v>
      </c>
      <c r="C1132" s="3">
        <v>5.73</v>
      </c>
      <c r="D1132" s="3">
        <v>6.64</v>
      </c>
      <c r="E1132" s="3">
        <v>7.06</v>
      </c>
      <c r="F1132" s="3">
        <v>7.9</v>
      </c>
      <c r="G1132" s="3">
        <v>8.5399999999999991</v>
      </c>
      <c r="J1132" s="1">
        <v>34453</v>
      </c>
      <c r="K1132">
        <f t="shared" si="85"/>
        <v>573</v>
      </c>
      <c r="L1132">
        <f t="shared" si="86"/>
        <v>664</v>
      </c>
      <c r="M1132">
        <f t="shared" si="87"/>
        <v>706</v>
      </c>
      <c r="N1132">
        <f t="shared" si="88"/>
        <v>790</v>
      </c>
      <c r="O1132">
        <f t="shared" si="89"/>
        <v>853.99999999999989</v>
      </c>
    </row>
    <row r="1133" spans="1:15">
      <c r="A1133" t="s">
        <v>1142</v>
      </c>
      <c r="B1133" s="1">
        <v>34456</v>
      </c>
      <c r="C1133" s="3">
        <v>5.81</v>
      </c>
      <c r="D1133" s="3">
        <v>6.69</v>
      </c>
      <c r="E1133" s="3">
        <v>7.09</v>
      </c>
      <c r="F1133" s="3">
        <v>7.93</v>
      </c>
      <c r="G1133" s="3">
        <v>8.5500000000000007</v>
      </c>
      <c r="J1133" s="1">
        <v>34456</v>
      </c>
      <c r="K1133">
        <f t="shared" si="85"/>
        <v>581</v>
      </c>
      <c r="L1133">
        <f t="shared" si="86"/>
        <v>669</v>
      </c>
      <c r="M1133">
        <f t="shared" si="87"/>
        <v>709</v>
      </c>
      <c r="N1133">
        <f t="shared" si="88"/>
        <v>793</v>
      </c>
      <c r="O1133">
        <f t="shared" si="89"/>
        <v>855.00000000000011</v>
      </c>
    </row>
    <row r="1134" spans="1:15">
      <c r="A1134" t="s">
        <v>1143</v>
      </c>
      <c r="B1134" s="1">
        <v>34457</v>
      </c>
      <c r="C1134" s="3">
        <v>5.86</v>
      </c>
      <c r="D1134" s="3">
        <v>6.73</v>
      </c>
      <c r="E1134" s="3">
        <v>7.13</v>
      </c>
      <c r="F1134" s="3">
        <v>7.95</v>
      </c>
      <c r="G1134" s="3">
        <v>8.57</v>
      </c>
      <c r="J1134" s="1">
        <v>34457</v>
      </c>
      <c r="K1134">
        <f t="shared" si="85"/>
        <v>586</v>
      </c>
      <c r="L1134">
        <f t="shared" si="86"/>
        <v>673</v>
      </c>
      <c r="M1134">
        <f t="shared" si="87"/>
        <v>713</v>
      </c>
      <c r="N1134">
        <f t="shared" si="88"/>
        <v>795</v>
      </c>
      <c r="O1134">
        <f t="shared" si="89"/>
        <v>857</v>
      </c>
    </row>
    <row r="1135" spans="1:15">
      <c r="A1135" t="s">
        <v>1144</v>
      </c>
      <c r="B1135" s="1">
        <v>34458</v>
      </c>
      <c r="C1135" s="3">
        <v>5.89</v>
      </c>
      <c r="D1135" s="3">
        <v>6.74</v>
      </c>
      <c r="E1135" s="3">
        <v>7.14</v>
      </c>
      <c r="F1135" s="3">
        <v>7.96</v>
      </c>
      <c r="G1135" s="3">
        <v>8.58</v>
      </c>
      <c r="J1135" s="1">
        <v>34458</v>
      </c>
      <c r="K1135">
        <f t="shared" si="85"/>
        <v>589</v>
      </c>
      <c r="L1135">
        <f t="shared" si="86"/>
        <v>674</v>
      </c>
      <c r="M1135">
        <f t="shared" si="87"/>
        <v>714</v>
      </c>
      <c r="N1135">
        <f t="shared" si="88"/>
        <v>796</v>
      </c>
      <c r="O1135">
        <f t="shared" si="89"/>
        <v>858</v>
      </c>
    </row>
    <row r="1136" spans="1:15">
      <c r="A1136" t="s">
        <v>1145</v>
      </c>
      <c r="B1136" s="1">
        <v>34459</v>
      </c>
      <c r="C1136" s="3">
        <v>5.88</v>
      </c>
      <c r="D1136" s="3">
        <v>6.7</v>
      </c>
      <c r="E1136" s="3">
        <v>7.11</v>
      </c>
      <c r="F1136" s="3">
        <v>7.93</v>
      </c>
      <c r="G1136" s="3">
        <v>8.5500000000000007</v>
      </c>
      <c r="J1136" s="1">
        <v>34459</v>
      </c>
      <c r="K1136">
        <f t="shared" si="85"/>
        <v>588</v>
      </c>
      <c r="L1136">
        <f t="shared" si="86"/>
        <v>670</v>
      </c>
      <c r="M1136">
        <f t="shared" si="87"/>
        <v>711</v>
      </c>
      <c r="N1136">
        <f t="shared" si="88"/>
        <v>793</v>
      </c>
      <c r="O1136">
        <f t="shared" si="89"/>
        <v>855.00000000000011</v>
      </c>
    </row>
    <row r="1137" spans="1:15">
      <c r="A1137" t="s">
        <v>1146</v>
      </c>
      <c r="B1137" s="1">
        <v>34460</v>
      </c>
      <c r="C1137" s="3">
        <v>6.12</v>
      </c>
      <c r="D1137" s="3">
        <v>6.95</v>
      </c>
      <c r="E1137" s="3">
        <v>7.35</v>
      </c>
      <c r="F1137" s="3">
        <v>8.08</v>
      </c>
      <c r="G1137" s="3">
        <v>8.7100000000000009</v>
      </c>
      <c r="J1137" s="1">
        <v>34460</v>
      </c>
      <c r="K1137">
        <f t="shared" si="85"/>
        <v>612</v>
      </c>
      <c r="L1137">
        <f t="shared" si="86"/>
        <v>695</v>
      </c>
      <c r="M1137">
        <f t="shared" si="87"/>
        <v>735</v>
      </c>
      <c r="N1137">
        <f t="shared" si="88"/>
        <v>808</v>
      </c>
      <c r="O1137">
        <f t="shared" si="89"/>
        <v>871.00000000000011</v>
      </c>
    </row>
    <row r="1138" spans="1:15">
      <c r="A1138" t="s">
        <v>1147</v>
      </c>
      <c r="B1138" s="1">
        <v>34463</v>
      </c>
      <c r="C1138" s="3">
        <v>6.26</v>
      </c>
      <c r="D1138" s="3">
        <v>7.09</v>
      </c>
      <c r="E1138" s="3">
        <v>7.49</v>
      </c>
      <c r="F1138" s="3">
        <v>8.17</v>
      </c>
      <c r="G1138" s="3">
        <v>8.7899999999999991</v>
      </c>
      <c r="J1138" s="1">
        <v>34463</v>
      </c>
      <c r="K1138">
        <f t="shared" si="85"/>
        <v>626</v>
      </c>
      <c r="L1138">
        <f t="shared" si="86"/>
        <v>709</v>
      </c>
      <c r="M1138">
        <f t="shared" si="87"/>
        <v>749</v>
      </c>
      <c r="N1138">
        <f t="shared" si="88"/>
        <v>817</v>
      </c>
      <c r="O1138">
        <f t="shared" si="89"/>
        <v>878.99999999999989</v>
      </c>
    </row>
    <row r="1139" spans="1:15">
      <c r="A1139" t="s">
        <v>1148</v>
      </c>
      <c r="B1139" s="1">
        <v>34464</v>
      </c>
      <c r="C1139" s="3">
        <v>6.13</v>
      </c>
      <c r="D1139" s="3">
        <v>6.93</v>
      </c>
      <c r="E1139" s="3">
        <v>7.33</v>
      </c>
      <c r="F1139" s="3">
        <v>8.0500000000000007</v>
      </c>
      <c r="G1139" s="3">
        <v>8.68</v>
      </c>
      <c r="J1139" s="1">
        <v>34464</v>
      </c>
      <c r="K1139">
        <f t="shared" si="85"/>
        <v>613</v>
      </c>
      <c r="L1139">
        <f t="shared" si="86"/>
        <v>693</v>
      </c>
      <c r="M1139">
        <f t="shared" si="87"/>
        <v>733</v>
      </c>
      <c r="N1139">
        <f t="shared" si="88"/>
        <v>805.00000000000011</v>
      </c>
      <c r="O1139">
        <f t="shared" si="89"/>
        <v>868</v>
      </c>
    </row>
    <row r="1140" spans="1:15">
      <c r="A1140" t="s">
        <v>1149</v>
      </c>
      <c r="B1140" s="1">
        <v>34465</v>
      </c>
      <c r="C1140" s="3">
        <v>6.2</v>
      </c>
      <c r="D1140" s="3">
        <v>7.02</v>
      </c>
      <c r="E1140" s="3">
        <v>7.4</v>
      </c>
      <c r="F1140" s="3">
        <v>8.18</v>
      </c>
      <c r="G1140" s="3">
        <v>8.81</v>
      </c>
      <c r="J1140" s="1">
        <v>34465</v>
      </c>
      <c r="K1140">
        <f t="shared" si="85"/>
        <v>620</v>
      </c>
      <c r="L1140">
        <f t="shared" si="86"/>
        <v>702</v>
      </c>
      <c r="M1140">
        <f t="shared" si="87"/>
        <v>740</v>
      </c>
      <c r="N1140">
        <f t="shared" si="88"/>
        <v>818</v>
      </c>
      <c r="O1140">
        <f t="shared" si="89"/>
        <v>881</v>
      </c>
    </row>
    <row r="1141" spans="1:15">
      <c r="A1141" t="s">
        <v>1150</v>
      </c>
      <c r="B1141" s="1">
        <v>34466</v>
      </c>
      <c r="C1141" s="3">
        <v>6.13</v>
      </c>
      <c r="D1141" s="3">
        <v>6.97</v>
      </c>
      <c r="E1141" s="3">
        <v>7.36</v>
      </c>
      <c r="F1141" s="3">
        <v>8.1199999999999992</v>
      </c>
      <c r="G1141" s="3">
        <v>8.74</v>
      </c>
      <c r="J1141" s="1">
        <v>34466</v>
      </c>
      <c r="K1141">
        <f t="shared" si="85"/>
        <v>613</v>
      </c>
      <c r="L1141">
        <f t="shared" si="86"/>
        <v>697</v>
      </c>
      <c r="M1141">
        <f t="shared" si="87"/>
        <v>736</v>
      </c>
      <c r="N1141">
        <f t="shared" si="88"/>
        <v>811.99999999999989</v>
      </c>
      <c r="O1141">
        <f t="shared" si="89"/>
        <v>874</v>
      </c>
    </row>
    <row r="1142" spans="1:15">
      <c r="A1142" t="s">
        <v>1151</v>
      </c>
      <c r="B1142" s="1">
        <v>34467</v>
      </c>
      <c r="C1142" s="3">
        <v>6.05</v>
      </c>
      <c r="D1142" s="3">
        <v>6.89</v>
      </c>
      <c r="E1142" s="3">
        <v>7.29</v>
      </c>
      <c r="F1142" s="3">
        <v>8.07</v>
      </c>
      <c r="G1142" s="3">
        <v>8.6999999999999993</v>
      </c>
      <c r="J1142" s="1">
        <v>34467</v>
      </c>
      <c r="K1142">
        <f t="shared" si="85"/>
        <v>605</v>
      </c>
      <c r="L1142">
        <f t="shared" si="86"/>
        <v>689</v>
      </c>
      <c r="M1142">
        <f t="shared" si="87"/>
        <v>729</v>
      </c>
      <c r="N1142">
        <f t="shared" si="88"/>
        <v>807</v>
      </c>
      <c r="O1142">
        <f t="shared" si="89"/>
        <v>869.99999999999989</v>
      </c>
    </row>
    <row r="1143" spans="1:15">
      <c r="A1143" t="s">
        <v>1152</v>
      </c>
      <c r="B1143" s="1">
        <v>34470</v>
      </c>
      <c r="C1143" s="3">
        <v>6.03</v>
      </c>
      <c r="D1143" s="3">
        <v>6.85</v>
      </c>
      <c r="E1143" s="3">
        <v>7.24</v>
      </c>
      <c r="F1143" s="3">
        <v>8.0399999999999991</v>
      </c>
      <c r="G1143" s="3">
        <v>8.67</v>
      </c>
      <c r="J1143" s="1">
        <v>34470</v>
      </c>
      <c r="K1143">
        <f t="shared" si="85"/>
        <v>603</v>
      </c>
      <c r="L1143">
        <f t="shared" si="86"/>
        <v>685</v>
      </c>
      <c r="M1143">
        <f t="shared" si="87"/>
        <v>724</v>
      </c>
      <c r="N1143">
        <f t="shared" si="88"/>
        <v>803.99999999999989</v>
      </c>
      <c r="O1143">
        <f t="shared" si="89"/>
        <v>867</v>
      </c>
    </row>
    <row r="1144" spans="1:15">
      <c r="A1144" t="s">
        <v>1153</v>
      </c>
      <c r="B1144" s="1">
        <v>34471</v>
      </c>
      <c r="C1144" s="3">
        <v>5.88</v>
      </c>
      <c r="D1144" s="3">
        <v>6.66</v>
      </c>
      <c r="E1144" s="3">
        <v>7.03</v>
      </c>
      <c r="F1144" s="3">
        <v>7.84</v>
      </c>
      <c r="G1144" s="3">
        <v>8.4700000000000006</v>
      </c>
      <c r="J1144" s="1">
        <v>34471</v>
      </c>
      <c r="K1144">
        <f t="shared" si="85"/>
        <v>588</v>
      </c>
      <c r="L1144">
        <f t="shared" si="86"/>
        <v>666</v>
      </c>
      <c r="M1144">
        <f t="shared" si="87"/>
        <v>703</v>
      </c>
      <c r="N1144">
        <f t="shared" si="88"/>
        <v>784</v>
      </c>
      <c r="O1144">
        <f t="shared" si="89"/>
        <v>847.00000000000011</v>
      </c>
    </row>
    <row r="1145" spans="1:15">
      <c r="A1145" t="s">
        <v>1154</v>
      </c>
      <c r="B1145" s="1">
        <v>34472</v>
      </c>
      <c r="C1145" s="3">
        <v>5.83</v>
      </c>
      <c r="D1145" s="3">
        <v>6.61</v>
      </c>
      <c r="E1145" s="3">
        <v>7.03</v>
      </c>
      <c r="F1145" s="3">
        <v>7.85</v>
      </c>
      <c r="G1145" s="3">
        <v>8.49</v>
      </c>
      <c r="J1145" s="1">
        <v>34472</v>
      </c>
      <c r="K1145">
        <f t="shared" si="85"/>
        <v>583</v>
      </c>
      <c r="L1145">
        <f t="shared" si="86"/>
        <v>661</v>
      </c>
      <c r="M1145">
        <f t="shared" si="87"/>
        <v>703</v>
      </c>
      <c r="N1145">
        <f t="shared" si="88"/>
        <v>785</v>
      </c>
      <c r="O1145">
        <f t="shared" si="89"/>
        <v>849</v>
      </c>
    </row>
    <row r="1146" spans="1:15">
      <c r="A1146" t="s">
        <v>1155</v>
      </c>
      <c r="B1146" s="1">
        <v>34473</v>
      </c>
      <c r="C1146" s="3">
        <v>5.73</v>
      </c>
      <c r="D1146" s="3">
        <v>6.52</v>
      </c>
      <c r="E1146" s="3">
        <v>6.96</v>
      </c>
      <c r="F1146" s="3">
        <v>7.82</v>
      </c>
      <c r="G1146" s="3">
        <v>8.4600000000000009</v>
      </c>
      <c r="J1146" s="1">
        <v>34473</v>
      </c>
      <c r="K1146">
        <f t="shared" si="85"/>
        <v>573</v>
      </c>
      <c r="L1146">
        <f t="shared" si="86"/>
        <v>652</v>
      </c>
      <c r="M1146">
        <f t="shared" si="87"/>
        <v>696</v>
      </c>
      <c r="N1146">
        <f t="shared" si="88"/>
        <v>782</v>
      </c>
      <c r="O1146">
        <f t="shared" si="89"/>
        <v>846.00000000000011</v>
      </c>
    </row>
    <row r="1147" spans="1:15">
      <c r="A1147" t="s">
        <v>1156</v>
      </c>
      <c r="B1147" s="1">
        <v>34474</v>
      </c>
      <c r="C1147" s="3">
        <v>5.8</v>
      </c>
      <c r="D1147" s="3">
        <v>6.59</v>
      </c>
      <c r="E1147" s="3">
        <v>7.02</v>
      </c>
      <c r="F1147" s="3">
        <v>7.9</v>
      </c>
      <c r="G1147" s="3">
        <v>8.5399999999999991</v>
      </c>
      <c r="J1147" s="1">
        <v>34474</v>
      </c>
      <c r="K1147">
        <f t="shared" si="85"/>
        <v>580</v>
      </c>
      <c r="L1147">
        <f t="shared" si="86"/>
        <v>659</v>
      </c>
      <c r="M1147">
        <f t="shared" si="87"/>
        <v>702</v>
      </c>
      <c r="N1147">
        <f t="shared" si="88"/>
        <v>790</v>
      </c>
      <c r="O1147">
        <f t="shared" si="89"/>
        <v>853.99999999999989</v>
      </c>
    </row>
    <row r="1148" spans="1:15">
      <c r="A1148" t="s">
        <v>1157</v>
      </c>
      <c r="B1148" s="1">
        <v>34477</v>
      </c>
      <c r="C1148" s="3">
        <v>5.94</v>
      </c>
      <c r="D1148" s="3">
        <v>6.76</v>
      </c>
      <c r="E1148" s="3">
        <v>7.19</v>
      </c>
      <c r="F1148" s="3">
        <v>8.01</v>
      </c>
      <c r="G1148" s="3">
        <v>8.65</v>
      </c>
      <c r="J1148" s="1">
        <v>34477</v>
      </c>
      <c r="K1148">
        <f t="shared" si="85"/>
        <v>594</v>
      </c>
      <c r="L1148">
        <f t="shared" si="86"/>
        <v>676</v>
      </c>
      <c r="M1148">
        <f t="shared" si="87"/>
        <v>719</v>
      </c>
      <c r="N1148">
        <f t="shared" si="88"/>
        <v>801</v>
      </c>
      <c r="O1148">
        <f t="shared" si="89"/>
        <v>865</v>
      </c>
    </row>
    <row r="1149" spans="1:15">
      <c r="A1149" t="s">
        <v>1158</v>
      </c>
      <c r="B1149" s="1">
        <v>34478</v>
      </c>
      <c r="C1149" s="3">
        <v>5.94</v>
      </c>
      <c r="D1149" s="3">
        <v>6.75</v>
      </c>
      <c r="E1149" s="3">
        <v>7.17</v>
      </c>
      <c r="F1149" s="3">
        <v>7.98</v>
      </c>
      <c r="G1149" s="3">
        <v>8.61</v>
      </c>
      <c r="J1149" s="1">
        <v>34478</v>
      </c>
      <c r="K1149">
        <f t="shared" si="85"/>
        <v>594</v>
      </c>
      <c r="L1149">
        <f t="shared" si="86"/>
        <v>675</v>
      </c>
      <c r="M1149">
        <f t="shared" si="87"/>
        <v>717</v>
      </c>
      <c r="N1149">
        <f t="shared" si="88"/>
        <v>798</v>
      </c>
      <c r="O1149">
        <f t="shared" si="89"/>
        <v>861</v>
      </c>
    </row>
    <row r="1150" spans="1:15">
      <c r="A1150" t="s">
        <v>1159</v>
      </c>
      <c r="B1150" s="1">
        <v>34479</v>
      </c>
      <c r="C1150" s="3">
        <v>5.95</v>
      </c>
      <c r="D1150" s="3">
        <v>6.74</v>
      </c>
      <c r="E1150" s="3">
        <v>7.14</v>
      </c>
      <c r="F1150" s="3">
        <v>7.97</v>
      </c>
      <c r="G1150" s="3">
        <v>8.61</v>
      </c>
      <c r="J1150" s="1">
        <v>34479</v>
      </c>
      <c r="K1150">
        <f t="shared" si="85"/>
        <v>595</v>
      </c>
      <c r="L1150">
        <f t="shared" si="86"/>
        <v>674</v>
      </c>
      <c r="M1150">
        <f t="shared" si="87"/>
        <v>714</v>
      </c>
      <c r="N1150">
        <f t="shared" si="88"/>
        <v>797</v>
      </c>
      <c r="O1150">
        <f t="shared" si="89"/>
        <v>861</v>
      </c>
    </row>
    <row r="1151" spans="1:15">
      <c r="A1151" t="s">
        <v>1160</v>
      </c>
      <c r="B1151" s="1">
        <v>34480</v>
      </c>
      <c r="C1151" s="3">
        <v>5.92</v>
      </c>
      <c r="D1151" s="3">
        <v>6.69</v>
      </c>
      <c r="E1151" s="3">
        <v>7.09</v>
      </c>
      <c r="F1151" s="3">
        <v>7.96</v>
      </c>
      <c r="G1151" s="3">
        <v>8.61</v>
      </c>
      <c r="J1151" s="1">
        <v>34480</v>
      </c>
      <c r="K1151">
        <f t="shared" si="85"/>
        <v>592</v>
      </c>
      <c r="L1151">
        <f t="shared" si="86"/>
        <v>669</v>
      </c>
      <c r="M1151">
        <f t="shared" si="87"/>
        <v>709</v>
      </c>
      <c r="N1151">
        <f t="shared" si="88"/>
        <v>796</v>
      </c>
      <c r="O1151">
        <f t="shared" si="89"/>
        <v>861</v>
      </c>
    </row>
    <row r="1152" spans="1:15">
      <c r="A1152" t="s">
        <v>1161</v>
      </c>
      <c r="B1152" s="1">
        <v>34481</v>
      </c>
      <c r="C1152" s="3">
        <v>5.97</v>
      </c>
      <c r="D1152" s="3">
        <v>6.73</v>
      </c>
      <c r="E1152" s="3">
        <v>7.12</v>
      </c>
      <c r="F1152" s="3">
        <v>7.98</v>
      </c>
      <c r="G1152" s="3">
        <v>8.6300000000000008</v>
      </c>
      <c r="J1152" s="1">
        <v>34481</v>
      </c>
      <c r="K1152">
        <f t="shared" si="85"/>
        <v>597</v>
      </c>
      <c r="L1152">
        <f t="shared" si="86"/>
        <v>673</v>
      </c>
      <c r="M1152">
        <f t="shared" si="87"/>
        <v>712</v>
      </c>
      <c r="N1152">
        <f t="shared" si="88"/>
        <v>798</v>
      </c>
      <c r="O1152">
        <f t="shared" si="89"/>
        <v>863.00000000000011</v>
      </c>
    </row>
    <row r="1153" spans="1:15">
      <c r="A1153" t="s">
        <v>1162</v>
      </c>
      <c r="B1153" s="1">
        <v>34484</v>
      </c>
      <c r="C1153" s="3" t="e">
        <v>#N/A</v>
      </c>
      <c r="D1153" s="3" t="e">
        <v>#N/A</v>
      </c>
      <c r="E1153" s="3" t="e">
        <v>#N/A</v>
      </c>
      <c r="F1153" s="3" t="e">
        <v>#N/A</v>
      </c>
      <c r="G1153" s="3" t="e">
        <v>#N/A</v>
      </c>
      <c r="J1153" s="1">
        <v>34484</v>
      </c>
      <c r="K1153" t="e">
        <f t="shared" si="85"/>
        <v>#N/A</v>
      </c>
      <c r="L1153" t="e">
        <f t="shared" si="86"/>
        <v>#N/A</v>
      </c>
      <c r="M1153" t="e">
        <f t="shared" si="87"/>
        <v>#N/A</v>
      </c>
      <c r="N1153" t="e">
        <f t="shared" si="88"/>
        <v>#N/A</v>
      </c>
      <c r="O1153" t="e">
        <f t="shared" si="89"/>
        <v>#N/A</v>
      </c>
    </row>
    <row r="1154" spans="1:15">
      <c r="A1154" t="s">
        <v>1163</v>
      </c>
      <c r="B1154" s="1">
        <v>34485</v>
      </c>
      <c r="C1154" s="3">
        <v>6.01</v>
      </c>
      <c r="D1154" s="3">
        <v>6.77</v>
      </c>
      <c r="E1154" s="3">
        <v>7.17</v>
      </c>
      <c r="F1154" s="3">
        <v>8.0299999999999994</v>
      </c>
      <c r="G1154" s="3">
        <v>8.68</v>
      </c>
      <c r="J1154" s="1">
        <v>34485</v>
      </c>
      <c r="K1154">
        <f t="shared" si="85"/>
        <v>601</v>
      </c>
      <c r="L1154">
        <f t="shared" si="86"/>
        <v>677</v>
      </c>
      <c r="M1154">
        <f t="shared" si="87"/>
        <v>717</v>
      </c>
      <c r="N1154">
        <f t="shared" si="88"/>
        <v>802.99999999999989</v>
      </c>
      <c r="O1154">
        <f t="shared" si="89"/>
        <v>868</v>
      </c>
    </row>
    <row r="1155" spans="1:15">
      <c r="A1155" t="s">
        <v>1164</v>
      </c>
      <c r="B1155" s="1">
        <v>34486</v>
      </c>
      <c r="C1155" s="3">
        <v>5.98</v>
      </c>
      <c r="D1155" s="3">
        <v>6.74</v>
      </c>
      <c r="E1155" s="3">
        <v>7.12</v>
      </c>
      <c r="F1155" s="3">
        <v>8</v>
      </c>
      <c r="G1155" s="3">
        <v>8.65</v>
      </c>
      <c r="J1155" s="1">
        <v>34486</v>
      </c>
      <c r="K1155">
        <f t="shared" si="85"/>
        <v>598</v>
      </c>
      <c r="L1155">
        <f t="shared" si="86"/>
        <v>674</v>
      </c>
      <c r="M1155">
        <f t="shared" si="87"/>
        <v>712</v>
      </c>
      <c r="N1155">
        <f t="shared" si="88"/>
        <v>800</v>
      </c>
      <c r="O1155">
        <f t="shared" si="89"/>
        <v>865</v>
      </c>
    </row>
    <row r="1156" spans="1:15">
      <c r="A1156" t="s">
        <v>1165</v>
      </c>
      <c r="B1156" s="1">
        <v>34487</v>
      </c>
      <c r="C1156" s="3">
        <v>5.93</v>
      </c>
      <c r="D1156" s="3">
        <v>6.68</v>
      </c>
      <c r="E1156" s="3">
        <v>7.07</v>
      </c>
      <c r="F1156" s="3">
        <v>7.96</v>
      </c>
      <c r="G1156" s="3">
        <v>8.61</v>
      </c>
      <c r="J1156" s="1">
        <v>34487</v>
      </c>
      <c r="K1156">
        <f t="shared" ref="K1156:K1219" si="90">C1156*100</f>
        <v>593</v>
      </c>
      <c r="L1156">
        <f t="shared" ref="L1156:L1219" si="91">D1156*100</f>
        <v>668</v>
      </c>
      <c r="M1156">
        <f t="shared" ref="M1156:M1219" si="92">E1156*100</f>
        <v>707</v>
      </c>
      <c r="N1156">
        <f t="shared" ref="N1156:N1219" si="93">F1156*100</f>
        <v>796</v>
      </c>
      <c r="O1156">
        <f t="shared" ref="O1156:O1219" si="94">G1156*100</f>
        <v>861</v>
      </c>
    </row>
    <row r="1157" spans="1:15">
      <c r="A1157" t="s">
        <v>1166</v>
      </c>
      <c r="B1157" s="1">
        <v>34488</v>
      </c>
      <c r="C1157" s="3">
        <v>5.84</v>
      </c>
      <c r="D1157" s="3">
        <v>6.59</v>
      </c>
      <c r="E1157" s="3">
        <v>6.98</v>
      </c>
      <c r="F1157" s="3">
        <v>7.85</v>
      </c>
      <c r="G1157" s="3">
        <v>8.5</v>
      </c>
      <c r="J1157" s="1">
        <v>34488</v>
      </c>
      <c r="K1157">
        <f t="shared" si="90"/>
        <v>584</v>
      </c>
      <c r="L1157">
        <f t="shared" si="91"/>
        <v>659</v>
      </c>
      <c r="M1157">
        <f t="shared" si="92"/>
        <v>698</v>
      </c>
      <c r="N1157">
        <f t="shared" si="93"/>
        <v>785</v>
      </c>
      <c r="O1157">
        <f t="shared" si="94"/>
        <v>850</v>
      </c>
    </row>
    <row r="1158" spans="1:15">
      <c r="A1158" t="s">
        <v>1167</v>
      </c>
      <c r="B1158" s="1">
        <v>34491</v>
      </c>
      <c r="C1158" s="3">
        <v>5.78</v>
      </c>
      <c r="D1158" s="3">
        <v>6.49</v>
      </c>
      <c r="E1158" s="3">
        <v>6.91</v>
      </c>
      <c r="F1158" s="3">
        <v>7.8</v>
      </c>
      <c r="G1158" s="3">
        <v>8.4600000000000009</v>
      </c>
      <c r="J1158" s="1">
        <v>34491</v>
      </c>
      <c r="K1158">
        <f t="shared" si="90"/>
        <v>578</v>
      </c>
      <c r="L1158">
        <f t="shared" si="91"/>
        <v>649</v>
      </c>
      <c r="M1158">
        <f t="shared" si="92"/>
        <v>691</v>
      </c>
      <c r="N1158">
        <f t="shared" si="93"/>
        <v>780</v>
      </c>
      <c r="O1158">
        <f t="shared" si="94"/>
        <v>846.00000000000011</v>
      </c>
    </row>
    <row r="1159" spans="1:15">
      <c r="A1159" t="s">
        <v>1168</v>
      </c>
      <c r="B1159" s="1">
        <v>34492</v>
      </c>
      <c r="C1159" s="3">
        <v>5.8</v>
      </c>
      <c r="D1159" s="3">
        <v>6.53</v>
      </c>
      <c r="E1159" s="3">
        <v>6.95</v>
      </c>
      <c r="F1159" s="3">
        <v>7.84</v>
      </c>
      <c r="G1159" s="3">
        <v>8.49</v>
      </c>
      <c r="J1159" s="1">
        <v>34492</v>
      </c>
      <c r="K1159">
        <f t="shared" si="90"/>
        <v>580</v>
      </c>
      <c r="L1159">
        <f t="shared" si="91"/>
        <v>653</v>
      </c>
      <c r="M1159">
        <f t="shared" si="92"/>
        <v>695</v>
      </c>
      <c r="N1159">
        <f t="shared" si="93"/>
        <v>784</v>
      </c>
      <c r="O1159">
        <f t="shared" si="94"/>
        <v>849</v>
      </c>
    </row>
    <row r="1160" spans="1:15">
      <c r="A1160" t="s">
        <v>1169</v>
      </c>
      <c r="B1160" s="1">
        <v>34493</v>
      </c>
      <c r="C1160" s="3">
        <v>5.78</v>
      </c>
      <c r="D1160" s="3">
        <v>6.53</v>
      </c>
      <c r="E1160" s="3">
        <v>6.96</v>
      </c>
      <c r="F1160" s="3">
        <v>7.87</v>
      </c>
      <c r="G1160" s="3">
        <v>8.52</v>
      </c>
      <c r="J1160" s="1">
        <v>34493</v>
      </c>
      <c r="K1160">
        <f t="shared" si="90"/>
        <v>578</v>
      </c>
      <c r="L1160">
        <f t="shared" si="91"/>
        <v>653</v>
      </c>
      <c r="M1160">
        <f t="shared" si="92"/>
        <v>696</v>
      </c>
      <c r="N1160">
        <f t="shared" si="93"/>
        <v>787</v>
      </c>
      <c r="O1160">
        <f t="shared" si="94"/>
        <v>852</v>
      </c>
    </row>
    <row r="1161" spans="1:15">
      <c r="A1161" t="s">
        <v>1170</v>
      </c>
      <c r="B1161" s="1">
        <v>34494</v>
      </c>
      <c r="C1161" s="3">
        <v>5.8</v>
      </c>
      <c r="D1161" s="3">
        <v>6.54</v>
      </c>
      <c r="E1161" s="3">
        <v>6.98</v>
      </c>
      <c r="F1161" s="3">
        <v>7.86</v>
      </c>
      <c r="G1161" s="3">
        <v>8.51</v>
      </c>
      <c r="J1161" s="1">
        <v>34494</v>
      </c>
      <c r="K1161">
        <f t="shared" si="90"/>
        <v>580</v>
      </c>
      <c r="L1161">
        <f t="shared" si="91"/>
        <v>654</v>
      </c>
      <c r="M1161">
        <f t="shared" si="92"/>
        <v>698</v>
      </c>
      <c r="N1161">
        <f t="shared" si="93"/>
        <v>786</v>
      </c>
      <c r="O1161">
        <f t="shared" si="94"/>
        <v>851</v>
      </c>
    </row>
    <row r="1162" spans="1:15">
      <c r="A1162" t="s">
        <v>1171</v>
      </c>
      <c r="B1162" s="1">
        <v>34495</v>
      </c>
      <c r="C1162" s="3">
        <v>5.85</v>
      </c>
      <c r="D1162" s="3">
        <v>6.6</v>
      </c>
      <c r="E1162" s="3">
        <v>7.03</v>
      </c>
      <c r="F1162" s="3">
        <v>7.9</v>
      </c>
      <c r="G1162" s="3">
        <v>8.56</v>
      </c>
      <c r="J1162" s="1">
        <v>34495</v>
      </c>
      <c r="K1162">
        <f t="shared" si="90"/>
        <v>585</v>
      </c>
      <c r="L1162">
        <f t="shared" si="91"/>
        <v>660</v>
      </c>
      <c r="M1162">
        <f t="shared" si="92"/>
        <v>703</v>
      </c>
      <c r="N1162">
        <f t="shared" si="93"/>
        <v>790</v>
      </c>
      <c r="O1162">
        <f t="shared" si="94"/>
        <v>856</v>
      </c>
    </row>
    <row r="1163" spans="1:15">
      <c r="A1163" t="s">
        <v>1172</v>
      </c>
      <c r="B1163" s="1">
        <v>34498</v>
      </c>
      <c r="C1163" s="3">
        <v>5.91</v>
      </c>
      <c r="D1163" s="3">
        <v>6.66</v>
      </c>
      <c r="E1163" s="3">
        <v>7.07</v>
      </c>
      <c r="F1163" s="3">
        <v>7.95</v>
      </c>
      <c r="G1163" s="3">
        <v>8.6300000000000008</v>
      </c>
      <c r="J1163" s="1">
        <v>34498</v>
      </c>
      <c r="K1163">
        <f t="shared" si="90"/>
        <v>591</v>
      </c>
      <c r="L1163">
        <f t="shared" si="91"/>
        <v>666</v>
      </c>
      <c r="M1163">
        <f t="shared" si="92"/>
        <v>707</v>
      </c>
      <c r="N1163">
        <f t="shared" si="93"/>
        <v>795</v>
      </c>
      <c r="O1163">
        <f t="shared" si="94"/>
        <v>863.00000000000011</v>
      </c>
    </row>
    <row r="1164" spans="1:15">
      <c r="A1164" t="s">
        <v>1173</v>
      </c>
      <c r="B1164" s="1">
        <v>34499</v>
      </c>
      <c r="C1164" s="3">
        <v>5.81</v>
      </c>
      <c r="D1164" s="3">
        <v>6.58</v>
      </c>
      <c r="E1164" s="3">
        <v>7</v>
      </c>
      <c r="F1164" s="3">
        <v>7.86</v>
      </c>
      <c r="G1164" s="3">
        <v>8.56</v>
      </c>
      <c r="J1164" s="1">
        <v>34499</v>
      </c>
      <c r="K1164">
        <f t="shared" si="90"/>
        <v>581</v>
      </c>
      <c r="L1164">
        <f t="shared" si="91"/>
        <v>658</v>
      </c>
      <c r="M1164">
        <f t="shared" si="92"/>
        <v>700</v>
      </c>
      <c r="N1164">
        <f t="shared" si="93"/>
        <v>786</v>
      </c>
      <c r="O1164">
        <f t="shared" si="94"/>
        <v>856</v>
      </c>
    </row>
    <row r="1165" spans="1:15">
      <c r="A1165" t="s">
        <v>1174</v>
      </c>
      <c r="B1165" s="1">
        <v>34500</v>
      </c>
      <c r="C1165" s="3">
        <v>5.88</v>
      </c>
      <c r="D1165" s="3">
        <v>6.67</v>
      </c>
      <c r="E1165" s="3">
        <v>7.1</v>
      </c>
      <c r="F1165" s="3">
        <v>7.93</v>
      </c>
      <c r="G1165" s="3">
        <v>8.6199999999999992</v>
      </c>
      <c r="J1165" s="1">
        <v>34500</v>
      </c>
      <c r="K1165">
        <f t="shared" si="90"/>
        <v>588</v>
      </c>
      <c r="L1165">
        <f t="shared" si="91"/>
        <v>667</v>
      </c>
      <c r="M1165">
        <f t="shared" si="92"/>
        <v>710</v>
      </c>
      <c r="N1165">
        <f t="shared" si="93"/>
        <v>793</v>
      </c>
      <c r="O1165">
        <f t="shared" si="94"/>
        <v>861.99999999999989</v>
      </c>
    </row>
    <row r="1166" spans="1:15">
      <c r="A1166" t="s">
        <v>1175</v>
      </c>
      <c r="B1166" s="1">
        <v>34501</v>
      </c>
      <c r="C1166" s="3">
        <v>5.83</v>
      </c>
      <c r="D1166" s="3">
        <v>6.65</v>
      </c>
      <c r="E1166" s="3">
        <v>7.07</v>
      </c>
      <c r="F1166" s="3">
        <v>7.93</v>
      </c>
      <c r="G1166" s="3">
        <v>8.6300000000000008</v>
      </c>
      <c r="J1166" s="1">
        <v>34501</v>
      </c>
      <c r="K1166">
        <f t="shared" si="90"/>
        <v>583</v>
      </c>
      <c r="L1166">
        <f t="shared" si="91"/>
        <v>665</v>
      </c>
      <c r="M1166">
        <f t="shared" si="92"/>
        <v>707</v>
      </c>
      <c r="N1166">
        <f t="shared" si="93"/>
        <v>793</v>
      </c>
      <c r="O1166">
        <f t="shared" si="94"/>
        <v>863.00000000000011</v>
      </c>
    </row>
    <row r="1167" spans="1:15">
      <c r="A1167" t="s">
        <v>1176</v>
      </c>
      <c r="B1167" s="1">
        <v>34502</v>
      </c>
      <c r="C1167" s="3">
        <v>5.88</v>
      </c>
      <c r="D1167" s="3">
        <v>6.71</v>
      </c>
      <c r="E1167" s="3">
        <v>7.14</v>
      </c>
      <c r="F1167" s="3">
        <v>8.01</v>
      </c>
      <c r="G1167" s="3">
        <v>8.7200000000000006</v>
      </c>
      <c r="J1167" s="1">
        <v>34502</v>
      </c>
      <c r="K1167">
        <f t="shared" si="90"/>
        <v>588</v>
      </c>
      <c r="L1167">
        <f t="shared" si="91"/>
        <v>671</v>
      </c>
      <c r="M1167">
        <f t="shared" si="92"/>
        <v>714</v>
      </c>
      <c r="N1167">
        <f t="shared" si="93"/>
        <v>801</v>
      </c>
      <c r="O1167">
        <f t="shared" si="94"/>
        <v>872.00000000000011</v>
      </c>
    </row>
    <row r="1168" spans="1:15">
      <c r="A1168" t="s">
        <v>1177</v>
      </c>
      <c r="B1168" s="1">
        <v>34505</v>
      </c>
      <c r="C1168" s="3">
        <v>5.92</v>
      </c>
      <c r="D1168" s="3">
        <v>6.74</v>
      </c>
      <c r="E1168" s="3">
        <v>7.16</v>
      </c>
      <c r="F1168" s="3">
        <v>8.0299999999999994</v>
      </c>
      <c r="G1168" s="3">
        <v>8.74</v>
      </c>
      <c r="J1168" s="1">
        <v>34505</v>
      </c>
      <c r="K1168">
        <f t="shared" si="90"/>
        <v>592</v>
      </c>
      <c r="L1168">
        <f t="shared" si="91"/>
        <v>674</v>
      </c>
      <c r="M1168">
        <f t="shared" si="92"/>
        <v>716</v>
      </c>
      <c r="N1168">
        <f t="shared" si="93"/>
        <v>802.99999999999989</v>
      </c>
      <c r="O1168">
        <f t="shared" si="94"/>
        <v>874</v>
      </c>
    </row>
    <row r="1169" spans="1:15">
      <c r="A1169" t="s">
        <v>1178</v>
      </c>
      <c r="B1169" s="1">
        <v>34506</v>
      </c>
      <c r="C1169" s="3">
        <v>6.04</v>
      </c>
      <c r="D1169" s="3">
        <v>6.82</v>
      </c>
      <c r="E1169" s="3">
        <v>7.22</v>
      </c>
      <c r="F1169" s="3">
        <v>8.06</v>
      </c>
      <c r="G1169" s="3">
        <v>8.77</v>
      </c>
      <c r="J1169" s="1">
        <v>34506</v>
      </c>
      <c r="K1169">
        <f t="shared" si="90"/>
        <v>604</v>
      </c>
      <c r="L1169">
        <f t="shared" si="91"/>
        <v>682</v>
      </c>
      <c r="M1169">
        <f t="shared" si="92"/>
        <v>722</v>
      </c>
      <c r="N1169">
        <f t="shared" si="93"/>
        <v>806</v>
      </c>
      <c r="O1169">
        <f t="shared" si="94"/>
        <v>877</v>
      </c>
    </row>
    <row r="1170" spans="1:15">
      <c r="A1170" t="s">
        <v>1179</v>
      </c>
      <c r="B1170" s="1">
        <v>34507</v>
      </c>
      <c r="C1170" s="3">
        <v>5.97</v>
      </c>
      <c r="D1170" s="3">
        <v>6.75</v>
      </c>
      <c r="E1170" s="3">
        <v>7.13</v>
      </c>
      <c r="F1170" s="3">
        <v>7.97</v>
      </c>
      <c r="G1170" s="3">
        <v>8.68</v>
      </c>
      <c r="J1170" s="1">
        <v>34507</v>
      </c>
      <c r="K1170">
        <f t="shared" si="90"/>
        <v>597</v>
      </c>
      <c r="L1170">
        <f t="shared" si="91"/>
        <v>675</v>
      </c>
      <c r="M1170">
        <f t="shared" si="92"/>
        <v>713</v>
      </c>
      <c r="N1170">
        <f t="shared" si="93"/>
        <v>797</v>
      </c>
      <c r="O1170">
        <f t="shared" si="94"/>
        <v>868</v>
      </c>
    </row>
    <row r="1171" spans="1:15">
      <c r="A1171" t="s">
        <v>1180</v>
      </c>
      <c r="B1171" s="1">
        <v>34508</v>
      </c>
      <c r="C1171" s="3">
        <v>5.94</v>
      </c>
      <c r="D1171" s="3">
        <v>6.7</v>
      </c>
      <c r="E1171" s="3">
        <v>7.1</v>
      </c>
      <c r="F1171" s="3">
        <v>7.97</v>
      </c>
      <c r="G1171" s="3">
        <v>8.67</v>
      </c>
      <c r="J1171" s="1">
        <v>34508</v>
      </c>
      <c r="K1171">
        <f t="shared" si="90"/>
        <v>594</v>
      </c>
      <c r="L1171">
        <f t="shared" si="91"/>
        <v>670</v>
      </c>
      <c r="M1171">
        <f t="shared" si="92"/>
        <v>710</v>
      </c>
      <c r="N1171">
        <f t="shared" si="93"/>
        <v>797</v>
      </c>
      <c r="O1171">
        <f t="shared" si="94"/>
        <v>867</v>
      </c>
    </row>
    <row r="1172" spans="1:15">
      <c r="A1172" t="s">
        <v>1181</v>
      </c>
      <c r="B1172" s="1">
        <v>34509</v>
      </c>
      <c r="C1172" s="3">
        <v>6.06</v>
      </c>
      <c r="D1172" s="3">
        <v>6.81</v>
      </c>
      <c r="E1172" s="3">
        <v>7.22</v>
      </c>
      <c r="F1172" s="3">
        <v>8.07</v>
      </c>
      <c r="G1172" s="3">
        <v>8.77</v>
      </c>
      <c r="J1172" s="1">
        <v>34509</v>
      </c>
      <c r="K1172">
        <f t="shared" si="90"/>
        <v>606</v>
      </c>
      <c r="L1172">
        <f t="shared" si="91"/>
        <v>681</v>
      </c>
      <c r="M1172">
        <f t="shared" si="92"/>
        <v>722</v>
      </c>
      <c r="N1172">
        <f t="shared" si="93"/>
        <v>807</v>
      </c>
      <c r="O1172">
        <f t="shared" si="94"/>
        <v>877</v>
      </c>
    </row>
    <row r="1173" spans="1:15">
      <c r="A1173" t="s">
        <v>1182</v>
      </c>
      <c r="B1173" s="1">
        <v>34512</v>
      </c>
      <c r="C1173" s="3">
        <v>6.05</v>
      </c>
      <c r="D1173" s="3">
        <v>6.79</v>
      </c>
      <c r="E1173" s="3">
        <v>7.18</v>
      </c>
      <c r="F1173" s="3">
        <v>8.0299999999999994</v>
      </c>
      <c r="G1173" s="3">
        <v>8.73</v>
      </c>
      <c r="J1173" s="1">
        <v>34512</v>
      </c>
      <c r="K1173">
        <f t="shared" si="90"/>
        <v>605</v>
      </c>
      <c r="L1173">
        <f t="shared" si="91"/>
        <v>679</v>
      </c>
      <c r="M1173">
        <f t="shared" si="92"/>
        <v>718</v>
      </c>
      <c r="N1173">
        <f t="shared" si="93"/>
        <v>802.99999999999989</v>
      </c>
      <c r="O1173">
        <f t="shared" si="94"/>
        <v>873</v>
      </c>
    </row>
    <row r="1174" spans="1:15">
      <c r="A1174" t="s">
        <v>1183</v>
      </c>
      <c r="B1174" s="1">
        <v>34513</v>
      </c>
      <c r="C1174" s="3">
        <v>6.13</v>
      </c>
      <c r="D1174" s="3">
        <v>6.88</v>
      </c>
      <c r="E1174" s="3">
        <v>7.26</v>
      </c>
      <c r="F1174" s="3">
        <v>8.09</v>
      </c>
      <c r="G1174" s="3">
        <v>8.7899999999999991</v>
      </c>
      <c r="J1174" s="1">
        <v>34513</v>
      </c>
      <c r="K1174">
        <f t="shared" si="90"/>
        <v>613</v>
      </c>
      <c r="L1174">
        <f t="shared" si="91"/>
        <v>688</v>
      </c>
      <c r="M1174">
        <f t="shared" si="92"/>
        <v>726</v>
      </c>
      <c r="N1174">
        <f t="shared" si="93"/>
        <v>809</v>
      </c>
      <c r="O1174">
        <f t="shared" si="94"/>
        <v>878.99999999999989</v>
      </c>
    </row>
    <row r="1175" spans="1:15">
      <c r="A1175" t="s">
        <v>1184</v>
      </c>
      <c r="B1175" s="1">
        <v>34514</v>
      </c>
      <c r="C1175" s="3">
        <v>6.12</v>
      </c>
      <c r="D1175" s="3">
        <v>6.87</v>
      </c>
      <c r="E1175" s="3">
        <v>7.24</v>
      </c>
      <c r="F1175" s="3">
        <v>8.08</v>
      </c>
      <c r="G1175" s="3">
        <v>8.7799999999999994</v>
      </c>
      <c r="J1175" s="1">
        <v>34514</v>
      </c>
      <c r="K1175">
        <f t="shared" si="90"/>
        <v>612</v>
      </c>
      <c r="L1175">
        <f t="shared" si="91"/>
        <v>687</v>
      </c>
      <c r="M1175">
        <f t="shared" si="92"/>
        <v>724</v>
      </c>
      <c r="N1175">
        <f t="shared" si="93"/>
        <v>808</v>
      </c>
      <c r="O1175">
        <f t="shared" si="94"/>
        <v>877.99999999999989</v>
      </c>
    </row>
    <row r="1176" spans="1:15">
      <c r="A1176" t="s">
        <v>1185</v>
      </c>
      <c r="B1176" s="1">
        <v>34515</v>
      </c>
      <c r="C1176" s="3">
        <v>6.19</v>
      </c>
      <c r="D1176" s="3">
        <v>6.97</v>
      </c>
      <c r="E1176" s="3">
        <v>7.34</v>
      </c>
      <c r="F1176" s="3">
        <v>8.18</v>
      </c>
      <c r="G1176" s="3">
        <v>8.86</v>
      </c>
      <c r="J1176" s="1">
        <v>34515</v>
      </c>
      <c r="K1176">
        <f t="shared" si="90"/>
        <v>619</v>
      </c>
      <c r="L1176">
        <f t="shared" si="91"/>
        <v>697</v>
      </c>
      <c r="M1176">
        <f t="shared" si="92"/>
        <v>734</v>
      </c>
      <c r="N1176">
        <f t="shared" si="93"/>
        <v>818</v>
      </c>
      <c r="O1176">
        <f t="shared" si="94"/>
        <v>886</v>
      </c>
    </row>
    <row r="1177" spans="1:15">
      <c r="A1177" t="s">
        <v>1186</v>
      </c>
      <c r="B1177" s="1">
        <v>34516</v>
      </c>
      <c r="C1177" s="3">
        <v>6.19</v>
      </c>
      <c r="D1177" s="3">
        <v>6.95</v>
      </c>
      <c r="E1177" s="3">
        <v>7.34</v>
      </c>
      <c r="F1177" s="3">
        <v>8.16</v>
      </c>
      <c r="G1177" s="3">
        <v>8.85</v>
      </c>
      <c r="J1177" s="1">
        <v>34516</v>
      </c>
      <c r="K1177">
        <f t="shared" si="90"/>
        <v>619</v>
      </c>
      <c r="L1177">
        <f t="shared" si="91"/>
        <v>695</v>
      </c>
      <c r="M1177">
        <f t="shared" si="92"/>
        <v>734</v>
      </c>
      <c r="N1177">
        <f t="shared" si="93"/>
        <v>816</v>
      </c>
      <c r="O1177">
        <f t="shared" si="94"/>
        <v>885</v>
      </c>
    </row>
    <row r="1178" spans="1:15">
      <c r="A1178" t="s">
        <v>1187</v>
      </c>
      <c r="B1178" s="1">
        <v>34519</v>
      </c>
      <c r="C1178" s="3" t="e">
        <v>#N/A</v>
      </c>
      <c r="D1178" s="3" t="e">
        <v>#N/A</v>
      </c>
      <c r="E1178" s="3" t="e">
        <v>#N/A</v>
      </c>
      <c r="F1178" s="3" t="e">
        <v>#N/A</v>
      </c>
      <c r="G1178" s="3" t="e">
        <v>#N/A</v>
      </c>
      <c r="J1178" s="1">
        <v>34519</v>
      </c>
      <c r="K1178" t="e">
        <f t="shared" si="90"/>
        <v>#N/A</v>
      </c>
      <c r="L1178" t="e">
        <f t="shared" si="91"/>
        <v>#N/A</v>
      </c>
      <c r="M1178" t="e">
        <f t="shared" si="92"/>
        <v>#N/A</v>
      </c>
      <c r="N1178" t="e">
        <f t="shared" si="93"/>
        <v>#N/A</v>
      </c>
      <c r="O1178" t="e">
        <f t="shared" si="94"/>
        <v>#N/A</v>
      </c>
    </row>
    <row r="1179" spans="1:15">
      <c r="A1179" t="s">
        <v>1188</v>
      </c>
      <c r="B1179" s="1">
        <v>34520</v>
      </c>
      <c r="C1179" s="3">
        <v>6.14</v>
      </c>
      <c r="D1179" s="3">
        <v>6.93</v>
      </c>
      <c r="E1179" s="3">
        <v>7.31</v>
      </c>
      <c r="F1179" s="3">
        <v>8.15</v>
      </c>
      <c r="G1179" s="3">
        <v>8.84</v>
      </c>
      <c r="J1179" s="1">
        <v>34520</v>
      </c>
      <c r="K1179">
        <f t="shared" si="90"/>
        <v>614</v>
      </c>
      <c r="L1179">
        <f t="shared" si="91"/>
        <v>693</v>
      </c>
      <c r="M1179">
        <f t="shared" si="92"/>
        <v>731</v>
      </c>
      <c r="N1179">
        <f t="shared" si="93"/>
        <v>815</v>
      </c>
      <c r="O1179">
        <f t="shared" si="94"/>
        <v>884</v>
      </c>
    </row>
    <row r="1180" spans="1:15">
      <c r="A1180" t="s">
        <v>1189</v>
      </c>
      <c r="B1180" s="1">
        <v>34521</v>
      </c>
      <c r="C1180" s="3">
        <v>6.11</v>
      </c>
      <c r="D1180" s="3">
        <v>6.92</v>
      </c>
      <c r="E1180" s="3">
        <v>7.32</v>
      </c>
      <c r="F1180" s="3">
        <v>8.17</v>
      </c>
      <c r="G1180" s="3">
        <v>8.86</v>
      </c>
      <c r="J1180" s="1">
        <v>34521</v>
      </c>
      <c r="K1180">
        <f t="shared" si="90"/>
        <v>611</v>
      </c>
      <c r="L1180">
        <f t="shared" si="91"/>
        <v>692</v>
      </c>
      <c r="M1180">
        <f t="shared" si="92"/>
        <v>732</v>
      </c>
      <c r="N1180">
        <f t="shared" si="93"/>
        <v>817</v>
      </c>
      <c r="O1180">
        <f t="shared" si="94"/>
        <v>886</v>
      </c>
    </row>
    <row r="1181" spans="1:15">
      <c r="A1181" t="s">
        <v>1190</v>
      </c>
      <c r="B1181" s="1">
        <v>34522</v>
      </c>
      <c r="C1181" s="3">
        <v>6.11</v>
      </c>
      <c r="D1181" s="3">
        <v>6.89</v>
      </c>
      <c r="E1181" s="3">
        <v>7.3</v>
      </c>
      <c r="F1181" s="3">
        <v>8.14</v>
      </c>
      <c r="G1181" s="3">
        <v>8.83</v>
      </c>
      <c r="J1181" s="1">
        <v>34522</v>
      </c>
      <c r="K1181">
        <f t="shared" si="90"/>
        <v>611</v>
      </c>
      <c r="L1181">
        <f t="shared" si="91"/>
        <v>689</v>
      </c>
      <c r="M1181">
        <f t="shared" si="92"/>
        <v>730</v>
      </c>
      <c r="N1181">
        <f t="shared" si="93"/>
        <v>814</v>
      </c>
      <c r="O1181">
        <f t="shared" si="94"/>
        <v>883</v>
      </c>
    </row>
    <row r="1182" spans="1:15">
      <c r="A1182" t="s">
        <v>1191</v>
      </c>
      <c r="B1182" s="1">
        <v>34523</v>
      </c>
      <c r="C1182" s="3">
        <v>6.25</v>
      </c>
      <c r="D1182" s="3">
        <v>7.04</v>
      </c>
      <c r="E1182" s="3">
        <v>7.42</v>
      </c>
      <c r="F1182" s="3">
        <v>8.24</v>
      </c>
      <c r="G1182" s="3">
        <v>8.93</v>
      </c>
      <c r="J1182" s="1">
        <v>34523</v>
      </c>
      <c r="K1182">
        <f t="shared" si="90"/>
        <v>625</v>
      </c>
      <c r="L1182">
        <f t="shared" si="91"/>
        <v>704</v>
      </c>
      <c r="M1182">
        <f t="shared" si="92"/>
        <v>742</v>
      </c>
      <c r="N1182">
        <f t="shared" si="93"/>
        <v>824</v>
      </c>
      <c r="O1182">
        <f t="shared" si="94"/>
        <v>893</v>
      </c>
    </row>
    <row r="1183" spans="1:15">
      <c r="A1183" t="s">
        <v>1192</v>
      </c>
      <c r="B1183" s="1">
        <v>34526</v>
      </c>
      <c r="C1183" s="3">
        <v>6.29</v>
      </c>
      <c r="D1183" s="3">
        <v>7.09</v>
      </c>
      <c r="E1183" s="3">
        <v>7.47</v>
      </c>
      <c r="F1183" s="3">
        <v>8.27</v>
      </c>
      <c r="G1183" s="3">
        <v>8.9600000000000009</v>
      </c>
      <c r="J1183" s="1">
        <v>34526</v>
      </c>
      <c r="K1183">
        <f t="shared" si="90"/>
        <v>629</v>
      </c>
      <c r="L1183">
        <f t="shared" si="91"/>
        <v>709</v>
      </c>
      <c r="M1183">
        <f t="shared" si="92"/>
        <v>747</v>
      </c>
      <c r="N1183">
        <f t="shared" si="93"/>
        <v>827</v>
      </c>
      <c r="O1183">
        <f t="shared" si="94"/>
        <v>896.00000000000011</v>
      </c>
    </row>
    <row r="1184" spans="1:15">
      <c r="A1184" t="s">
        <v>1193</v>
      </c>
      <c r="B1184" s="1">
        <v>34527</v>
      </c>
      <c r="C1184" s="3">
        <v>6.24</v>
      </c>
      <c r="D1184" s="3">
        <v>7.03</v>
      </c>
      <c r="E1184" s="3">
        <v>7.43</v>
      </c>
      <c r="F1184" s="3">
        <v>8.24</v>
      </c>
      <c r="G1184" s="3">
        <v>8.93</v>
      </c>
      <c r="J1184" s="1">
        <v>34527</v>
      </c>
      <c r="K1184">
        <f t="shared" si="90"/>
        <v>624</v>
      </c>
      <c r="L1184">
        <f t="shared" si="91"/>
        <v>703</v>
      </c>
      <c r="M1184">
        <f t="shared" si="92"/>
        <v>743</v>
      </c>
      <c r="N1184">
        <f t="shared" si="93"/>
        <v>824</v>
      </c>
      <c r="O1184">
        <f t="shared" si="94"/>
        <v>893</v>
      </c>
    </row>
    <row r="1185" spans="1:15">
      <c r="A1185" t="s">
        <v>1194</v>
      </c>
      <c r="B1185" s="1">
        <v>34528</v>
      </c>
      <c r="C1185" s="3">
        <v>6.22</v>
      </c>
      <c r="D1185" s="3">
        <v>7.02</v>
      </c>
      <c r="E1185" s="3">
        <v>7.41</v>
      </c>
      <c r="F1185" s="3">
        <v>8.2200000000000006</v>
      </c>
      <c r="G1185" s="3">
        <v>8.91</v>
      </c>
      <c r="J1185" s="1">
        <v>34528</v>
      </c>
      <c r="K1185">
        <f t="shared" si="90"/>
        <v>622</v>
      </c>
      <c r="L1185">
        <f t="shared" si="91"/>
        <v>702</v>
      </c>
      <c r="M1185">
        <f t="shared" si="92"/>
        <v>741</v>
      </c>
      <c r="N1185">
        <f t="shared" si="93"/>
        <v>822.00000000000011</v>
      </c>
      <c r="O1185">
        <f t="shared" si="94"/>
        <v>891</v>
      </c>
    </row>
    <row r="1186" spans="1:15">
      <c r="A1186" t="s">
        <v>1195</v>
      </c>
      <c r="B1186" s="1">
        <v>34529</v>
      </c>
      <c r="C1186" s="3">
        <v>6.05</v>
      </c>
      <c r="D1186" s="3">
        <v>6.85</v>
      </c>
      <c r="E1186" s="3">
        <v>7.25</v>
      </c>
      <c r="F1186" s="3">
        <v>8.07</v>
      </c>
      <c r="G1186" s="3">
        <v>8.76</v>
      </c>
      <c r="J1186" s="1">
        <v>34529</v>
      </c>
      <c r="K1186">
        <f t="shared" si="90"/>
        <v>605</v>
      </c>
      <c r="L1186">
        <f t="shared" si="91"/>
        <v>685</v>
      </c>
      <c r="M1186">
        <f t="shared" si="92"/>
        <v>725</v>
      </c>
      <c r="N1186">
        <f t="shared" si="93"/>
        <v>807</v>
      </c>
      <c r="O1186">
        <f t="shared" si="94"/>
        <v>876</v>
      </c>
    </row>
    <row r="1187" spans="1:15">
      <c r="A1187" t="s">
        <v>1196</v>
      </c>
      <c r="B1187" s="1">
        <v>34530</v>
      </c>
      <c r="C1187" s="3">
        <v>6.04</v>
      </c>
      <c r="D1187" s="3">
        <v>6.84</v>
      </c>
      <c r="E1187" s="3">
        <v>7.25</v>
      </c>
      <c r="F1187" s="3">
        <v>8.07</v>
      </c>
      <c r="G1187" s="3">
        <v>8.76</v>
      </c>
      <c r="J1187" s="1">
        <v>34530</v>
      </c>
      <c r="K1187">
        <f t="shared" si="90"/>
        <v>604</v>
      </c>
      <c r="L1187">
        <f t="shared" si="91"/>
        <v>684</v>
      </c>
      <c r="M1187">
        <f t="shared" si="92"/>
        <v>725</v>
      </c>
      <c r="N1187">
        <f t="shared" si="93"/>
        <v>807</v>
      </c>
      <c r="O1187">
        <f t="shared" si="94"/>
        <v>876</v>
      </c>
    </row>
    <row r="1188" spans="1:15">
      <c r="A1188" t="s">
        <v>1197</v>
      </c>
      <c r="B1188" s="1">
        <v>34533</v>
      </c>
      <c r="C1188" s="3">
        <v>5.99</v>
      </c>
      <c r="D1188" s="3">
        <v>6.79</v>
      </c>
      <c r="E1188" s="3">
        <v>7.2</v>
      </c>
      <c r="F1188" s="3">
        <v>8.0299999999999994</v>
      </c>
      <c r="G1188" s="3">
        <v>8.7200000000000006</v>
      </c>
      <c r="J1188" s="1">
        <v>34533</v>
      </c>
      <c r="K1188">
        <f t="shared" si="90"/>
        <v>599</v>
      </c>
      <c r="L1188">
        <f t="shared" si="91"/>
        <v>679</v>
      </c>
      <c r="M1188">
        <f t="shared" si="92"/>
        <v>720</v>
      </c>
      <c r="N1188">
        <f t="shared" si="93"/>
        <v>802.99999999999989</v>
      </c>
      <c r="O1188">
        <f t="shared" si="94"/>
        <v>872.00000000000011</v>
      </c>
    </row>
    <row r="1189" spans="1:15">
      <c r="A1189" t="s">
        <v>1198</v>
      </c>
      <c r="B1189" s="1">
        <v>34534</v>
      </c>
      <c r="C1189" s="3">
        <v>5.94</v>
      </c>
      <c r="D1189" s="3">
        <v>6.73</v>
      </c>
      <c r="E1189" s="3">
        <v>7.15</v>
      </c>
      <c r="F1189" s="3">
        <v>8</v>
      </c>
      <c r="G1189" s="3">
        <v>8.6999999999999993</v>
      </c>
      <c r="J1189" s="1">
        <v>34534</v>
      </c>
      <c r="K1189">
        <f t="shared" si="90"/>
        <v>594</v>
      </c>
      <c r="L1189">
        <f t="shared" si="91"/>
        <v>673</v>
      </c>
      <c r="M1189">
        <f t="shared" si="92"/>
        <v>715</v>
      </c>
      <c r="N1189">
        <f t="shared" si="93"/>
        <v>800</v>
      </c>
      <c r="O1189">
        <f t="shared" si="94"/>
        <v>869.99999999999989</v>
      </c>
    </row>
    <row r="1190" spans="1:15">
      <c r="A1190" t="s">
        <v>1199</v>
      </c>
      <c r="B1190" s="1">
        <v>34535</v>
      </c>
      <c r="C1190" s="3">
        <v>6.06</v>
      </c>
      <c r="D1190" s="3">
        <v>6.84</v>
      </c>
      <c r="E1190" s="3">
        <v>7.25</v>
      </c>
      <c r="F1190" s="3">
        <v>8.09</v>
      </c>
      <c r="G1190" s="3">
        <v>8.77</v>
      </c>
      <c r="J1190" s="1">
        <v>34535</v>
      </c>
      <c r="K1190">
        <f t="shared" si="90"/>
        <v>606</v>
      </c>
      <c r="L1190">
        <f t="shared" si="91"/>
        <v>684</v>
      </c>
      <c r="M1190">
        <f t="shared" si="92"/>
        <v>725</v>
      </c>
      <c r="N1190">
        <f t="shared" si="93"/>
        <v>809</v>
      </c>
      <c r="O1190">
        <f t="shared" si="94"/>
        <v>877</v>
      </c>
    </row>
    <row r="1191" spans="1:15">
      <c r="A1191" t="s">
        <v>1200</v>
      </c>
      <c r="B1191" s="1">
        <v>34536</v>
      </c>
      <c r="C1191" s="3">
        <v>6.11</v>
      </c>
      <c r="D1191" s="3">
        <v>6.89</v>
      </c>
      <c r="E1191" s="3">
        <v>7.27</v>
      </c>
      <c r="F1191" s="3">
        <v>8.09</v>
      </c>
      <c r="G1191" s="3">
        <v>8.77</v>
      </c>
      <c r="J1191" s="1">
        <v>34536</v>
      </c>
      <c r="K1191">
        <f t="shared" si="90"/>
        <v>611</v>
      </c>
      <c r="L1191">
        <f t="shared" si="91"/>
        <v>689</v>
      </c>
      <c r="M1191">
        <f t="shared" si="92"/>
        <v>727</v>
      </c>
      <c r="N1191">
        <f t="shared" si="93"/>
        <v>809</v>
      </c>
      <c r="O1191">
        <f t="shared" si="94"/>
        <v>877</v>
      </c>
    </row>
    <row r="1192" spans="1:15">
      <c r="A1192" t="s">
        <v>1201</v>
      </c>
      <c r="B1192" s="1">
        <v>34537</v>
      </c>
      <c r="C1192" s="3">
        <v>6.15</v>
      </c>
      <c r="D1192" s="3">
        <v>6.92</v>
      </c>
      <c r="E1192" s="3">
        <v>7.29</v>
      </c>
      <c r="F1192" s="3">
        <v>8.09</v>
      </c>
      <c r="G1192" s="3">
        <v>8.7799999999999994</v>
      </c>
      <c r="J1192" s="1">
        <v>34537</v>
      </c>
      <c r="K1192">
        <f t="shared" si="90"/>
        <v>615</v>
      </c>
      <c r="L1192">
        <f t="shared" si="91"/>
        <v>692</v>
      </c>
      <c r="M1192">
        <f t="shared" si="92"/>
        <v>729</v>
      </c>
      <c r="N1192">
        <f t="shared" si="93"/>
        <v>809</v>
      </c>
      <c r="O1192">
        <f t="shared" si="94"/>
        <v>877.99999999999989</v>
      </c>
    </row>
    <row r="1193" spans="1:15">
      <c r="A1193" t="s">
        <v>1202</v>
      </c>
      <c r="B1193" s="1">
        <v>34540</v>
      </c>
      <c r="C1193" s="3">
        <v>6.13</v>
      </c>
      <c r="D1193" s="3">
        <v>6.9</v>
      </c>
      <c r="E1193" s="3">
        <v>7.27</v>
      </c>
      <c r="F1193" s="3">
        <v>8.07</v>
      </c>
      <c r="G1193" s="3">
        <v>8.76</v>
      </c>
      <c r="J1193" s="1">
        <v>34540</v>
      </c>
      <c r="K1193">
        <f t="shared" si="90"/>
        <v>613</v>
      </c>
      <c r="L1193">
        <f t="shared" si="91"/>
        <v>690</v>
      </c>
      <c r="M1193">
        <f t="shared" si="92"/>
        <v>727</v>
      </c>
      <c r="N1193">
        <f t="shared" si="93"/>
        <v>807</v>
      </c>
      <c r="O1193">
        <f t="shared" si="94"/>
        <v>876</v>
      </c>
    </row>
    <row r="1194" spans="1:15">
      <c r="A1194" t="s">
        <v>1203</v>
      </c>
      <c r="B1194" s="1">
        <v>34541</v>
      </c>
      <c r="C1194" s="3">
        <v>6.16</v>
      </c>
      <c r="D1194" s="3">
        <v>6.9</v>
      </c>
      <c r="E1194" s="3">
        <v>7.28</v>
      </c>
      <c r="F1194" s="3">
        <v>8.08</v>
      </c>
      <c r="G1194" s="3">
        <v>8.77</v>
      </c>
      <c r="J1194" s="1">
        <v>34541</v>
      </c>
      <c r="K1194">
        <f t="shared" si="90"/>
        <v>616</v>
      </c>
      <c r="L1194">
        <f t="shared" si="91"/>
        <v>690</v>
      </c>
      <c r="M1194">
        <f t="shared" si="92"/>
        <v>728</v>
      </c>
      <c r="N1194">
        <f t="shared" si="93"/>
        <v>808</v>
      </c>
      <c r="O1194">
        <f t="shared" si="94"/>
        <v>877</v>
      </c>
    </row>
    <row r="1195" spans="1:15">
      <c r="A1195" t="s">
        <v>1204</v>
      </c>
      <c r="B1195" s="1">
        <v>34542</v>
      </c>
      <c r="C1195" s="3">
        <v>6.22</v>
      </c>
      <c r="D1195" s="3">
        <v>6.99</v>
      </c>
      <c r="E1195" s="3">
        <v>7.34</v>
      </c>
      <c r="F1195" s="3">
        <v>8.11</v>
      </c>
      <c r="G1195" s="3">
        <v>8.81</v>
      </c>
      <c r="J1195" s="1">
        <v>34542</v>
      </c>
      <c r="K1195">
        <f t="shared" si="90"/>
        <v>622</v>
      </c>
      <c r="L1195">
        <f t="shared" si="91"/>
        <v>699</v>
      </c>
      <c r="M1195">
        <f t="shared" si="92"/>
        <v>734</v>
      </c>
      <c r="N1195">
        <f t="shared" si="93"/>
        <v>811</v>
      </c>
      <c r="O1195">
        <f t="shared" si="94"/>
        <v>881</v>
      </c>
    </row>
    <row r="1196" spans="1:15">
      <c r="A1196" t="s">
        <v>1205</v>
      </c>
      <c r="B1196" s="1">
        <v>34543</v>
      </c>
      <c r="C1196" s="3">
        <v>6.21</v>
      </c>
      <c r="D1196" s="3">
        <v>6.94</v>
      </c>
      <c r="E1196" s="3">
        <v>7.29</v>
      </c>
      <c r="F1196" s="3">
        <v>8.07</v>
      </c>
      <c r="G1196" s="3">
        <v>8.75</v>
      </c>
      <c r="J1196" s="1">
        <v>34543</v>
      </c>
      <c r="K1196">
        <f t="shared" si="90"/>
        <v>621</v>
      </c>
      <c r="L1196">
        <f t="shared" si="91"/>
        <v>694</v>
      </c>
      <c r="M1196">
        <f t="shared" si="92"/>
        <v>729</v>
      </c>
      <c r="N1196">
        <f t="shared" si="93"/>
        <v>807</v>
      </c>
      <c r="O1196">
        <f t="shared" si="94"/>
        <v>875</v>
      </c>
    </row>
    <row r="1197" spans="1:15">
      <c r="A1197" t="s">
        <v>1206</v>
      </c>
      <c r="B1197" s="1">
        <v>34544</v>
      </c>
      <c r="C1197" s="3">
        <v>5.99</v>
      </c>
      <c r="D1197" s="3">
        <v>6.73</v>
      </c>
      <c r="E1197" s="3">
        <v>7.12</v>
      </c>
      <c r="F1197" s="3">
        <v>7.92</v>
      </c>
      <c r="G1197" s="3">
        <v>8.61</v>
      </c>
      <c r="J1197" s="1">
        <v>34544</v>
      </c>
      <c r="K1197">
        <f t="shared" si="90"/>
        <v>599</v>
      </c>
      <c r="L1197">
        <f t="shared" si="91"/>
        <v>673</v>
      </c>
      <c r="M1197">
        <f t="shared" si="92"/>
        <v>712</v>
      </c>
      <c r="N1197">
        <f t="shared" si="93"/>
        <v>792</v>
      </c>
      <c r="O1197">
        <f t="shared" si="94"/>
        <v>861</v>
      </c>
    </row>
    <row r="1198" spans="1:15">
      <c r="A1198" t="s">
        <v>1207</v>
      </c>
      <c r="B1198" s="1">
        <v>34547</v>
      </c>
      <c r="C1198" s="3">
        <v>6.03</v>
      </c>
      <c r="D1198" s="3">
        <v>6.75</v>
      </c>
      <c r="E1198" s="3">
        <v>7.13</v>
      </c>
      <c r="F1198" s="3">
        <v>7.95</v>
      </c>
      <c r="G1198" s="3">
        <v>8.6300000000000008</v>
      </c>
      <c r="J1198" s="1">
        <v>34547</v>
      </c>
      <c r="K1198">
        <f t="shared" si="90"/>
        <v>603</v>
      </c>
      <c r="L1198">
        <f t="shared" si="91"/>
        <v>675</v>
      </c>
      <c r="M1198">
        <f t="shared" si="92"/>
        <v>713</v>
      </c>
      <c r="N1198">
        <f t="shared" si="93"/>
        <v>795</v>
      </c>
      <c r="O1198">
        <f t="shared" si="94"/>
        <v>863.00000000000011</v>
      </c>
    </row>
    <row r="1199" spans="1:15">
      <c r="A1199" t="s">
        <v>1208</v>
      </c>
      <c r="B1199" s="1">
        <v>34548</v>
      </c>
      <c r="C1199" s="3">
        <v>5.98</v>
      </c>
      <c r="D1199" s="3">
        <v>6.73</v>
      </c>
      <c r="E1199" s="3">
        <v>7.11</v>
      </c>
      <c r="F1199" s="3">
        <v>7.92</v>
      </c>
      <c r="G1199" s="3">
        <v>8.6</v>
      </c>
      <c r="J1199" s="1">
        <v>34548</v>
      </c>
      <c r="K1199">
        <f t="shared" si="90"/>
        <v>598</v>
      </c>
      <c r="L1199">
        <f t="shared" si="91"/>
        <v>673</v>
      </c>
      <c r="M1199">
        <f t="shared" si="92"/>
        <v>711</v>
      </c>
      <c r="N1199">
        <f t="shared" si="93"/>
        <v>792</v>
      </c>
      <c r="O1199">
        <f t="shared" si="94"/>
        <v>860</v>
      </c>
    </row>
    <row r="1200" spans="1:15">
      <c r="A1200" t="s">
        <v>1209</v>
      </c>
      <c r="B1200" s="1">
        <v>34549</v>
      </c>
      <c r="C1200" s="3">
        <v>5.96</v>
      </c>
      <c r="D1200" s="3">
        <v>6.7</v>
      </c>
      <c r="E1200" s="3">
        <v>7.09</v>
      </c>
      <c r="F1200" s="3">
        <v>7.91</v>
      </c>
      <c r="G1200" s="3">
        <v>8.6</v>
      </c>
      <c r="J1200" s="1">
        <v>34549</v>
      </c>
      <c r="K1200">
        <f t="shared" si="90"/>
        <v>596</v>
      </c>
      <c r="L1200">
        <f t="shared" si="91"/>
        <v>670</v>
      </c>
      <c r="M1200">
        <f t="shared" si="92"/>
        <v>709</v>
      </c>
      <c r="N1200">
        <f t="shared" si="93"/>
        <v>791</v>
      </c>
      <c r="O1200">
        <f t="shared" si="94"/>
        <v>860</v>
      </c>
    </row>
    <row r="1201" spans="1:15">
      <c r="A1201" t="s">
        <v>1210</v>
      </c>
      <c r="B1201" s="1">
        <v>34550</v>
      </c>
      <c r="C1201" s="3">
        <v>5.98</v>
      </c>
      <c r="D1201" s="3">
        <v>6.72</v>
      </c>
      <c r="E1201" s="3">
        <v>7.12</v>
      </c>
      <c r="F1201" s="3">
        <v>7.95</v>
      </c>
      <c r="G1201" s="3">
        <v>8.61</v>
      </c>
      <c r="J1201" s="1">
        <v>34550</v>
      </c>
      <c r="K1201">
        <f t="shared" si="90"/>
        <v>598</v>
      </c>
      <c r="L1201">
        <f t="shared" si="91"/>
        <v>672</v>
      </c>
      <c r="M1201">
        <f t="shared" si="92"/>
        <v>712</v>
      </c>
      <c r="N1201">
        <f t="shared" si="93"/>
        <v>795</v>
      </c>
      <c r="O1201">
        <f t="shared" si="94"/>
        <v>861</v>
      </c>
    </row>
    <row r="1202" spans="1:15">
      <c r="A1202" t="s">
        <v>1211</v>
      </c>
      <c r="B1202" s="1">
        <v>34551</v>
      </c>
      <c r="C1202" s="3">
        <v>6.18</v>
      </c>
      <c r="D1202" s="3">
        <v>6.93</v>
      </c>
      <c r="E1202" s="3">
        <v>7.28</v>
      </c>
      <c r="F1202" s="3">
        <v>8.08</v>
      </c>
      <c r="G1202" s="3">
        <v>8.75</v>
      </c>
      <c r="J1202" s="1">
        <v>34551</v>
      </c>
      <c r="K1202">
        <f t="shared" si="90"/>
        <v>618</v>
      </c>
      <c r="L1202">
        <f t="shared" si="91"/>
        <v>693</v>
      </c>
      <c r="M1202">
        <f t="shared" si="92"/>
        <v>728</v>
      </c>
      <c r="N1202">
        <f t="shared" si="93"/>
        <v>808</v>
      </c>
      <c r="O1202">
        <f t="shared" si="94"/>
        <v>875</v>
      </c>
    </row>
    <row r="1203" spans="1:15">
      <c r="A1203" t="s">
        <v>1212</v>
      </c>
      <c r="B1203" s="1">
        <v>34554</v>
      </c>
      <c r="C1203" s="3">
        <v>6.22</v>
      </c>
      <c r="D1203" s="3">
        <v>6.93</v>
      </c>
      <c r="E1203" s="3">
        <v>7.28</v>
      </c>
      <c r="F1203" s="3">
        <v>8.06</v>
      </c>
      <c r="G1203" s="3">
        <v>8.73</v>
      </c>
      <c r="J1203" s="1">
        <v>34554</v>
      </c>
      <c r="K1203">
        <f t="shared" si="90"/>
        <v>622</v>
      </c>
      <c r="L1203">
        <f t="shared" si="91"/>
        <v>693</v>
      </c>
      <c r="M1203">
        <f t="shared" si="92"/>
        <v>728</v>
      </c>
      <c r="N1203">
        <f t="shared" si="93"/>
        <v>806</v>
      </c>
      <c r="O1203">
        <f t="shared" si="94"/>
        <v>873</v>
      </c>
    </row>
    <row r="1204" spans="1:15">
      <c r="A1204" t="s">
        <v>1213</v>
      </c>
      <c r="B1204" s="1">
        <v>34555</v>
      </c>
      <c r="C1204" s="3">
        <v>6.26</v>
      </c>
      <c r="D1204" s="3">
        <v>6.97</v>
      </c>
      <c r="E1204" s="3">
        <v>7.33</v>
      </c>
      <c r="F1204" s="3">
        <v>8.1300000000000008</v>
      </c>
      <c r="G1204" s="3">
        <v>8.7899999999999991</v>
      </c>
      <c r="J1204" s="1">
        <v>34555</v>
      </c>
      <c r="K1204">
        <f t="shared" si="90"/>
        <v>626</v>
      </c>
      <c r="L1204">
        <f t="shared" si="91"/>
        <v>697</v>
      </c>
      <c r="M1204">
        <f t="shared" si="92"/>
        <v>733</v>
      </c>
      <c r="N1204">
        <f t="shared" si="93"/>
        <v>813.00000000000011</v>
      </c>
      <c r="O1204">
        <f t="shared" si="94"/>
        <v>878.99999999999989</v>
      </c>
    </row>
    <row r="1205" spans="1:15">
      <c r="A1205" t="s">
        <v>1214</v>
      </c>
      <c r="B1205" s="1">
        <v>34556</v>
      </c>
      <c r="C1205" s="3">
        <v>6.21</v>
      </c>
      <c r="D1205" s="3">
        <v>6.95</v>
      </c>
      <c r="E1205" s="3">
        <v>7.3</v>
      </c>
      <c r="F1205" s="3">
        <v>8.1300000000000008</v>
      </c>
      <c r="G1205" s="3">
        <v>8.7899999999999991</v>
      </c>
      <c r="J1205" s="1">
        <v>34556</v>
      </c>
      <c r="K1205">
        <f t="shared" si="90"/>
        <v>621</v>
      </c>
      <c r="L1205">
        <f t="shared" si="91"/>
        <v>695</v>
      </c>
      <c r="M1205">
        <f t="shared" si="92"/>
        <v>730</v>
      </c>
      <c r="N1205">
        <f t="shared" si="93"/>
        <v>813.00000000000011</v>
      </c>
      <c r="O1205">
        <f t="shared" si="94"/>
        <v>878.99999999999989</v>
      </c>
    </row>
    <row r="1206" spans="1:15">
      <c r="A1206" t="s">
        <v>1215</v>
      </c>
      <c r="B1206" s="1">
        <v>34557</v>
      </c>
      <c r="C1206" s="3">
        <v>6.26</v>
      </c>
      <c r="D1206" s="3">
        <v>7</v>
      </c>
      <c r="E1206" s="3">
        <v>7.36</v>
      </c>
      <c r="F1206" s="3">
        <v>8.18</v>
      </c>
      <c r="G1206" s="3">
        <v>8.85</v>
      </c>
      <c r="J1206" s="1">
        <v>34557</v>
      </c>
      <c r="K1206">
        <f t="shared" si="90"/>
        <v>626</v>
      </c>
      <c r="L1206">
        <f t="shared" si="91"/>
        <v>700</v>
      </c>
      <c r="M1206">
        <f t="shared" si="92"/>
        <v>736</v>
      </c>
      <c r="N1206">
        <f t="shared" si="93"/>
        <v>818</v>
      </c>
      <c r="O1206">
        <f t="shared" si="94"/>
        <v>885</v>
      </c>
    </row>
    <row r="1207" spans="1:15">
      <c r="A1207" t="s">
        <v>1216</v>
      </c>
      <c r="B1207" s="1">
        <v>34558</v>
      </c>
      <c r="C1207" s="3">
        <v>6.22</v>
      </c>
      <c r="D1207" s="3">
        <v>6.94</v>
      </c>
      <c r="E1207" s="3">
        <v>7.27</v>
      </c>
      <c r="F1207" s="3">
        <v>8.1199999999999992</v>
      </c>
      <c r="G1207" s="3">
        <v>8.7799999999999994</v>
      </c>
      <c r="J1207" s="1">
        <v>34558</v>
      </c>
      <c r="K1207">
        <f t="shared" si="90"/>
        <v>622</v>
      </c>
      <c r="L1207">
        <f t="shared" si="91"/>
        <v>694</v>
      </c>
      <c r="M1207">
        <f t="shared" si="92"/>
        <v>727</v>
      </c>
      <c r="N1207">
        <f t="shared" si="93"/>
        <v>811.99999999999989</v>
      </c>
      <c r="O1207">
        <f t="shared" si="94"/>
        <v>877.99999999999989</v>
      </c>
    </row>
    <row r="1208" spans="1:15">
      <c r="A1208" t="s">
        <v>1217</v>
      </c>
      <c r="B1208" s="1">
        <v>34561</v>
      </c>
      <c r="C1208" s="3">
        <v>6.26</v>
      </c>
      <c r="D1208" s="3">
        <v>6.96</v>
      </c>
      <c r="E1208" s="3">
        <v>7.3</v>
      </c>
      <c r="F1208" s="3">
        <v>8.1199999999999992</v>
      </c>
      <c r="G1208" s="3">
        <v>8.7799999999999994</v>
      </c>
      <c r="J1208" s="1">
        <v>34561</v>
      </c>
      <c r="K1208">
        <f t="shared" si="90"/>
        <v>626</v>
      </c>
      <c r="L1208">
        <f t="shared" si="91"/>
        <v>696</v>
      </c>
      <c r="M1208">
        <f t="shared" si="92"/>
        <v>730</v>
      </c>
      <c r="N1208">
        <f t="shared" si="93"/>
        <v>811.99999999999989</v>
      </c>
      <c r="O1208">
        <f t="shared" si="94"/>
        <v>877.99999999999989</v>
      </c>
    </row>
    <row r="1209" spans="1:15">
      <c r="A1209" t="s">
        <v>1218</v>
      </c>
      <c r="B1209" s="1">
        <v>34562</v>
      </c>
      <c r="C1209" s="3">
        <v>6.21</v>
      </c>
      <c r="D1209" s="3">
        <v>6.86</v>
      </c>
      <c r="E1209" s="3">
        <v>7.19</v>
      </c>
      <c r="F1209" s="3">
        <v>8.02</v>
      </c>
      <c r="G1209" s="3">
        <v>8.69</v>
      </c>
      <c r="J1209" s="1">
        <v>34562</v>
      </c>
      <c r="K1209">
        <f t="shared" si="90"/>
        <v>621</v>
      </c>
      <c r="L1209">
        <f t="shared" si="91"/>
        <v>686</v>
      </c>
      <c r="M1209">
        <f t="shared" si="92"/>
        <v>719</v>
      </c>
      <c r="N1209">
        <f t="shared" si="93"/>
        <v>802</v>
      </c>
      <c r="O1209">
        <f t="shared" si="94"/>
        <v>869</v>
      </c>
    </row>
    <row r="1210" spans="1:15">
      <c r="A1210" t="s">
        <v>1219</v>
      </c>
      <c r="B1210" s="1">
        <v>34563</v>
      </c>
      <c r="C1210" s="3">
        <v>6.14</v>
      </c>
      <c r="D1210" s="3">
        <v>6.81</v>
      </c>
      <c r="E1210" s="3">
        <v>7.15</v>
      </c>
      <c r="F1210" s="3">
        <v>7.99</v>
      </c>
      <c r="G1210" s="3">
        <v>8.66</v>
      </c>
      <c r="J1210" s="1">
        <v>34563</v>
      </c>
      <c r="K1210">
        <f t="shared" si="90"/>
        <v>614</v>
      </c>
      <c r="L1210">
        <f t="shared" si="91"/>
        <v>681</v>
      </c>
      <c r="M1210">
        <f t="shared" si="92"/>
        <v>715</v>
      </c>
      <c r="N1210">
        <f t="shared" si="93"/>
        <v>799</v>
      </c>
      <c r="O1210">
        <f t="shared" si="94"/>
        <v>866</v>
      </c>
    </row>
    <row r="1211" spans="1:15">
      <c r="A1211" t="s">
        <v>1220</v>
      </c>
      <c r="B1211" s="1">
        <v>34564</v>
      </c>
      <c r="C1211" s="3">
        <v>6.23</v>
      </c>
      <c r="D1211" s="3">
        <v>6.93</v>
      </c>
      <c r="E1211" s="3">
        <v>7.28</v>
      </c>
      <c r="F1211" s="3">
        <v>8.09</v>
      </c>
      <c r="G1211" s="3">
        <v>8.75</v>
      </c>
      <c r="J1211" s="1">
        <v>34564</v>
      </c>
      <c r="K1211">
        <f t="shared" si="90"/>
        <v>623</v>
      </c>
      <c r="L1211">
        <f t="shared" si="91"/>
        <v>693</v>
      </c>
      <c r="M1211">
        <f t="shared" si="92"/>
        <v>728</v>
      </c>
      <c r="N1211">
        <f t="shared" si="93"/>
        <v>809</v>
      </c>
      <c r="O1211">
        <f t="shared" si="94"/>
        <v>875</v>
      </c>
    </row>
    <row r="1212" spans="1:15">
      <c r="A1212" t="s">
        <v>1221</v>
      </c>
      <c r="B1212" s="1">
        <v>34565</v>
      </c>
      <c r="C1212" s="3">
        <v>6.23</v>
      </c>
      <c r="D1212" s="3">
        <v>6.92</v>
      </c>
      <c r="E1212" s="3">
        <v>7.27</v>
      </c>
      <c r="F1212" s="3">
        <v>8.11</v>
      </c>
      <c r="G1212" s="3">
        <v>8.7799999999999994</v>
      </c>
      <c r="J1212" s="1">
        <v>34565</v>
      </c>
      <c r="K1212">
        <f t="shared" si="90"/>
        <v>623</v>
      </c>
      <c r="L1212">
        <f t="shared" si="91"/>
        <v>692</v>
      </c>
      <c r="M1212">
        <f t="shared" si="92"/>
        <v>727</v>
      </c>
      <c r="N1212">
        <f t="shared" si="93"/>
        <v>811</v>
      </c>
      <c r="O1212">
        <f t="shared" si="94"/>
        <v>877.99999999999989</v>
      </c>
    </row>
    <row r="1213" spans="1:15">
      <c r="A1213" t="s">
        <v>1222</v>
      </c>
      <c r="B1213" s="1">
        <v>34568</v>
      </c>
      <c r="C1213" s="3">
        <v>6.27</v>
      </c>
      <c r="D1213" s="3">
        <v>6.97</v>
      </c>
      <c r="E1213" s="3">
        <v>7.31</v>
      </c>
      <c r="F1213" s="3">
        <v>8.16</v>
      </c>
      <c r="G1213" s="3">
        <v>8.82</v>
      </c>
      <c r="J1213" s="1">
        <v>34568</v>
      </c>
      <c r="K1213">
        <f t="shared" si="90"/>
        <v>627</v>
      </c>
      <c r="L1213">
        <f t="shared" si="91"/>
        <v>697</v>
      </c>
      <c r="M1213">
        <f t="shared" si="92"/>
        <v>731</v>
      </c>
      <c r="N1213">
        <f t="shared" si="93"/>
        <v>816</v>
      </c>
      <c r="O1213">
        <f t="shared" si="94"/>
        <v>882</v>
      </c>
    </row>
    <row r="1214" spans="1:15">
      <c r="A1214" t="s">
        <v>1223</v>
      </c>
      <c r="B1214" s="1">
        <v>34569</v>
      </c>
      <c r="C1214" s="3">
        <v>6.26</v>
      </c>
      <c r="D1214" s="3">
        <v>6.94</v>
      </c>
      <c r="E1214" s="3">
        <v>7.28</v>
      </c>
      <c r="F1214" s="3">
        <v>8.14</v>
      </c>
      <c r="G1214" s="3">
        <v>8.8000000000000007</v>
      </c>
      <c r="J1214" s="1">
        <v>34569</v>
      </c>
      <c r="K1214">
        <f t="shared" si="90"/>
        <v>626</v>
      </c>
      <c r="L1214">
        <f t="shared" si="91"/>
        <v>694</v>
      </c>
      <c r="M1214">
        <f t="shared" si="92"/>
        <v>728</v>
      </c>
      <c r="N1214">
        <f t="shared" si="93"/>
        <v>814</v>
      </c>
      <c r="O1214">
        <f t="shared" si="94"/>
        <v>880.00000000000011</v>
      </c>
    </row>
    <row r="1215" spans="1:15">
      <c r="A1215" t="s">
        <v>1224</v>
      </c>
      <c r="B1215" s="1">
        <v>34570</v>
      </c>
      <c r="C1215" s="3">
        <v>6.18</v>
      </c>
      <c r="D1215" s="3">
        <v>6.87</v>
      </c>
      <c r="E1215" s="3">
        <v>7.22</v>
      </c>
      <c r="F1215" s="3">
        <v>8.09</v>
      </c>
      <c r="G1215" s="3">
        <v>8.75</v>
      </c>
      <c r="J1215" s="1">
        <v>34570</v>
      </c>
      <c r="K1215">
        <f t="shared" si="90"/>
        <v>618</v>
      </c>
      <c r="L1215">
        <f t="shared" si="91"/>
        <v>687</v>
      </c>
      <c r="M1215">
        <f t="shared" si="92"/>
        <v>722</v>
      </c>
      <c r="N1215">
        <f t="shared" si="93"/>
        <v>809</v>
      </c>
      <c r="O1215">
        <f t="shared" si="94"/>
        <v>875</v>
      </c>
    </row>
    <row r="1216" spans="1:15">
      <c r="A1216" t="s">
        <v>1225</v>
      </c>
      <c r="B1216" s="1">
        <v>34571</v>
      </c>
      <c r="C1216" s="3">
        <v>6.24</v>
      </c>
      <c r="D1216" s="3">
        <v>6.93</v>
      </c>
      <c r="E1216" s="3">
        <v>7.29</v>
      </c>
      <c r="F1216" s="3">
        <v>8.15</v>
      </c>
      <c r="G1216" s="3">
        <v>8.81</v>
      </c>
      <c r="J1216" s="1">
        <v>34571</v>
      </c>
      <c r="K1216">
        <f t="shared" si="90"/>
        <v>624</v>
      </c>
      <c r="L1216">
        <f t="shared" si="91"/>
        <v>693</v>
      </c>
      <c r="M1216">
        <f t="shared" si="92"/>
        <v>729</v>
      </c>
      <c r="N1216">
        <f t="shared" si="93"/>
        <v>815</v>
      </c>
      <c r="O1216">
        <f t="shared" si="94"/>
        <v>881</v>
      </c>
    </row>
    <row r="1217" spans="1:15">
      <c r="A1217" t="s">
        <v>1226</v>
      </c>
      <c r="B1217" s="1">
        <v>34572</v>
      </c>
      <c r="C1217" s="3">
        <v>6.21</v>
      </c>
      <c r="D1217" s="3">
        <v>6.87</v>
      </c>
      <c r="E1217" s="3">
        <v>7.24</v>
      </c>
      <c r="F1217" s="3">
        <v>8.11</v>
      </c>
      <c r="G1217" s="3">
        <v>8.77</v>
      </c>
      <c r="J1217" s="1">
        <v>34572</v>
      </c>
      <c r="K1217">
        <f t="shared" si="90"/>
        <v>621</v>
      </c>
      <c r="L1217">
        <f t="shared" si="91"/>
        <v>687</v>
      </c>
      <c r="M1217">
        <f t="shared" si="92"/>
        <v>724</v>
      </c>
      <c r="N1217">
        <f t="shared" si="93"/>
        <v>811</v>
      </c>
      <c r="O1217">
        <f t="shared" si="94"/>
        <v>877</v>
      </c>
    </row>
    <row r="1218" spans="1:15">
      <c r="A1218" t="s">
        <v>1227</v>
      </c>
      <c r="B1218" s="1">
        <v>34575</v>
      </c>
      <c r="C1218" s="3">
        <v>6.2</v>
      </c>
      <c r="D1218" s="3">
        <v>6.87</v>
      </c>
      <c r="E1218" s="3">
        <v>7.24</v>
      </c>
      <c r="F1218" s="3">
        <v>8.11</v>
      </c>
      <c r="G1218" s="3">
        <v>8.7799999999999994</v>
      </c>
      <c r="J1218" s="1">
        <v>34575</v>
      </c>
      <c r="K1218">
        <f t="shared" si="90"/>
        <v>620</v>
      </c>
      <c r="L1218">
        <f t="shared" si="91"/>
        <v>687</v>
      </c>
      <c r="M1218">
        <f t="shared" si="92"/>
        <v>724</v>
      </c>
      <c r="N1218">
        <f t="shared" si="93"/>
        <v>811</v>
      </c>
      <c r="O1218">
        <f t="shared" si="94"/>
        <v>877.99999999999989</v>
      </c>
    </row>
    <row r="1219" spans="1:15">
      <c r="A1219" t="s">
        <v>1228</v>
      </c>
      <c r="B1219" s="1">
        <v>34576</v>
      </c>
      <c r="C1219" s="3">
        <v>6.18</v>
      </c>
      <c r="D1219" s="3">
        <v>6.83</v>
      </c>
      <c r="E1219" s="3">
        <v>7.2</v>
      </c>
      <c r="F1219" s="3">
        <v>8.09</v>
      </c>
      <c r="G1219" s="3">
        <v>8.75</v>
      </c>
      <c r="J1219" s="1">
        <v>34576</v>
      </c>
      <c r="K1219">
        <f t="shared" si="90"/>
        <v>618</v>
      </c>
      <c r="L1219">
        <f t="shared" si="91"/>
        <v>683</v>
      </c>
      <c r="M1219">
        <f t="shared" si="92"/>
        <v>720</v>
      </c>
      <c r="N1219">
        <f t="shared" si="93"/>
        <v>809</v>
      </c>
      <c r="O1219">
        <f t="shared" si="94"/>
        <v>875</v>
      </c>
    </row>
    <row r="1220" spans="1:15">
      <c r="A1220" t="s">
        <v>1229</v>
      </c>
      <c r="B1220" s="1">
        <v>34577</v>
      </c>
      <c r="C1220" s="3">
        <v>6.17</v>
      </c>
      <c r="D1220" s="3">
        <v>6.81</v>
      </c>
      <c r="E1220" s="3">
        <v>7.19</v>
      </c>
      <c r="F1220" s="3">
        <v>8.08</v>
      </c>
      <c r="G1220" s="3">
        <v>8.74</v>
      </c>
      <c r="J1220" s="1">
        <v>34577</v>
      </c>
      <c r="K1220">
        <f t="shared" ref="K1220:K1283" si="95">C1220*100</f>
        <v>617</v>
      </c>
      <c r="L1220">
        <f t="shared" ref="L1220:L1283" si="96">D1220*100</f>
        <v>681</v>
      </c>
      <c r="M1220">
        <f t="shared" ref="M1220:M1283" si="97">E1220*100</f>
        <v>719</v>
      </c>
      <c r="N1220">
        <f t="shared" ref="N1220:N1283" si="98">F1220*100</f>
        <v>808</v>
      </c>
      <c r="O1220">
        <f t="shared" ref="O1220:O1283" si="99">G1220*100</f>
        <v>874</v>
      </c>
    </row>
    <row r="1221" spans="1:15">
      <c r="A1221" t="s">
        <v>1230</v>
      </c>
      <c r="B1221" s="1">
        <v>34578</v>
      </c>
      <c r="C1221" s="3">
        <v>6.15</v>
      </c>
      <c r="D1221" s="3">
        <v>6.81</v>
      </c>
      <c r="E1221" s="3">
        <v>7.19</v>
      </c>
      <c r="F1221" s="3">
        <v>8.08</v>
      </c>
      <c r="G1221" s="3">
        <v>8.74</v>
      </c>
      <c r="J1221" s="1">
        <v>34578</v>
      </c>
      <c r="K1221">
        <f t="shared" si="95"/>
        <v>615</v>
      </c>
      <c r="L1221">
        <f t="shared" si="96"/>
        <v>681</v>
      </c>
      <c r="M1221">
        <f t="shared" si="97"/>
        <v>719</v>
      </c>
      <c r="N1221">
        <f t="shared" si="98"/>
        <v>808</v>
      </c>
      <c r="O1221">
        <f t="shared" si="99"/>
        <v>874</v>
      </c>
    </row>
    <row r="1222" spans="1:15">
      <c r="A1222" t="s">
        <v>1231</v>
      </c>
      <c r="B1222" s="1">
        <v>34579</v>
      </c>
      <c r="C1222" s="3">
        <v>6.17</v>
      </c>
      <c r="D1222" s="3">
        <v>6.82</v>
      </c>
      <c r="E1222" s="3">
        <v>7.21</v>
      </c>
      <c r="F1222" s="3">
        <v>8.1</v>
      </c>
      <c r="G1222" s="3">
        <v>8.77</v>
      </c>
      <c r="J1222" s="1">
        <v>34579</v>
      </c>
      <c r="K1222">
        <f t="shared" si="95"/>
        <v>617</v>
      </c>
      <c r="L1222">
        <f t="shared" si="96"/>
        <v>682</v>
      </c>
      <c r="M1222">
        <f t="shared" si="97"/>
        <v>721</v>
      </c>
      <c r="N1222">
        <f t="shared" si="98"/>
        <v>810</v>
      </c>
      <c r="O1222">
        <f t="shared" si="99"/>
        <v>877</v>
      </c>
    </row>
    <row r="1223" spans="1:15">
      <c r="A1223" t="s">
        <v>1232</v>
      </c>
      <c r="B1223" s="1">
        <v>34582</v>
      </c>
      <c r="C1223" s="3" t="e">
        <v>#N/A</v>
      </c>
      <c r="D1223" s="3" t="e">
        <v>#N/A</v>
      </c>
      <c r="E1223" s="3" t="e">
        <v>#N/A</v>
      </c>
      <c r="F1223" s="3" t="e">
        <v>#N/A</v>
      </c>
      <c r="G1223" s="3" t="e">
        <v>#N/A</v>
      </c>
      <c r="J1223" s="1">
        <v>34582</v>
      </c>
      <c r="K1223" t="e">
        <f t="shared" si="95"/>
        <v>#N/A</v>
      </c>
      <c r="L1223" t="e">
        <f t="shared" si="96"/>
        <v>#N/A</v>
      </c>
      <c r="M1223" t="e">
        <f t="shared" si="97"/>
        <v>#N/A</v>
      </c>
      <c r="N1223" t="e">
        <f t="shared" si="98"/>
        <v>#N/A</v>
      </c>
      <c r="O1223" t="e">
        <f t="shared" si="99"/>
        <v>#N/A</v>
      </c>
    </row>
    <row r="1224" spans="1:15">
      <c r="A1224" t="s">
        <v>1233</v>
      </c>
      <c r="B1224" s="1">
        <v>34583</v>
      </c>
      <c r="C1224" s="3">
        <v>6.22</v>
      </c>
      <c r="D1224" s="3">
        <v>6.88</v>
      </c>
      <c r="E1224" s="3">
        <v>7.27</v>
      </c>
      <c r="F1224" s="3">
        <v>8.17</v>
      </c>
      <c r="G1224" s="3">
        <v>8.83</v>
      </c>
      <c r="J1224" s="1">
        <v>34583</v>
      </c>
      <c r="K1224">
        <f t="shared" si="95"/>
        <v>622</v>
      </c>
      <c r="L1224">
        <f t="shared" si="96"/>
        <v>688</v>
      </c>
      <c r="M1224">
        <f t="shared" si="97"/>
        <v>727</v>
      </c>
      <c r="N1224">
        <f t="shared" si="98"/>
        <v>817</v>
      </c>
      <c r="O1224">
        <f t="shared" si="99"/>
        <v>883</v>
      </c>
    </row>
    <row r="1225" spans="1:15">
      <c r="A1225" t="s">
        <v>1234</v>
      </c>
      <c r="B1225" s="1">
        <v>34584</v>
      </c>
      <c r="C1225" s="3">
        <v>6.22</v>
      </c>
      <c r="D1225" s="3">
        <v>6.92</v>
      </c>
      <c r="E1225" s="3">
        <v>7.29</v>
      </c>
      <c r="F1225" s="3">
        <v>8.19</v>
      </c>
      <c r="G1225" s="3">
        <v>8.85</v>
      </c>
      <c r="J1225" s="1">
        <v>34584</v>
      </c>
      <c r="K1225">
        <f t="shared" si="95"/>
        <v>622</v>
      </c>
      <c r="L1225">
        <f t="shared" si="96"/>
        <v>692</v>
      </c>
      <c r="M1225">
        <f t="shared" si="97"/>
        <v>729</v>
      </c>
      <c r="N1225">
        <f t="shared" si="98"/>
        <v>819</v>
      </c>
      <c r="O1225">
        <f t="shared" si="99"/>
        <v>885</v>
      </c>
    </row>
    <row r="1226" spans="1:15">
      <c r="A1226" t="s">
        <v>1235</v>
      </c>
      <c r="B1226" s="1">
        <v>34585</v>
      </c>
      <c r="C1226" s="3">
        <v>6.22</v>
      </c>
      <c r="D1226" s="3">
        <v>6.92</v>
      </c>
      <c r="E1226" s="3">
        <v>7.3</v>
      </c>
      <c r="F1226" s="3">
        <v>8.19</v>
      </c>
      <c r="G1226" s="3">
        <v>8.85</v>
      </c>
      <c r="J1226" s="1">
        <v>34585</v>
      </c>
      <c r="K1226">
        <f t="shared" si="95"/>
        <v>622</v>
      </c>
      <c r="L1226">
        <f t="shared" si="96"/>
        <v>692</v>
      </c>
      <c r="M1226">
        <f t="shared" si="97"/>
        <v>730</v>
      </c>
      <c r="N1226">
        <f t="shared" si="98"/>
        <v>819</v>
      </c>
      <c r="O1226">
        <f t="shared" si="99"/>
        <v>885</v>
      </c>
    </row>
    <row r="1227" spans="1:15">
      <c r="A1227" t="s">
        <v>1236</v>
      </c>
      <c r="B1227" s="1">
        <v>34586</v>
      </c>
      <c r="C1227" s="3">
        <v>6.35</v>
      </c>
      <c r="D1227" s="3">
        <v>7.06</v>
      </c>
      <c r="E1227" s="3">
        <v>7.44</v>
      </c>
      <c r="F1227" s="3">
        <v>8.32</v>
      </c>
      <c r="G1227" s="3">
        <v>8.98</v>
      </c>
      <c r="J1227" s="1">
        <v>34586</v>
      </c>
      <c r="K1227">
        <f t="shared" si="95"/>
        <v>635</v>
      </c>
      <c r="L1227">
        <f t="shared" si="96"/>
        <v>706</v>
      </c>
      <c r="M1227">
        <f t="shared" si="97"/>
        <v>744</v>
      </c>
      <c r="N1227">
        <f t="shared" si="98"/>
        <v>832</v>
      </c>
      <c r="O1227">
        <f t="shared" si="99"/>
        <v>898</v>
      </c>
    </row>
    <row r="1228" spans="1:15">
      <c r="A1228" t="s">
        <v>1237</v>
      </c>
      <c r="B1228" s="1">
        <v>34589</v>
      </c>
      <c r="C1228" s="3">
        <v>6.37</v>
      </c>
      <c r="D1228" s="3">
        <v>7.08</v>
      </c>
      <c r="E1228" s="3">
        <v>7.46</v>
      </c>
      <c r="F1228" s="3">
        <v>8.32</v>
      </c>
      <c r="G1228" s="3">
        <v>8.9700000000000006</v>
      </c>
      <c r="J1228" s="1">
        <v>34589</v>
      </c>
      <c r="K1228">
        <f t="shared" si="95"/>
        <v>637</v>
      </c>
      <c r="L1228">
        <f t="shared" si="96"/>
        <v>708</v>
      </c>
      <c r="M1228">
        <f t="shared" si="97"/>
        <v>746</v>
      </c>
      <c r="N1228">
        <f t="shared" si="98"/>
        <v>832</v>
      </c>
      <c r="O1228">
        <f t="shared" si="99"/>
        <v>897.00000000000011</v>
      </c>
    </row>
    <row r="1229" spans="1:15">
      <c r="A1229" t="s">
        <v>1238</v>
      </c>
      <c r="B1229" s="1">
        <v>34590</v>
      </c>
      <c r="C1229" s="3">
        <v>6.35</v>
      </c>
      <c r="D1229" s="3">
        <v>7.05</v>
      </c>
      <c r="E1229" s="3">
        <v>7.44</v>
      </c>
      <c r="F1229" s="3">
        <v>8.33</v>
      </c>
      <c r="G1229" s="3">
        <v>8.98</v>
      </c>
      <c r="J1229" s="1">
        <v>34590</v>
      </c>
      <c r="K1229">
        <f t="shared" si="95"/>
        <v>635</v>
      </c>
      <c r="L1229">
        <f t="shared" si="96"/>
        <v>705</v>
      </c>
      <c r="M1229">
        <f t="shared" si="97"/>
        <v>744</v>
      </c>
      <c r="N1229">
        <f t="shared" si="98"/>
        <v>833</v>
      </c>
      <c r="O1229">
        <f t="shared" si="99"/>
        <v>898</v>
      </c>
    </row>
    <row r="1230" spans="1:15">
      <c r="A1230" t="s">
        <v>1239</v>
      </c>
      <c r="B1230" s="1">
        <v>34591</v>
      </c>
      <c r="C1230" s="3">
        <v>6.33</v>
      </c>
      <c r="D1230" s="3">
        <v>7.02</v>
      </c>
      <c r="E1230" s="3">
        <v>7.41</v>
      </c>
      <c r="F1230" s="3">
        <v>8.2899999999999991</v>
      </c>
      <c r="G1230" s="3">
        <v>8.93</v>
      </c>
      <c r="J1230" s="1">
        <v>34591</v>
      </c>
      <c r="K1230">
        <f t="shared" si="95"/>
        <v>633</v>
      </c>
      <c r="L1230">
        <f t="shared" si="96"/>
        <v>702</v>
      </c>
      <c r="M1230">
        <f t="shared" si="97"/>
        <v>741</v>
      </c>
      <c r="N1230">
        <f t="shared" si="98"/>
        <v>828.99999999999989</v>
      </c>
      <c r="O1230">
        <f t="shared" si="99"/>
        <v>893</v>
      </c>
    </row>
    <row r="1231" spans="1:15">
      <c r="A1231" t="s">
        <v>1240</v>
      </c>
      <c r="B1231" s="1">
        <v>34592</v>
      </c>
      <c r="C1231" s="3">
        <v>6.28</v>
      </c>
      <c r="D1231" s="3">
        <v>6.97</v>
      </c>
      <c r="E1231" s="3">
        <v>7.35</v>
      </c>
      <c r="F1231" s="3">
        <v>8.26</v>
      </c>
      <c r="G1231" s="3">
        <v>8.91</v>
      </c>
      <c r="J1231" s="1">
        <v>34592</v>
      </c>
      <c r="K1231">
        <f t="shared" si="95"/>
        <v>628</v>
      </c>
      <c r="L1231">
        <f t="shared" si="96"/>
        <v>697</v>
      </c>
      <c r="M1231">
        <f t="shared" si="97"/>
        <v>735</v>
      </c>
      <c r="N1231">
        <f t="shared" si="98"/>
        <v>826</v>
      </c>
      <c r="O1231">
        <f t="shared" si="99"/>
        <v>891</v>
      </c>
    </row>
    <row r="1232" spans="1:15">
      <c r="A1232" t="s">
        <v>1241</v>
      </c>
      <c r="B1232" s="1">
        <v>34593</v>
      </c>
      <c r="C1232" s="3">
        <v>6.42</v>
      </c>
      <c r="D1232" s="3">
        <v>7.13</v>
      </c>
      <c r="E1232" s="3">
        <v>7.52</v>
      </c>
      <c r="F1232" s="3">
        <v>8.4</v>
      </c>
      <c r="G1232" s="3">
        <v>9.0399999999999991</v>
      </c>
      <c r="J1232" s="1">
        <v>34593</v>
      </c>
      <c r="K1232">
        <f t="shared" si="95"/>
        <v>642</v>
      </c>
      <c r="L1232">
        <f t="shared" si="96"/>
        <v>713</v>
      </c>
      <c r="M1232">
        <f t="shared" si="97"/>
        <v>752</v>
      </c>
      <c r="N1232">
        <f t="shared" si="98"/>
        <v>840</v>
      </c>
      <c r="O1232">
        <f t="shared" si="99"/>
        <v>903.99999999999989</v>
      </c>
    </row>
    <row r="1233" spans="1:15">
      <c r="A1233" t="s">
        <v>1242</v>
      </c>
      <c r="B1233" s="1">
        <v>34596</v>
      </c>
      <c r="C1233" s="3">
        <v>6.39</v>
      </c>
      <c r="D1233" s="3">
        <v>7.11</v>
      </c>
      <c r="E1233" s="3">
        <v>7.49</v>
      </c>
      <c r="F1233" s="3">
        <v>8.3800000000000008</v>
      </c>
      <c r="G1233" s="3">
        <v>9.01</v>
      </c>
      <c r="J1233" s="1">
        <v>34596</v>
      </c>
      <c r="K1233">
        <f t="shared" si="95"/>
        <v>639</v>
      </c>
      <c r="L1233">
        <f t="shared" si="96"/>
        <v>711</v>
      </c>
      <c r="M1233">
        <f t="shared" si="97"/>
        <v>749</v>
      </c>
      <c r="N1233">
        <f t="shared" si="98"/>
        <v>838.00000000000011</v>
      </c>
      <c r="O1233">
        <f t="shared" si="99"/>
        <v>901</v>
      </c>
    </row>
    <row r="1234" spans="1:15">
      <c r="A1234" t="s">
        <v>1243</v>
      </c>
      <c r="B1234" s="1">
        <v>34597</v>
      </c>
      <c r="C1234" s="3">
        <v>6.44</v>
      </c>
      <c r="D1234" s="3">
        <v>7.15</v>
      </c>
      <c r="E1234" s="3">
        <v>7.53</v>
      </c>
      <c r="F1234" s="3">
        <v>8.41</v>
      </c>
      <c r="G1234" s="3">
        <v>9.0399999999999991</v>
      </c>
      <c r="J1234" s="1">
        <v>34597</v>
      </c>
      <c r="K1234">
        <f t="shared" si="95"/>
        <v>644</v>
      </c>
      <c r="L1234">
        <f t="shared" si="96"/>
        <v>715</v>
      </c>
      <c r="M1234">
        <f t="shared" si="97"/>
        <v>753</v>
      </c>
      <c r="N1234">
        <f t="shared" si="98"/>
        <v>841</v>
      </c>
      <c r="O1234">
        <f t="shared" si="99"/>
        <v>903.99999999999989</v>
      </c>
    </row>
    <row r="1235" spans="1:15">
      <c r="A1235" t="s">
        <v>1244</v>
      </c>
      <c r="B1235" s="1">
        <v>34598</v>
      </c>
      <c r="C1235" s="3">
        <v>6.52</v>
      </c>
      <c r="D1235" s="3">
        <v>7.2</v>
      </c>
      <c r="E1235" s="3">
        <v>7.56</v>
      </c>
      <c r="F1235" s="3">
        <v>8.42</v>
      </c>
      <c r="G1235" s="3">
        <v>9.0500000000000007</v>
      </c>
      <c r="J1235" s="1">
        <v>34598</v>
      </c>
      <c r="K1235">
        <f t="shared" si="95"/>
        <v>652</v>
      </c>
      <c r="L1235">
        <f t="shared" si="96"/>
        <v>720</v>
      </c>
      <c r="M1235">
        <f t="shared" si="97"/>
        <v>756</v>
      </c>
      <c r="N1235">
        <f t="shared" si="98"/>
        <v>842</v>
      </c>
      <c r="O1235">
        <f t="shared" si="99"/>
        <v>905.00000000000011</v>
      </c>
    </row>
    <row r="1236" spans="1:15">
      <c r="A1236" t="s">
        <v>1245</v>
      </c>
      <c r="B1236" s="1">
        <v>34599</v>
      </c>
      <c r="C1236" s="3">
        <v>6.5</v>
      </c>
      <c r="D1236" s="3">
        <v>7.2</v>
      </c>
      <c r="E1236" s="3">
        <v>7.56</v>
      </c>
      <c r="F1236" s="3">
        <v>8.4</v>
      </c>
      <c r="G1236" s="3">
        <v>9.0299999999999994</v>
      </c>
      <c r="J1236" s="1">
        <v>34599</v>
      </c>
      <c r="K1236">
        <f t="shared" si="95"/>
        <v>650</v>
      </c>
      <c r="L1236">
        <f t="shared" si="96"/>
        <v>720</v>
      </c>
      <c r="M1236">
        <f t="shared" si="97"/>
        <v>756</v>
      </c>
      <c r="N1236">
        <f t="shared" si="98"/>
        <v>840</v>
      </c>
      <c r="O1236">
        <f t="shared" si="99"/>
        <v>902.99999999999989</v>
      </c>
    </row>
    <row r="1237" spans="1:15">
      <c r="A1237" t="s">
        <v>1246</v>
      </c>
      <c r="B1237" s="1">
        <v>34600</v>
      </c>
      <c r="C1237" s="3">
        <v>6.52</v>
      </c>
      <c r="D1237" s="3">
        <v>7.2</v>
      </c>
      <c r="E1237" s="3">
        <v>7.57</v>
      </c>
      <c r="F1237" s="3">
        <v>8.43</v>
      </c>
      <c r="G1237" s="3">
        <v>9.0500000000000007</v>
      </c>
      <c r="J1237" s="1">
        <v>34600</v>
      </c>
      <c r="K1237">
        <f t="shared" si="95"/>
        <v>652</v>
      </c>
      <c r="L1237">
        <f t="shared" si="96"/>
        <v>720</v>
      </c>
      <c r="M1237">
        <f t="shared" si="97"/>
        <v>757</v>
      </c>
      <c r="N1237">
        <f t="shared" si="98"/>
        <v>843</v>
      </c>
      <c r="O1237">
        <f t="shared" si="99"/>
        <v>905.00000000000011</v>
      </c>
    </row>
    <row r="1238" spans="1:15">
      <c r="A1238" t="s">
        <v>1247</v>
      </c>
      <c r="B1238" s="1">
        <v>34603</v>
      </c>
      <c r="C1238" s="3">
        <v>6.54</v>
      </c>
      <c r="D1238" s="3">
        <v>7.21</v>
      </c>
      <c r="E1238" s="3">
        <v>7.57</v>
      </c>
      <c r="F1238" s="3">
        <v>8.43</v>
      </c>
      <c r="G1238" s="3">
        <v>9.0500000000000007</v>
      </c>
      <c r="J1238" s="1">
        <v>34603</v>
      </c>
      <c r="K1238">
        <f t="shared" si="95"/>
        <v>654</v>
      </c>
      <c r="L1238">
        <f t="shared" si="96"/>
        <v>721</v>
      </c>
      <c r="M1238">
        <f t="shared" si="97"/>
        <v>757</v>
      </c>
      <c r="N1238">
        <f t="shared" si="98"/>
        <v>843</v>
      </c>
      <c r="O1238">
        <f t="shared" si="99"/>
        <v>905.00000000000011</v>
      </c>
    </row>
    <row r="1239" spans="1:15">
      <c r="A1239" t="s">
        <v>1248</v>
      </c>
      <c r="B1239" s="1">
        <v>34604</v>
      </c>
      <c r="C1239" s="3">
        <v>6.52</v>
      </c>
      <c r="D1239" s="3">
        <v>7.24</v>
      </c>
      <c r="E1239" s="3">
        <v>7.61</v>
      </c>
      <c r="F1239" s="3">
        <v>8.48</v>
      </c>
      <c r="G1239" s="3">
        <v>9.1</v>
      </c>
      <c r="J1239" s="1">
        <v>34604</v>
      </c>
      <c r="K1239">
        <f t="shared" si="95"/>
        <v>652</v>
      </c>
      <c r="L1239">
        <f t="shared" si="96"/>
        <v>724</v>
      </c>
      <c r="M1239">
        <f t="shared" si="97"/>
        <v>761</v>
      </c>
      <c r="N1239">
        <f t="shared" si="98"/>
        <v>848</v>
      </c>
      <c r="O1239">
        <f t="shared" si="99"/>
        <v>910</v>
      </c>
    </row>
    <row r="1240" spans="1:15">
      <c r="A1240" t="s">
        <v>1249</v>
      </c>
      <c r="B1240" s="1">
        <v>34605</v>
      </c>
      <c r="C1240" s="3">
        <v>6.51</v>
      </c>
      <c r="D1240" s="3">
        <v>7.21</v>
      </c>
      <c r="E1240" s="3">
        <v>7.57</v>
      </c>
      <c r="F1240" s="3">
        <v>8.4700000000000006</v>
      </c>
      <c r="G1240" s="3">
        <v>9.08</v>
      </c>
      <c r="J1240" s="1">
        <v>34605</v>
      </c>
      <c r="K1240">
        <f t="shared" si="95"/>
        <v>651</v>
      </c>
      <c r="L1240">
        <f t="shared" si="96"/>
        <v>721</v>
      </c>
      <c r="M1240">
        <f t="shared" si="97"/>
        <v>757</v>
      </c>
      <c r="N1240">
        <f t="shared" si="98"/>
        <v>847.00000000000011</v>
      </c>
      <c r="O1240">
        <f t="shared" si="99"/>
        <v>908</v>
      </c>
    </row>
    <row r="1241" spans="1:15">
      <c r="A1241" t="s">
        <v>1250</v>
      </c>
      <c r="B1241" s="1">
        <v>34606</v>
      </c>
      <c r="C1241" s="3">
        <v>6.6</v>
      </c>
      <c r="D1241" s="3">
        <v>7.29</v>
      </c>
      <c r="E1241" s="3">
        <v>7.64</v>
      </c>
      <c r="F1241" s="3">
        <v>8.5399999999999991</v>
      </c>
      <c r="G1241" s="3">
        <v>9.16</v>
      </c>
      <c r="J1241" s="1">
        <v>34606</v>
      </c>
      <c r="K1241">
        <f t="shared" si="95"/>
        <v>660</v>
      </c>
      <c r="L1241">
        <f t="shared" si="96"/>
        <v>729</v>
      </c>
      <c r="M1241">
        <f t="shared" si="97"/>
        <v>764</v>
      </c>
      <c r="N1241">
        <f t="shared" si="98"/>
        <v>853.99999999999989</v>
      </c>
      <c r="O1241">
        <f t="shared" si="99"/>
        <v>916</v>
      </c>
    </row>
    <row r="1242" spans="1:15">
      <c r="A1242" t="s">
        <v>1251</v>
      </c>
      <c r="B1242" s="1">
        <v>34607</v>
      </c>
      <c r="C1242" s="3">
        <v>6.62</v>
      </c>
      <c r="D1242" s="3">
        <v>7.28</v>
      </c>
      <c r="E1242" s="3">
        <v>7.62</v>
      </c>
      <c r="F1242" s="3">
        <v>8.5</v>
      </c>
      <c r="G1242" s="3">
        <v>9.1199999999999992</v>
      </c>
      <c r="J1242" s="1">
        <v>34607</v>
      </c>
      <c r="K1242">
        <f t="shared" si="95"/>
        <v>662</v>
      </c>
      <c r="L1242">
        <f t="shared" si="96"/>
        <v>728</v>
      </c>
      <c r="M1242">
        <f t="shared" si="97"/>
        <v>762</v>
      </c>
      <c r="N1242">
        <f t="shared" si="98"/>
        <v>850</v>
      </c>
      <c r="O1242">
        <f t="shared" si="99"/>
        <v>911.99999999999989</v>
      </c>
    </row>
    <row r="1243" spans="1:15">
      <c r="A1243" t="s">
        <v>1252</v>
      </c>
      <c r="B1243" s="1">
        <v>34610</v>
      </c>
      <c r="C1243" s="3">
        <v>6.69</v>
      </c>
      <c r="D1243" s="3">
        <v>7.35</v>
      </c>
      <c r="E1243" s="3">
        <v>7.66</v>
      </c>
      <c r="F1243" s="3">
        <v>8.5399999999999991</v>
      </c>
      <c r="G1243" s="3">
        <v>9.16</v>
      </c>
      <c r="J1243" s="1">
        <v>34610</v>
      </c>
      <c r="K1243">
        <f t="shared" si="95"/>
        <v>669</v>
      </c>
      <c r="L1243">
        <f t="shared" si="96"/>
        <v>735</v>
      </c>
      <c r="M1243">
        <f t="shared" si="97"/>
        <v>766</v>
      </c>
      <c r="N1243">
        <f t="shared" si="98"/>
        <v>853.99999999999989</v>
      </c>
      <c r="O1243">
        <f t="shared" si="99"/>
        <v>916</v>
      </c>
    </row>
    <row r="1244" spans="1:15">
      <c r="A1244" t="s">
        <v>1253</v>
      </c>
      <c r="B1244" s="1">
        <v>34611</v>
      </c>
      <c r="C1244" s="3">
        <v>6.68</v>
      </c>
      <c r="D1244" s="3">
        <v>7.37</v>
      </c>
      <c r="E1244" s="3">
        <v>7.7</v>
      </c>
      <c r="F1244" s="3">
        <v>8.5399999999999991</v>
      </c>
      <c r="G1244" s="3">
        <v>9.17</v>
      </c>
      <c r="J1244" s="1">
        <v>34611</v>
      </c>
      <c r="K1244">
        <f t="shared" si="95"/>
        <v>668</v>
      </c>
      <c r="L1244">
        <f t="shared" si="96"/>
        <v>737</v>
      </c>
      <c r="M1244">
        <f t="shared" si="97"/>
        <v>770</v>
      </c>
      <c r="N1244">
        <f t="shared" si="98"/>
        <v>853.99999999999989</v>
      </c>
      <c r="O1244">
        <f t="shared" si="99"/>
        <v>917</v>
      </c>
    </row>
    <row r="1245" spans="1:15">
      <c r="A1245" t="s">
        <v>1254</v>
      </c>
      <c r="B1245" s="1">
        <v>34612</v>
      </c>
      <c r="C1245" s="3">
        <v>6.73</v>
      </c>
      <c r="D1245" s="3">
        <v>7.42</v>
      </c>
      <c r="E1245" s="3">
        <v>7.77</v>
      </c>
      <c r="F1245" s="3">
        <v>8.6</v>
      </c>
      <c r="G1245" s="3">
        <v>9.24</v>
      </c>
      <c r="J1245" s="1">
        <v>34612</v>
      </c>
      <c r="K1245">
        <f t="shared" si="95"/>
        <v>673</v>
      </c>
      <c r="L1245">
        <f t="shared" si="96"/>
        <v>742</v>
      </c>
      <c r="M1245">
        <f t="shared" si="97"/>
        <v>777</v>
      </c>
      <c r="N1245">
        <f t="shared" si="98"/>
        <v>860</v>
      </c>
      <c r="O1245">
        <f t="shared" si="99"/>
        <v>924</v>
      </c>
    </row>
    <row r="1246" spans="1:15">
      <c r="A1246" t="s">
        <v>1255</v>
      </c>
      <c r="B1246" s="1">
        <v>34613</v>
      </c>
      <c r="C1246" s="3">
        <v>6.71</v>
      </c>
      <c r="D1246" s="3">
        <v>7.43</v>
      </c>
      <c r="E1246" s="3">
        <v>7.78</v>
      </c>
      <c r="F1246" s="3">
        <v>8.6</v>
      </c>
      <c r="G1246" s="3">
        <v>9.24</v>
      </c>
      <c r="J1246" s="1">
        <v>34613</v>
      </c>
      <c r="K1246">
        <f t="shared" si="95"/>
        <v>671</v>
      </c>
      <c r="L1246">
        <f t="shared" si="96"/>
        <v>743</v>
      </c>
      <c r="M1246">
        <f t="shared" si="97"/>
        <v>778</v>
      </c>
      <c r="N1246">
        <f t="shared" si="98"/>
        <v>860</v>
      </c>
      <c r="O1246">
        <f t="shared" si="99"/>
        <v>924</v>
      </c>
    </row>
    <row r="1247" spans="1:15">
      <c r="A1247" t="s">
        <v>1256</v>
      </c>
      <c r="B1247" s="1">
        <v>34614</v>
      </c>
      <c r="C1247" s="3">
        <v>6.65</v>
      </c>
      <c r="D1247" s="3">
        <v>7.34</v>
      </c>
      <c r="E1247" s="3">
        <v>7.7</v>
      </c>
      <c r="F1247" s="3">
        <v>8.57</v>
      </c>
      <c r="G1247" s="3">
        <v>9.2100000000000009</v>
      </c>
      <c r="J1247" s="1">
        <v>34614</v>
      </c>
      <c r="K1247">
        <f t="shared" si="95"/>
        <v>665</v>
      </c>
      <c r="L1247">
        <f t="shared" si="96"/>
        <v>734</v>
      </c>
      <c r="M1247">
        <f t="shared" si="97"/>
        <v>770</v>
      </c>
      <c r="N1247">
        <f t="shared" si="98"/>
        <v>857</v>
      </c>
      <c r="O1247">
        <f t="shared" si="99"/>
        <v>921.00000000000011</v>
      </c>
    </row>
    <row r="1248" spans="1:15">
      <c r="A1248" t="s">
        <v>1257</v>
      </c>
      <c r="B1248" s="1">
        <v>34617</v>
      </c>
      <c r="C1248" s="3" t="e">
        <v>#N/A</v>
      </c>
      <c r="D1248" s="3" t="e">
        <v>#N/A</v>
      </c>
      <c r="E1248" s="3" t="e">
        <v>#N/A</v>
      </c>
      <c r="F1248" s="3">
        <v>8.57</v>
      </c>
      <c r="G1248" s="3">
        <v>9.2100000000000009</v>
      </c>
      <c r="J1248" s="1">
        <v>34617</v>
      </c>
      <c r="K1248" t="e">
        <f t="shared" si="95"/>
        <v>#N/A</v>
      </c>
      <c r="L1248" t="e">
        <f t="shared" si="96"/>
        <v>#N/A</v>
      </c>
      <c r="M1248" t="e">
        <f t="shared" si="97"/>
        <v>#N/A</v>
      </c>
      <c r="N1248">
        <f t="shared" si="98"/>
        <v>857</v>
      </c>
      <c r="O1248">
        <f t="shared" si="99"/>
        <v>921.00000000000011</v>
      </c>
    </row>
    <row r="1249" spans="1:15">
      <c r="A1249" t="s">
        <v>1258</v>
      </c>
      <c r="B1249" s="1">
        <v>34618</v>
      </c>
      <c r="C1249" s="3">
        <v>6.63</v>
      </c>
      <c r="D1249" s="3">
        <v>7.3</v>
      </c>
      <c r="E1249" s="3">
        <v>7.65</v>
      </c>
      <c r="F1249" s="3">
        <v>8.5</v>
      </c>
      <c r="G1249" s="3">
        <v>9.1300000000000008</v>
      </c>
      <c r="J1249" s="1">
        <v>34618</v>
      </c>
      <c r="K1249">
        <f t="shared" si="95"/>
        <v>663</v>
      </c>
      <c r="L1249">
        <f t="shared" si="96"/>
        <v>730</v>
      </c>
      <c r="M1249">
        <f t="shared" si="97"/>
        <v>765</v>
      </c>
      <c r="N1249">
        <f t="shared" si="98"/>
        <v>850</v>
      </c>
      <c r="O1249">
        <f t="shared" si="99"/>
        <v>913.00000000000011</v>
      </c>
    </row>
    <row r="1250" spans="1:15">
      <c r="A1250" t="s">
        <v>1259</v>
      </c>
      <c r="B1250" s="1">
        <v>34619</v>
      </c>
      <c r="C1250" s="3">
        <v>6.67</v>
      </c>
      <c r="D1250" s="3">
        <v>7.34</v>
      </c>
      <c r="E1250" s="3">
        <v>7.69</v>
      </c>
      <c r="F1250" s="3">
        <v>8.52</v>
      </c>
      <c r="G1250" s="3">
        <v>9.16</v>
      </c>
      <c r="J1250" s="1">
        <v>34619</v>
      </c>
      <c r="K1250">
        <f t="shared" si="95"/>
        <v>667</v>
      </c>
      <c r="L1250">
        <f t="shared" si="96"/>
        <v>734</v>
      </c>
      <c r="M1250">
        <f t="shared" si="97"/>
        <v>769</v>
      </c>
      <c r="N1250">
        <f t="shared" si="98"/>
        <v>852</v>
      </c>
      <c r="O1250">
        <f t="shared" si="99"/>
        <v>916</v>
      </c>
    </row>
    <row r="1251" spans="1:15">
      <c r="A1251" t="s">
        <v>1260</v>
      </c>
      <c r="B1251" s="1">
        <v>34620</v>
      </c>
      <c r="C1251" s="3">
        <v>6.63</v>
      </c>
      <c r="D1251" s="3">
        <v>7.3</v>
      </c>
      <c r="E1251" s="3">
        <v>7.64</v>
      </c>
      <c r="F1251" s="3">
        <v>8.4700000000000006</v>
      </c>
      <c r="G1251" s="3">
        <v>9.1</v>
      </c>
      <c r="J1251" s="1">
        <v>34620</v>
      </c>
      <c r="K1251">
        <f t="shared" si="95"/>
        <v>663</v>
      </c>
      <c r="L1251">
        <f t="shared" si="96"/>
        <v>730</v>
      </c>
      <c r="M1251">
        <f t="shared" si="97"/>
        <v>764</v>
      </c>
      <c r="N1251">
        <f t="shared" si="98"/>
        <v>847.00000000000011</v>
      </c>
      <c r="O1251">
        <f t="shared" si="99"/>
        <v>910</v>
      </c>
    </row>
    <row r="1252" spans="1:15">
      <c r="A1252" t="s">
        <v>1261</v>
      </c>
      <c r="B1252" s="1">
        <v>34621</v>
      </c>
      <c r="C1252" s="3">
        <v>6.57</v>
      </c>
      <c r="D1252" s="3">
        <v>7.26</v>
      </c>
      <c r="E1252" s="3">
        <v>7.61</v>
      </c>
      <c r="F1252" s="3">
        <v>8.4600000000000009</v>
      </c>
      <c r="G1252" s="3">
        <v>9.1</v>
      </c>
      <c r="J1252" s="1">
        <v>34621</v>
      </c>
      <c r="K1252">
        <f t="shared" si="95"/>
        <v>657</v>
      </c>
      <c r="L1252">
        <f t="shared" si="96"/>
        <v>726</v>
      </c>
      <c r="M1252">
        <f t="shared" si="97"/>
        <v>761</v>
      </c>
      <c r="N1252">
        <f t="shared" si="98"/>
        <v>846.00000000000011</v>
      </c>
      <c r="O1252">
        <f t="shared" si="99"/>
        <v>910</v>
      </c>
    </row>
    <row r="1253" spans="1:15">
      <c r="A1253" t="s">
        <v>1262</v>
      </c>
      <c r="B1253" s="1">
        <v>34624</v>
      </c>
      <c r="C1253" s="3">
        <v>6.61</v>
      </c>
      <c r="D1253" s="3">
        <v>7.28</v>
      </c>
      <c r="E1253" s="3">
        <v>7.62</v>
      </c>
      <c r="F1253" s="3">
        <v>8.49</v>
      </c>
      <c r="G1253" s="3">
        <v>9.1300000000000008</v>
      </c>
      <c r="J1253" s="1">
        <v>34624</v>
      </c>
      <c r="K1253">
        <f t="shared" si="95"/>
        <v>661</v>
      </c>
      <c r="L1253">
        <f t="shared" si="96"/>
        <v>728</v>
      </c>
      <c r="M1253">
        <f t="shared" si="97"/>
        <v>762</v>
      </c>
      <c r="N1253">
        <f t="shared" si="98"/>
        <v>849</v>
      </c>
      <c r="O1253">
        <f t="shared" si="99"/>
        <v>913.00000000000011</v>
      </c>
    </row>
    <row r="1254" spans="1:15">
      <c r="A1254" t="s">
        <v>1263</v>
      </c>
      <c r="B1254" s="1">
        <v>34625</v>
      </c>
      <c r="C1254" s="3">
        <v>6.61</v>
      </c>
      <c r="D1254" s="3">
        <v>7.29</v>
      </c>
      <c r="E1254" s="3">
        <v>7.64</v>
      </c>
      <c r="F1254" s="3">
        <v>8.48</v>
      </c>
      <c r="G1254" s="3">
        <v>9.1199999999999992</v>
      </c>
      <c r="J1254" s="1">
        <v>34625</v>
      </c>
      <c r="K1254">
        <f t="shared" si="95"/>
        <v>661</v>
      </c>
      <c r="L1254">
        <f t="shared" si="96"/>
        <v>729</v>
      </c>
      <c r="M1254">
        <f t="shared" si="97"/>
        <v>764</v>
      </c>
      <c r="N1254">
        <f t="shared" si="98"/>
        <v>848</v>
      </c>
      <c r="O1254">
        <f t="shared" si="99"/>
        <v>911.99999999999989</v>
      </c>
    </row>
    <row r="1255" spans="1:15">
      <c r="A1255" t="s">
        <v>1264</v>
      </c>
      <c r="B1255" s="1">
        <v>34626</v>
      </c>
      <c r="C1255" s="3">
        <v>6.66</v>
      </c>
      <c r="D1255" s="3">
        <v>7.34</v>
      </c>
      <c r="E1255" s="3">
        <v>7.68</v>
      </c>
      <c r="F1255" s="3">
        <v>8.52</v>
      </c>
      <c r="G1255" s="3">
        <v>9.16</v>
      </c>
      <c r="J1255" s="1">
        <v>34626</v>
      </c>
      <c r="K1255">
        <f t="shared" si="95"/>
        <v>666</v>
      </c>
      <c r="L1255">
        <f t="shared" si="96"/>
        <v>734</v>
      </c>
      <c r="M1255">
        <f t="shared" si="97"/>
        <v>768</v>
      </c>
      <c r="N1255">
        <f t="shared" si="98"/>
        <v>852</v>
      </c>
      <c r="O1255">
        <f t="shared" si="99"/>
        <v>916</v>
      </c>
    </row>
    <row r="1256" spans="1:15">
      <c r="A1256" t="s">
        <v>1265</v>
      </c>
      <c r="B1256" s="1">
        <v>34627</v>
      </c>
      <c r="C1256" s="3">
        <v>6.77</v>
      </c>
      <c r="D1256" s="3">
        <v>7.46</v>
      </c>
      <c r="E1256" s="3">
        <v>7.8</v>
      </c>
      <c r="F1256" s="3">
        <v>8.61</v>
      </c>
      <c r="G1256" s="3">
        <v>9.25</v>
      </c>
      <c r="J1256" s="1">
        <v>34627</v>
      </c>
      <c r="K1256">
        <f t="shared" si="95"/>
        <v>677</v>
      </c>
      <c r="L1256">
        <f t="shared" si="96"/>
        <v>746</v>
      </c>
      <c r="M1256">
        <f t="shared" si="97"/>
        <v>780</v>
      </c>
      <c r="N1256">
        <f t="shared" si="98"/>
        <v>861</v>
      </c>
      <c r="O1256">
        <f t="shared" si="99"/>
        <v>925</v>
      </c>
    </row>
    <row r="1257" spans="1:15">
      <c r="A1257" t="s">
        <v>1266</v>
      </c>
      <c r="B1257" s="1">
        <v>34628</v>
      </c>
      <c r="C1257" s="3">
        <v>6.8</v>
      </c>
      <c r="D1257" s="3">
        <v>7.46</v>
      </c>
      <c r="E1257" s="3">
        <v>7.81</v>
      </c>
      <c r="F1257" s="3">
        <v>8.61</v>
      </c>
      <c r="G1257" s="3">
        <v>9.25</v>
      </c>
      <c r="J1257" s="1">
        <v>34628</v>
      </c>
      <c r="K1257">
        <f t="shared" si="95"/>
        <v>680</v>
      </c>
      <c r="L1257">
        <f t="shared" si="96"/>
        <v>746</v>
      </c>
      <c r="M1257">
        <f t="shared" si="97"/>
        <v>781</v>
      </c>
      <c r="N1257">
        <f t="shared" si="98"/>
        <v>861</v>
      </c>
      <c r="O1257">
        <f t="shared" si="99"/>
        <v>925</v>
      </c>
    </row>
    <row r="1258" spans="1:15">
      <c r="A1258" t="s">
        <v>1267</v>
      </c>
      <c r="B1258" s="1">
        <v>34631</v>
      </c>
      <c r="C1258" s="3">
        <v>6.84</v>
      </c>
      <c r="D1258" s="3">
        <v>7.52</v>
      </c>
      <c r="E1258" s="3">
        <v>7.86</v>
      </c>
      <c r="F1258" s="3">
        <v>8.66</v>
      </c>
      <c r="G1258" s="3">
        <v>9.3000000000000007</v>
      </c>
      <c r="J1258" s="1">
        <v>34631</v>
      </c>
      <c r="K1258">
        <f t="shared" si="95"/>
        <v>684</v>
      </c>
      <c r="L1258">
        <f t="shared" si="96"/>
        <v>752</v>
      </c>
      <c r="M1258">
        <f t="shared" si="97"/>
        <v>786</v>
      </c>
      <c r="N1258">
        <f t="shared" si="98"/>
        <v>866</v>
      </c>
      <c r="O1258">
        <f t="shared" si="99"/>
        <v>930.00000000000011</v>
      </c>
    </row>
    <row r="1259" spans="1:15">
      <c r="A1259" t="s">
        <v>1268</v>
      </c>
      <c r="B1259" s="1">
        <v>34632</v>
      </c>
      <c r="C1259" s="3">
        <v>6.87</v>
      </c>
      <c r="D1259" s="3">
        <v>7.54</v>
      </c>
      <c r="E1259" s="3">
        <v>7.88</v>
      </c>
      <c r="F1259" s="3">
        <v>8.68</v>
      </c>
      <c r="G1259" s="3">
        <v>9.32</v>
      </c>
      <c r="J1259" s="1">
        <v>34632</v>
      </c>
      <c r="K1259">
        <f t="shared" si="95"/>
        <v>687</v>
      </c>
      <c r="L1259">
        <f t="shared" si="96"/>
        <v>754</v>
      </c>
      <c r="M1259">
        <f t="shared" si="97"/>
        <v>788</v>
      </c>
      <c r="N1259">
        <f t="shared" si="98"/>
        <v>868</v>
      </c>
      <c r="O1259">
        <f t="shared" si="99"/>
        <v>932</v>
      </c>
    </row>
    <row r="1260" spans="1:15">
      <c r="A1260" t="s">
        <v>1269</v>
      </c>
      <c r="B1260" s="1">
        <v>34633</v>
      </c>
      <c r="C1260" s="3">
        <v>6.9</v>
      </c>
      <c r="D1260" s="3">
        <v>7.55</v>
      </c>
      <c r="E1260" s="3">
        <v>7.88</v>
      </c>
      <c r="F1260" s="3">
        <v>8.68</v>
      </c>
      <c r="G1260" s="3">
        <v>9.32</v>
      </c>
      <c r="J1260" s="1">
        <v>34633</v>
      </c>
      <c r="K1260">
        <f t="shared" si="95"/>
        <v>690</v>
      </c>
      <c r="L1260">
        <f t="shared" si="96"/>
        <v>755</v>
      </c>
      <c r="M1260">
        <f t="shared" si="97"/>
        <v>788</v>
      </c>
      <c r="N1260">
        <f t="shared" si="98"/>
        <v>868</v>
      </c>
      <c r="O1260">
        <f t="shared" si="99"/>
        <v>932</v>
      </c>
    </row>
    <row r="1261" spans="1:15">
      <c r="A1261" t="s">
        <v>1270</v>
      </c>
      <c r="B1261" s="1">
        <v>34634</v>
      </c>
      <c r="C1261" s="3">
        <v>6.89</v>
      </c>
      <c r="D1261" s="3">
        <v>7.55</v>
      </c>
      <c r="E1261" s="3">
        <v>7.88</v>
      </c>
      <c r="F1261" s="3">
        <v>8.66</v>
      </c>
      <c r="G1261" s="3">
        <v>9.3000000000000007</v>
      </c>
      <c r="J1261" s="1">
        <v>34634</v>
      </c>
      <c r="K1261">
        <f t="shared" si="95"/>
        <v>689</v>
      </c>
      <c r="L1261">
        <f t="shared" si="96"/>
        <v>755</v>
      </c>
      <c r="M1261">
        <f t="shared" si="97"/>
        <v>788</v>
      </c>
      <c r="N1261">
        <f t="shared" si="98"/>
        <v>866</v>
      </c>
      <c r="O1261">
        <f t="shared" si="99"/>
        <v>930.00000000000011</v>
      </c>
    </row>
    <row r="1262" spans="1:15">
      <c r="A1262" t="s">
        <v>1271</v>
      </c>
      <c r="B1262" s="1">
        <v>34635</v>
      </c>
      <c r="C1262" s="3">
        <v>6.82</v>
      </c>
      <c r="D1262" s="3">
        <v>7.48</v>
      </c>
      <c r="E1262" s="3">
        <v>7.82</v>
      </c>
      <c r="F1262" s="3">
        <v>8.58</v>
      </c>
      <c r="G1262" s="3">
        <v>9.2200000000000006</v>
      </c>
      <c r="J1262" s="1">
        <v>34635</v>
      </c>
      <c r="K1262">
        <f t="shared" si="95"/>
        <v>682</v>
      </c>
      <c r="L1262">
        <f t="shared" si="96"/>
        <v>748</v>
      </c>
      <c r="M1262">
        <f t="shared" si="97"/>
        <v>782</v>
      </c>
      <c r="N1262">
        <f t="shared" si="98"/>
        <v>858</v>
      </c>
      <c r="O1262">
        <f t="shared" si="99"/>
        <v>922.00000000000011</v>
      </c>
    </row>
    <row r="1263" spans="1:15">
      <c r="A1263" t="s">
        <v>1272</v>
      </c>
      <c r="B1263" s="1">
        <v>34638</v>
      </c>
      <c r="C1263" s="3">
        <v>6.84</v>
      </c>
      <c r="D1263" s="3">
        <v>7.48</v>
      </c>
      <c r="E1263" s="3">
        <v>7.81</v>
      </c>
      <c r="F1263" s="3">
        <v>8.58</v>
      </c>
      <c r="G1263" s="3">
        <v>9.2100000000000009</v>
      </c>
      <c r="J1263" s="1">
        <v>34638</v>
      </c>
      <c r="K1263">
        <f t="shared" si="95"/>
        <v>684</v>
      </c>
      <c r="L1263">
        <f t="shared" si="96"/>
        <v>748</v>
      </c>
      <c r="M1263">
        <f t="shared" si="97"/>
        <v>781</v>
      </c>
      <c r="N1263">
        <f t="shared" si="98"/>
        <v>858</v>
      </c>
      <c r="O1263">
        <f t="shared" si="99"/>
        <v>921.00000000000011</v>
      </c>
    </row>
    <row r="1264" spans="1:15">
      <c r="A1264" t="s">
        <v>1273</v>
      </c>
      <c r="B1264" s="1">
        <v>34639</v>
      </c>
      <c r="C1264" s="3">
        <v>6.93</v>
      </c>
      <c r="D1264" s="3">
        <v>7.58</v>
      </c>
      <c r="E1264" s="3">
        <v>7.91</v>
      </c>
      <c r="F1264" s="3">
        <v>8.67</v>
      </c>
      <c r="G1264" s="3">
        <v>9.31</v>
      </c>
      <c r="J1264" s="1">
        <v>34639</v>
      </c>
      <c r="K1264">
        <f t="shared" si="95"/>
        <v>693</v>
      </c>
      <c r="L1264">
        <f t="shared" si="96"/>
        <v>758</v>
      </c>
      <c r="M1264">
        <f t="shared" si="97"/>
        <v>791</v>
      </c>
      <c r="N1264">
        <f t="shared" si="98"/>
        <v>867</v>
      </c>
      <c r="O1264">
        <f t="shared" si="99"/>
        <v>931</v>
      </c>
    </row>
    <row r="1265" spans="1:15">
      <c r="A1265" t="s">
        <v>1274</v>
      </c>
      <c r="B1265" s="1">
        <v>34640</v>
      </c>
      <c r="C1265" s="3">
        <v>6.96</v>
      </c>
      <c r="D1265" s="3">
        <v>7.63</v>
      </c>
      <c r="E1265" s="3">
        <v>7.96</v>
      </c>
      <c r="F1265" s="3">
        <v>8.68</v>
      </c>
      <c r="G1265" s="3">
        <v>9.32</v>
      </c>
      <c r="J1265" s="1">
        <v>34640</v>
      </c>
      <c r="K1265">
        <f t="shared" si="95"/>
        <v>696</v>
      </c>
      <c r="L1265">
        <f t="shared" si="96"/>
        <v>763</v>
      </c>
      <c r="M1265">
        <f t="shared" si="97"/>
        <v>796</v>
      </c>
      <c r="N1265">
        <f t="shared" si="98"/>
        <v>868</v>
      </c>
      <c r="O1265">
        <f t="shared" si="99"/>
        <v>932</v>
      </c>
    </row>
    <row r="1266" spans="1:15">
      <c r="A1266" t="s">
        <v>1275</v>
      </c>
      <c r="B1266" s="1">
        <v>34641</v>
      </c>
      <c r="C1266" s="3">
        <v>6.98</v>
      </c>
      <c r="D1266" s="3">
        <v>7.65</v>
      </c>
      <c r="E1266" s="3">
        <v>7.96</v>
      </c>
      <c r="F1266" s="3">
        <v>8.7200000000000006</v>
      </c>
      <c r="G1266" s="3">
        <v>9.36</v>
      </c>
      <c r="J1266" s="1">
        <v>34641</v>
      </c>
      <c r="K1266">
        <f t="shared" si="95"/>
        <v>698</v>
      </c>
      <c r="L1266">
        <f t="shared" si="96"/>
        <v>765</v>
      </c>
      <c r="M1266">
        <f t="shared" si="97"/>
        <v>796</v>
      </c>
      <c r="N1266">
        <f t="shared" si="98"/>
        <v>872.00000000000011</v>
      </c>
      <c r="O1266">
        <f t="shared" si="99"/>
        <v>936</v>
      </c>
    </row>
    <row r="1267" spans="1:15">
      <c r="A1267" t="s">
        <v>1276</v>
      </c>
      <c r="B1267" s="1">
        <v>34642</v>
      </c>
      <c r="C1267" s="3">
        <v>7.05</v>
      </c>
      <c r="D1267" s="3">
        <v>7.72</v>
      </c>
      <c r="E1267" s="3">
        <v>8.0399999999999991</v>
      </c>
      <c r="F1267" s="3">
        <v>8.76</v>
      </c>
      <c r="G1267" s="3">
        <v>9.39</v>
      </c>
      <c r="J1267" s="1">
        <v>34642</v>
      </c>
      <c r="K1267">
        <f t="shared" si="95"/>
        <v>705</v>
      </c>
      <c r="L1267">
        <f t="shared" si="96"/>
        <v>772</v>
      </c>
      <c r="M1267">
        <f t="shared" si="97"/>
        <v>803.99999999999989</v>
      </c>
      <c r="N1267">
        <f t="shared" si="98"/>
        <v>876</v>
      </c>
      <c r="O1267">
        <f t="shared" si="99"/>
        <v>939</v>
      </c>
    </row>
    <row r="1268" spans="1:15">
      <c r="A1268" t="s">
        <v>1277</v>
      </c>
      <c r="B1268" s="1">
        <v>34645</v>
      </c>
      <c r="C1268" s="3">
        <v>7.06</v>
      </c>
      <c r="D1268" s="3">
        <v>7.73</v>
      </c>
      <c r="E1268" s="3">
        <v>8.0500000000000007</v>
      </c>
      <c r="F1268" s="3">
        <v>8.7899999999999991</v>
      </c>
      <c r="G1268" s="3">
        <v>9.42</v>
      </c>
      <c r="J1268" s="1">
        <v>34645</v>
      </c>
      <c r="K1268">
        <f t="shared" si="95"/>
        <v>706</v>
      </c>
      <c r="L1268">
        <f t="shared" si="96"/>
        <v>773</v>
      </c>
      <c r="M1268">
        <f t="shared" si="97"/>
        <v>805.00000000000011</v>
      </c>
      <c r="N1268">
        <f t="shared" si="98"/>
        <v>878.99999999999989</v>
      </c>
      <c r="O1268">
        <f t="shared" si="99"/>
        <v>942</v>
      </c>
    </row>
    <row r="1269" spans="1:15">
      <c r="A1269" t="s">
        <v>1278</v>
      </c>
      <c r="B1269" s="1">
        <v>34646</v>
      </c>
      <c r="C1269" s="3">
        <v>7.02</v>
      </c>
      <c r="D1269" s="3">
        <v>7.69</v>
      </c>
      <c r="E1269" s="3">
        <v>8.01</v>
      </c>
      <c r="F1269" s="3">
        <v>8.74</v>
      </c>
      <c r="G1269" s="3">
        <v>9.3699999999999992</v>
      </c>
      <c r="J1269" s="1">
        <v>34646</v>
      </c>
      <c r="K1269">
        <f t="shared" si="95"/>
        <v>702</v>
      </c>
      <c r="L1269">
        <f t="shared" si="96"/>
        <v>769</v>
      </c>
      <c r="M1269">
        <f t="shared" si="97"/>
        <v>801</v>
      </c>
      <c r="N1269">
        <f t="shared" si="98"/>
        <v>874</v>
      </c>
      <c r="O1269">
        <f t="shared" si="99"/>
        <v>936.99999999999989</v>
      </c>
    </row>
    <row r="1270" spans="1:15">
      <c r="A1270" t="s">
        <v>1279</v>
      </c>
      <c r="B1270" s="1">
        <v>34647</v>
      </c>
      <c r="C1270" s="3">
        <v>7.01</v>
      </c>
      <c r="D1270" s="3">
        <v>7.64</v>
      </c>
      <c r="E1270" s="3">
        <v>7.94</v>
      </c>
      <c r="F1270" s="3">
        <v>8.69</v>
      </c>
      <c r="G1270" s="3">
        <v>9.32</v>
      </c>
      <c r="J1270" s="1">
        <v>34647</v>
      </c>
      <c r="K1270">
        <f t="shared" si="95"/>
        <v>701</v>
      </c>
      <c r="L1270">
        <f t="shared" si="96"/>
        <v>764</v>
      </c>
      <c r="M1270">
        <f t="shared" si="97"/>
        <v>794</v>
      </c>
      <c r="N1270">
        <f t="shared" si="98"/>
        <v>869</v>
      </c>
      <c r="O1270">
        <f t="shared" si="99"/>
        <v>932</v>
      </c>
    </row>
    <row r="1271" spans="1:15">
      <c r="A1271" t="s">
        <v>1280</v>
      </c>
      <c r="B1271" s="1">
        <v>34648</v>
      </c>
      <c r="C1271" s="3">
        <v>7.06</v>
      </c>
      <c r="D1271" s="3">
        <v>7.69</v>
      </c>
      <c r="E1271" s="3">
        <v>7.98</v>
      </c>
      <c r="F1271" s="3">
        <v>8.74</v>
      </c>
      <c r="G1271" s="3">
        <v>9.3699999999999992</v>
      </c>
      <c r="J1271" s="1">
        <v>34648</v>
      </c>
      <c r="K1271">
        <f t="shared" si="95"/>
        <v>706</v>
      </c>
      <c r="L1271">
        <f t="shared" si="96"/>
        <v>769</v>
      </c>
      <c r="M1271">
        <f t="shared" si="97"/>
        <v>798</v>
      </c>
      <c r="N1271">
        <f t="shared" si="98"/>
        <v>874</v>
      </c>
      <c r="O1271">
        <f t="shared" si="99"/>
        <v>936.99999999999989</v>
      </c>
    </row>
    <row r="1272" spans="1:15">
      <c r="A1272" t="s">
        <v>1281</v>
      </c>
      <c r="B1272" s="1">
        <v>34649</v>
      </c>
      <c r="C1272" s="3" t="e">
        <v>#N/A</v>
      </c>
      <c r="D1272" s="3" t="e">
        <v>#N/A</v>
      </c>
      <c r="E1272" s="3" t="e">
        <v>#N/A</v>
      </c>
      <c r="F1272" s="3">
        <v>8.74</v>
      </c>
      <c r="G1272" s="3">
        <v>9.3699999999999992</v>
      </c>
      <c r="J1272" s="1">
        <v>34649</v>
      </c>
      <c r="K1272" t="e">
        <f t="shared" si="95"/>
        <v>#N/A</v>
      </c>
      <c r="L1272" t="e">
        <f t="shared" si="96"/>
        <v>#N/A</v>
      </c>
      <c r="M1272" t="e">
        <f t="shared" si="97"/>
        <v>#N/A</v>
      </c>
      <c r="N1272">
        <f t="shared" si="98"/>
        <v>874</v>
      </c>
      <c r="O1272">
        <f t="shared" si="99"/>
        <v>936.99999999999989</v>
      </c>
    </row>
    <row r="1273" spans="1:15">
      <c r="A1273" t="s">
        <v>1282</v>
      </c>
      <c r="B1273" s="1">
        <v>34652</v>
      </c>
      <c r="C1273" s="3">
        <v>7.06</v>
      </c>
      <c r="D1273" s="3">
        <v>7.66</v>
      </c>
      <c r="E1273" s="3">
        <v>7.94</v>
      </c>
      <c r="F1273" s="3">
        <v>8.6999999999999993</v>
      </c>
      <c r="G1273" s="3">
        <v>9.33</v>
      </c>
      <c r="J1273" s="1">
        <v>34652</v>
      </c>
      <c r="K1273">
        <f t="shared" si="95"/>
        <v>706</v>
      </c>
      <c r="L1273">
        <f t="shared" si="96"/>
        <v>766</v>
      </c>
      <c r="M1273">
        <f t="shared" si="97"/>
        <v>794</v>
      </c>
      <c r="N1273">
        <f t="shared" si="98"/>
        <v>869.99999999999989</v>
      </c>
      <c r="O1273">
        <f t="shared" si="99"/>
        <v>933</v>
      </c>
    </row>
    <row r="1274" spans="1:15">
      <c r="A1274" t="s">
        <v>1283</v>
      </c>
      <c r="B1274" s="1">
        <v>34653</v>
      </c>
      <c r="C1274" s="3">
        <v>7.1</v>
      </c>
      <c r="D1274" s="3">
        <v>7.69</v>
      </c>
      <c r="E1274" s="3">
        <v>7.92</v>
      </c>
      <c r="F1274" s="3">
        <v>8.6300000000000008</v>
      </c>
      <c r="G1274" s="3">
        <v>9.26</v>
      </c>
      <c r="J1274" s="1">
        <v>34653</v>
      </c>
      <c r="K1274">
        <f t="shared" si="95"/>
        <v>710</v>
      </c>
      <c r="L1274">
        <f t="shared" si="96"/>
        <v>769</v>
      </c>
      <c r="M1274">
        <f t="shared" si="97"/>
        <v>792</v>
      </c>
      <c r="N1274">
        <f t="shared" si="98"/>
        <v>863.00000000000011</v>
      </c>
      <c r="O1274">
        <f t="shared" si="99"/>
        <v>926</v>
      </c>
    </row>
    <row r="1275" spans="1:15">
      <c r="A1275" t="s">
        <v>1284</v>
      </c>
      <c r="B1275" s="1">
        <v>34654</v>
      </c>
      <c r="C1275" s="3">
        <v>7.15</v>
      </c>
      <c r="D1275" s="3">
        <v>7.73</v>
      </c>
      <c r="E1275" s="3">
        <v>7.97</v>
      </c>
      <c r="F1275" s="3">
        <v>8.69</v>
      </c>
      <c r="G1275" s="3">
        <v>9.32</v>
      </c>
      <c r="J1275" s="1">
        <v>34654</v>
      </c>
      <c r="K1275">
        <f t="shared" si="95"/>
        <v>715</v>
      </c>
      <c r="L1275">
        <f t="shared" si="96"/>
        <v>773</v>
      </c>
      <c r="M1275">
        <f t="shared" si="97"/>
        <v>797</v>
      </c>
      <c r="N1275">
        <f t="shared" si="98"/>
        <v>869</v>
      </c>
      <c r="O1275">
        <f t="shared" si="99"/>
        <v>932</v>
      </c>
    </row>
    <row r="1276" spans="1:15">
      <c r="A1276" t="s">
        <v>1285</v>
      </c>
      <c r="B1276" s="1">
        <v>34655</v>
      </c>
      <c r="C1276" s="3">
        <v>7.21</v>
      </c>
      <c r="D1276" s="3">
        <v>7.79</v>
      </c>
      <c r="E1276" s="3">
        <v>8.0299999999999994</v>
      </c>
      <c r="F1276" s="3">
        <v>8.77</v>
      </c>
      <c r="G1276" s="3">
        <v>9.4</v>
      </c>
      <c r="J1276" s="1">
        <v>34655</v>
      </c>
      <c r="K1276">
        <f t="shared" si="95"/>
        <v>721</v>
      </c>
      <c r="L1276">
        <f t="shared" si="96"/>
        <v>779</v>
      </c>
      <c r="M1276">
        <f t="shared" si="97"/>
        <v>802.99999999999989</v>
      </c>
      <c r="N1276">
        <f t="shared" si="98"/>
        <v>877</v>
      </c>
      <c r="O1276">
        <f t="shared" si="99"/>
        <v>940</v>
      </c>
    </row>
    <row r="1277" spans="1:15">
      <c r="A1277" t="s">
        <v>1286</v>
      </c>
      <c r="B1277" s="1">
        <v>34656</v>
      </c>
      <c r="C1277" s="3">
        <v>7.23</v>
      </c>
      <c r="D1277" s="3">
        <v>7.79</v>
      </c>
      <c r="E1277" s="3">
        <v>8.01</v>
      </c>
      <c r="F1277" s="3">
        <v>8.73</v>
      </c>
      <c r="G1277" s="3">
        <v>9.36</v>
      </c>
      <c r="J1277" s="1">
        <v>34656</v>
      </c>
      <c r="K1277">
        <f t="shared" si="95"/>
        <v>723</v>
      </c>
      <c r="L1277">
        <f t="shared" si="96"/>
        <v>779</v>
      </c>
      <c r="M1277">
        <f t="shared" si="97"/>
        <v>801</v>
      </c>
      <c r="N1277">
        <f t="shared" si="98"/>
        <v>873</v>
      </c>
      <c r="O1277">
        <f t="shared" si="99"/>
        <v>936</v>
      </c>
    </row>
    <row r="1278" spans="1:15">
      <c r="A1278" t="s">
        <v>1287</v>
      </c>
      <c r="B1278" s="1">
        <v>34659</v>
      </c>
      <c r="C1278" s="3">
        <v>7.3</v>
      </c>
      <c r="D1278" s="3">
        <v>7.83</v>
      </c>
      <c r="E1278" s="3">
        <v>8.0299999999999994</v>
      </c>
      <c r="F1278" s="3">
        <v>8.73</v>
      </c>
      <c r="G1278" s="3">
        <v>9.3699999999999992</v>
      </c>
      <c r="J1278" s="1">
        <v>34659</v>
      </c>
      <c r="K1278">
        <f t="shared" si="95"/>
        <v>730</v>
      </c>
      <c r="L1278">
        <f t="shared" si="96"/>
        <v>783</v>
      </c>
      <c r="M1278">
        <f t="shared" si="97"/>
        <v>802.99999999999989</v>
      </c>
      <c r="N1278">
        <f t="shared" si="98"/>
        <v>873</v>
      </c>
      <c r="O1278">
        <f t="shared" si="99"/>
        <v>936.99999999999989</v>
      </c>
    </row>
    <row r="1279" spans="1:15">
      <c r="A1279" t="s">
        <v>1288</v>
      </c>
      <c r="B1279" s="1">
        <v>34660</v>
      </c>
      <c r="C1279" s="3">
        <v>7.29</v>
      </c>
      <c r="D1279" s="3">
        <v>7.82</v>
      </c>
      <c r="E1279" s="3">
        <v>8</v>
      </c>
      <c r="F1279" s="3">
        <v>8.69</v>
      </c>
      <c r="G1279" s="3">
        <v>9.32</v>
      </c>
      <c r="J1279" s="1">
        <v>34660</v>
      </c>
      <c r="K1279">
        <f t="shared" si="95"/>
        <v>729</v>
      </c>
      <c r="L1279">
        <f t="shared" si="96"/>
        <v>782</v>
      </c>
      <c r="M1279">
        <f t="shared" si="97"/>
        <v>800</v>
      </c>
      <c r="N1279">
        <f t="shared" si="98"/>
        <v>869</v>
      </c>
      <c r="O1279">
        <f t="shared" si="99"/>
        <v>932</v>
      </c>
    </row>
    <row r="1280" spans="1:15">
      <c r="A1280" t="s">
        <v>1289</v>
      </c>
      <c r="B1280" s="1">
        <v>34661</v>
      </c>
      <c r="C1280" s="3">
        <v>7.18</v>
      </c>
      <c r="D1280" s="3">
        <v>7.64</v>
      </c>
      <c r="E1280" s="3">
        <v>7.81</v>
      </c>
      <c r="F1280" s="3">
        <v>8.5299999999999994</v>
      </c>
      <c r="G1280" s="3">
        <v>9.17</v>
      </c>
      <c r="J1280" s="1">
        <v>34661</v>
      </c>
      <c r="K1280">
        <f t="shared" si="95"/>
        <v>718</v>
      </c>
      <c r="L1280">
        <f t="shared" si="96"/>
        <v>764</v>
      </c>
      <c r="M1280">
        <f t="shared" si="97"/>
        <v>781</v>
      </c>
      <c r="N1280">
        <f t="shared" si="98"/>
        <v>852.99999999999989</v>
      </c>
      <c r="O1280">
        <f t="shared" si="99"/>
        <v>917</v>
      </c>
    </row>
    <row r="1281" spans="1:15">
      <c r="A1281" t="s">
        <v>1290</v>
      </c>
      <c r="B1281" s="1">
        <v>34662</v>
      </c>
      <c r="C1281" s="3" t="e">
        <v>#N/A</v>
      </c>
      <c r="D1281" s="3" t="e">
        <v>#N/A</v>
      </c>
      <c r="E1281" s="3" t="e">
        <v>#N/A</v>
      </c>
      <c r="F1281" s="3" t="e">
        <v>#N/A</v>
      </c>
      <c r="G1281" s="3" t="e">
        <v>#N/A</v>
      </c>
      <c r="J1281" s="1">
        <v>34662</v>
      </c>
      <c r="K1281" t="e">
        <f t="shared" si="95"/>
        <v>#N/A</v>
      </c>
      <c r="L1281" t="e">
        <f t="shared" si="96"/>
        <v>#N/A</v>
      </c>
      <c r="M1281" t="e">
        <f t="shared" si="97"/>
        <v>#N/A</v>
      </c>
      <c r="N1281" t="e">
        <f t="shared" si="98"/>
        <v>#N/A</v>
      </c>
      <c r="O1281" t="e">
        <f t="shared" si="99"/>
        <v>#N/A</v>
      </c>
    </row>
    <row r="1282" spans="1:15">
      <c r="A1282" t="s">
        <v>1291</v>
      </c>
      <c r="B1282" s="1">
        <v>34663</v>
      </c>
      <c r="C1282" s="3">
        <v>7.19</v>
      </c>
      <c r="D1282" s="3">
        <v>7.65</v>
      </c>
      <c r="E1282" s="3">
        <v>7.8</v>
      </c>
      <c r="F1282" s="3">
        <v>8.5500000000000007</v>
      </c>
      <c r="G1282" s="3">
        <v>9.18</v>
      </c>
      <c r="J1282" s="1">
        <v>34663</v>
      </c>
      <c r="K1282">
        <f t="shared" si="95"/>
        <v>719</v>
      </c>
      <c r="L1282">
        <f t="shared" si="96"/>
        <v>765</v>
      </c>
      <c r="M1282">
        <f t="shared" si="97"/>
        <v>780</v>
      </c>
      <c r="N1282">
        <f t="shared" si="98"/>
        <v>855.00000000000011</v>
      </c>
      <c r="O1282">
        <f t="shared" si="99"/>
        <v>918</v>
      </c>
    </row>
    <row r="1283" spans="1:15">
      <c r="A1283" t="s">
        <v>1292</v>
      </c>
      <c r="B1283" s="1">
        <v>34666</v>
      </c>
      <c r="C1283" s="3">
        <v>7.35</v>
      </c>
      <c r="D1283" s="3">
        <v>7.77</v>
      </c>
      <c r="E1283" s="3">
        <v>7.88</v>
      </c>
      <c r="F1283" s="3">
        <v>8.58</v>
      </c>
      <c r="G1283" s="3">
        <v>9.2100000000000009</v>
      </c>
      <c r="J1283" s="1">
        <v>34666</v>
      </c>
      <c r="K1283">
        <f t="shared" si="95"/>
        <v>735</v>
      </c>
      <c r="L1283">
        <f t="shared" si="96"/>
        <v>777</v>
      </c>
      <c r="M1283">
        <f t="shared" si="97"/>
        <v>788</v>
      </c>
      <c r="N1283">
        <f t="shared" si="98"/>
        <v>858</v>
      </c>
      <c r="O1283">
        <f t="shared" si="99"/>
        <v>921.00000000000011</v>
      </c>
    </row>
    <row r="1284" spans="1:15">
      <c r="A1284" t="s">
        <v>1293</v>
      </c>
      <c r="B1284" s="1">
        <v>34667</v>
      </c>
      <c r="C1284" s="3">
        <v>7.44</v>
      </c>
      <c r="D1284" s="3">
        <v>7.86</v>
      </c>
      <c r="E1284" s="3">
        <v>7.95</v>
      </c>
      <c r="F1284" s="3">
        <v>8.6300000000000008</v>
      </c>
      <c r="G1284" s="3">
        <v>9.26</v>
      </c>
      <c r="J1284" s="1">
        <v>34667</v>
      </c>
      <c r="K1284">
        <f t="shared" ref="K1284:K1347" si="100">C1284*100</f>
        <v>744</v>
      </c>
      <c r="L1284">
        <f t="shared" ref="L1284:L1347" si="101">D1284*100</f>
        <v>786</v>
      </c>
      <c r="M1284">
        <f t="shared" ref="M1284:M1347" si="102">E1284*100</f>
        <v>795</v>
      </c>
      <c r="N1284">
        <f t="shared" ref="N1284:N1347" si="103">F1284*100</f>
        <v>863.00000000000011</v>
      </c>
      <c r="O1284">
        <f t="shared" ref="O1284:O1347" si="104">G1284*100</f>
        <v>926</v>
      </c>
    </row>
    <row r="1285" spans="1:15">
      <c r="A1285" t="s">
        <v>1294</v>
      </c>
      <c r="B1285" s="1">
        <v>34668</v>
      </c>
      <c r="C1285" s="3">
        <v>7.4</v>
      </c>
      <c r="D1285" s="3">
        <v>7.79</v>
      </c>
      <c r="E1285" s="3">
        <v>7.91</v>
      </c>
      <c r="F1285" s="3">
        <v>8.57</v>
      </c>
      <c r="G1285" s="3">
        <v>9.2100000000000009</v>
      </c>
      <c r="J1285" s="1">
        <v>34668</v>
      </c>
      <c r="K1285">
        <f t="shared" si="100"/>
        <v>740</v>
      </c>
      <c r="L1285">
        <f t="shared" si="101"/>
        <v>779</v>
      </c>
      <c r="M1285">
        <f t="shared" si="102"/>
        <v>791</v>
      </c>
      <c r="N1285">
        <f t="shared" si="103"/>
        <v>857</v>
      </c>
      <c r="O1285">
        <f t="shared" si="104"/>
        <v>921.00000000000011</v>
      </c>
    </row>
    <row r="1286" spans="1:15">
      <c r="A1286" t="s">
        <v>1295</v>
      </c>
      <c r="B1286" s="1">
        <v>34669</v>
      </c>
      <c r="C1286" s="3">
        <v>7.42</v>
      </c>
      <c r="D1286" s="3">
        <v>7.8</v>
      </c>
      <c r="E1286" s="3">
        <v>7.92</v>
      </c>
      <c r="F1286" s="3">
        <v>8.59</v>
      </c>
      <c r="G1286" s="3">
        <v>9.23</v>
      </c>
      <c r="J1286" s="1">
        <v>34669</v>
      </c>
      <c r="K1286">
        <f t="shared" si="100"/>
        <v>742</v>
      </c>
      <c r="L1286">
        <f t="shared" si="101"/>
        <v>780</v>
      </c>
      <c r="M1286">
        <f t="shared" si="102"/>
        <v>792</v>
      </c>
      <c r="N1286">
        <f t="shared" si="103"/>
        <v>859</v>
      </c>
      <c r="O1286">
        <f t="shared" si="104"/>
        <v>923</v>
      </c>
    </row>
    <row r="1287" spans="1:15">
      <c r="A1287" t="s">
        <v>1296</v>
      </c>
      <c r="B1287" s="1">
        <v>34670</v>
      </c>
      <c r="C1287" s="3">
        <v>7.44</v>
      </c>
      <c r="D1287" s="3">
        <v>7.71</v>
      </c>
      <c r="E1287" s="3">
        <v>7.81</v>
      </c>
      <c r="F1287" s="3">
        <v>8.5</v>
      </c>
      <c r="G1287" s="3">
        <v>9.14</v>
      </c>
      <c r="J1287" s="1">
        <v>34670</v>
      </c>
      <c r="K1287">
        <f t="shared" si="100"/>
        <v>744</v>
      </c>
      <c r="L1287">
        <f t="shared" si="101"/>
        <v>771</v>
      </c>
      <c r="M1287">
        <f t="shared" si="102"/>
        <v>781</v>
      </c>
      <c r="N1287">
        <f t="shared" si="103"/>
        <v>850</v>
      </c>
      <c r="O1287">
        <f t="shared" si="104"/>
        <v>914</v>
      </c>
    </row>
    <row r="1288" spans="1:15">
      <c r="A1288" t="s">
        <v>1297</v>
      </c>
      <c r="B1288" s="1">
        <v>34673</v>
      </c>
      <c r="C1288" s="3">
        <v>7.58</v>
      </c>
      <c r="D1288" s="3">
        <v>7.78</v>
      </c>
      <c r="E1288" s="3">
        <v>7.83</v>
      </c>
      <c r="F1288" s="3">
        <v>8.52</v>
      </c>
      <c r="G1288" s="3">
        <v>9.16</v>
      </c>
      <c r="J1288" s="1">
        <v>34673</v>
      </c>
      <c r="K1288">
        <f t="shared" si="100"/>
        <v>758</v>
      </c>
      <c r="L1288">
        <f t="shared" si="101"/>
        <v>778</v>
      </c>
      <c r="M1288">
        <f t="shared" si="102"/>
        <v>783</v>
      </c>
      <c r="N1288">
        <f t="shared" si="103"/>
        <v>852</v>
      </c>
      <c r="O1288">
        <f t="shared" si="104"/>
        <v>916</v>
      </c>
    </row>
    <row r="1289" spans="1:15">
      <c r="A1289" t="s">
        <v>1298</v>
      </c>
      <c r="B1289" s="1">
        <v>34674</v>
      </c>
      <c r="C1289" s="3">
        <v>7.44</v>
      </c>
      <c r="D1289" s="3">
        <v>7.65</v>
      </c>
      <c r="E1289" s="3">
        <v>7.73</v>
      </c>
      <c r="F1289" s="3">
        <v>8.44</v>
      </c>
      <c r="G1289" s="3">
        <v>9.08</v>
      </c>
      <c r="J1289" s="1">
        <v>34674</v>
      </c>
      <c r="K1289">
        <f t="shared" si="100"/>
        <v>744</v>
      </c>
      <c r="L1289">
        <f t="shared" si="101"/>
        <v>765</v>
      </c>
      <c r="M1289">
        <f t="shared" si="102"/>
        <v>773</v>
      </c>
      <c r="N1289">
        <f t="shared" si="103"/>
        <v>844</v>
      </c>
      <c r="O1289">
        <f t="shared" si="104"/>
        <v>908</v>
      </c>
    </row>
    <row r="1290" spans="1:15">
      <c r="A1290" t="s">
        <v>1299</v>
      </c>
      <c r="B1290" s="1">
        <v>34675</v>
      </c>
      <c r="C1290" s="3">
        <v>7.48</v>
      </c>
      <c r="D1290" s="3">
        <v>7.74</v>
      </c>
      <c r="E1290" s="3">
        <v>7.81</v>
      </c>
      <c r="F1290" s="3">
        <v>8.48</v>
      </c>
      <c r="G1290" s="3">
        <v>9.1300000000000008</v>
      </c>
      <c r="J1290" s="1">
        <v>34675</v>
      </c>
      <c r="K1290">
        <f t="shared" si="100"/>
        <v>748</v>
      </c>
      <c r="L1290">
        <f t="shared" si="101"/>
        <v>774</v>
      </c>
      <c r="M1290">
        <f t="shared" si="102"/>
        <v>781</v>
      </c>
      <c r="N1290">
        <f t="shared" si="103"/>
        <v>848</v>
      </c>
      <c r="O1290">
        <f t="shared" si="104"/>
        <v>913.00000000000011</v>
      </c>
    </row>
    <row r="1291" spans="1:15">
      <c r="A1291" t="s">
        <v>1300</v>
      </c>
      <c r="B1291" s="1">
        <v>34676</v>
      </c>
      <c r="C1291" s="3">
        <v>7.51</v>
      </c>
      <c r="D1291" s="3">
        <v>7.77</v>
      </c>
      <c r="E1291" s="3">
        <v>7.79</v>
      </c>
      <c r="F1291" s="3">
        <v>8.4700000000000006</v>
      </c>
      <c r="G1291" s="3">
        <v>9.11</v>
      </c>
      <c r="J1291" s="1">
        <v>34676</v>
      </c>
      <c r="K1291">
        <f t="shared" si="100"/>
        <v>751</v>
      </c>
      <c r="L1291">
        <f t="shared" si="101"/>
        <v>777</v>
      </c>
      <c r="M1291">
        <f t="shared" si="102"/>
        <v>779</v>
      </c>
      <c r="N1291">
        <f t="shared" si="103"/>
        <v>847.00000000000011</v>
      </c>
      <c r="O1291">
        <f t="shared" si="104"/>
        <v>911</v>
      </c>
    </row>
    <row r="1292" spans="1:15">
      <c r="A1292" t="s">
        <v>1301</v>
      </c>
      <c r="B1292" s="1">
        <v>34677</v>
      </c>
      <c r="C1292" s="3">
        <v>7.53</v>
      </c>
      <c r="D1292" s="3">
        <v>7.74</v>
      </c>
      <c r="E1292" s="3">
        <v>7.79</v>
      </c>
      <c r="F1292" s="3">
        <v>8.43</v>
      </c>
      <c r="G1292" s="3">
        <v>9.08</v>
      </c>
      <c r="J1292" s="1">
        <v>34677</v>
      </c>
      <c r="K1292">
        <f t="shared" si="100"/>
        <v>753</v>
      </c>
      <c r="L1292">
        <f t="shared" si="101"/>
        <v>774</v>
      </c>
      <c r="M1292">
        <f t="shared" si="102"/>
        <v>779</v>
      </c>
      <c r="N1292">
        <f t="shared" si="103"/>
        <v>843</v>
      </c>
      <c r="O1292">
        <f t="shared" si="104"/>
        <v>908</v>
      </c>
    </row>
    <row r="1293" spans="1:15">
      <c r="A1293" t="s">
        <v>1302</v>
      </c>
      <c r="B1293" s="1">
        <v>34680</v>
      </c>
      <c r="C1293" s="3">
        <v>7.62</v>
      </c>
      <c r="D1293" s="3">
        <v>7.82</v>
      </c>
      <c r="E1293" s="3">
        <v>7.85</v>
      </c>
      <c r="F1293" s="3">
        <v>8.49</v>
      </c>
      <c r="G1293" s="3">
        <v>9.14</v>
      </c>
      <c r="J1293" s="1">
        <v>34680</v>
      </c>
      <c r="K1293">
        <f t="shared" si="100"/>
        <v>762</v>
      </c>
      <c r="L1293">
        <f t="shared" si="101"/>
        <v>782</v>
      </c>
      <c r="M1293">
        <f t="shared" si="102"/>
        <v>785</v>
      </c>
      <c r="N1293">
        <f t="shared" si="103"/>
        <v>849</v>
      </c>
      <c r="O1293">
        <f t="shared" si="104"/>
        <v>914</v>
      </c>
    </row>
    <row r="1294" spans="1:15">
      <c r="A1294" t="s">
        <v>1303</v>
      </c>
      <c r="B1294" s="1">
        <v>34681</v>
      </c>
      <c r="C1294" s="3">
        <v>7.71</v>
      </c>
      <c r="D1294" s="3">
        <v>7.84</v>
      </c>
      <c r="E1294" s="3">
        <v>7.83</v>
      </c>
      <c r="F1294" s="3">
        <v>8.4600000000000009</v>
      </c>
      <c r="G1294" s="3">
        <v>9.11</v>
      </c>
      <c r="J1294" s="1">
        <v>34681</v>
      </c>
      <c r="K1294">
        <f t="shared" si="100"/>
        <v>771</v>
      </c>
      <c r="L1294">
        <f t="shared" si="101"/>
        <v>784</v>
      </c>
      <c r="M1294">
        <f t="shared" si="102"/>
        <v>783</v>
      </c>
      <c r="N1294">
        <f t="shared" si="103"/>
        <v>846.00000000000011</v>
      </c>
      <c r="O1294">
        <f t="shared" si="104"/>
        <v>911</v>
      </c>
    </row>
    <row r="1295" spans="1:15">
      <c r="A1295" t="s">
        <v>1304</v>
      </c>
      <c r="B1295" s="1">
        <v>34682</v>
      </c>
      <c r="C1295" s="3">
        <v>7.59</v>
      </c>
      <c r="D1295" s="3">
        <v>7.74</v>
      </c>
      <c r="E1295" s="3">
        <v>7.8</v>
      </c>
      <c r="F1295" s="3">
        <v>8.43</v>
      </c>
      <c r="G1295" s="3">
        <v>9.07</v>
      </c>
      <c r="J1295" s="1">
        <v>34682</v>
      </c>
      <c r="K1295">
        <f t="shared" si="100"/>
        <v>759</v>
      </c>
      <c r="L1295">
        <f t="shared" si="101"/>
        <v>774</v>
      </c>
      <c r="M1295">
        <f t="shared" si="102"/>
        <v>780</v>
      </c>
      <c r="N1295">
        <f t="shared" si="103"/>
        <v>843</v>
      </c>
      <c r="O1295">
        <f t="shared" si="104"/>
        <v>907</v>
      </c>
    </row>
    <row r="1296" spans="1:15">
      <c r="A1296" t="s">
        <v>1305</v>
      </c>
      <c r="B1296" s="1">
        <v>34683</v>
      </c>
      <c r="C1296" s="3">
        <v>7.54</v>
      </c>
      <c r="D1296" s="3">
        <v>7.73</v>
      </c>
      <c r="E1296" s="3">
        <v>7.79</v>
      </c>
      <c r="F1296" s="3">
        <v>8.4600000000000009</v>
      </c>
      <c r="G1296" s="3">
        <v>9.1</v>
      </c>
      <c r="J1296" s="1">
        <v>34683</v>
      </c>
      <c r="K1296">
        <f t="shared" si="100"/>
        <v>754</v>
      </c>
      <c r="L1296">
        <f t="shared" si="101"/>
        <v>773</v>
      </c>
      <c r="M1296">
        <f t="shared" si="102"/>
        <v>779</v>
      </c>
      <c r="N1296">
        <f t="shared" si="103"/>
        <v>846.00000000000011</v>
      </c>
      <c r="O1296">
        <f t="shared" si="104"/>
        <v>910</v>
      </c>
    </row>
    <row r="1297" spans="1:15">
      <c r="A1297" t="s">
        <v>1306</v>
      </c>
      <c r="B1297" s="1">
        <v>34684</v>
      </c>
      <c r="C1297" s="3">
        <v>7.59</v>
      </c>
      <c r="D1297" s="3">
        <v>7.76</v>
      </c>
      <c r="E1297" s="3">
        <v>7.81</v>
      </c>
      <c r="F1297" s="3">
        <v>8.4499999999999993</v>
      </c>
      <c r="G1297" s="3">
        <v>9.09</v>
      </c>
      <c r="J1297" s="1">
        <v>34684</v>
      </c>
      <c r="K1297">
        <f t="shared" si="100"/>
        <v>759</v>
      </c>
      <c r="L1297">
        <f t="shared" si="101"/>
        <v>776</v>
      </c>
      <c r="M1297">
        <f t="shared" si="102"/>
        <v>781</v>
      </c>
      <c r="N1297">
        <f t="shared" si="103"/>
        <v>844.99999999999989</v>
      </c>
      <c r="O1297">
        <f t="shared" si="104"/>
        <v>909</v>
      </c>
    </row>
    <row r="1298" spans="1:15">
      <c r="A1298" t="s">
        <v>1307</v>
      </c>
      <c r="B1298" s="1">
        <v>34687</v>
      </c>
      <c r="C1298" s="3">
        <v>7.59</v>
      </c>
      <c r="D1298" s="3">
        <v>7.77</v>
      </c>
      <c r="E1298" s="3">
        <v>7.81</v>
      </c>
      <c r="F1298" s="3">
        <v>8.4499999999999993</v>
      </c>
      <c r="G1298" s="3">
        <v>9.08</v>
      </c>
      <c r="J1298" s="1">
        <v>34687</v>
      </c>
      <c r="K1298">
        <f t="shared" si="100"/>
        <v>759</v>
      </c>
      <c r="L1298">
        <f t="shared" si="101"/>
        <v>777</v>
      </c>
      <c r="M1298">
        <f t="shared" si="102"/>
        <v>781</v>
      </c>
      <c r="N1298">
        <f t="shared" si="103"/>
        <v>844.99999999999989</v>
      </c>
      <c r="O1298">
        <f t="shared" si="104"/>
        <v>908</v>
      </c>
    </row>
    <row r="1299" spans="1:15">
      <c r="A1299" t="s">
        <v>1308</v>
      </c>
      <c r="B1299" s="1">
        <v>34688</v>
      </c>
      <c r="C1299" s="3">
        <v>7.56</v>
      </c>
      <c r="D1299" s="3">
        <v>7.76</v>
      </c>
      <c r="E1299" s="3">
        <v>7.81</v>
      </c>
      <c r="F1299" s="3">
        <v>8.44</v>
      </c>
      <c r="G1299" s="3">
        <v>9.08</v>
      </c>
      <c r="J1299" s="1">
        <v>34688</v>
      </c>
      <c r="K1299">
        <f t="shared" si="100"/>
        <v>756</v>
      </c>
      <c r="L1299">
        <f t="shared" si="101"/>
        <v>776</v>
      </c>
      <c r="M1299">
        <f t="shared" si="102"/>
        <v>781</v>
      </c>
      <c r="N1299">
        <f t="shared" si="103"/>
        <v>844</v>
      </c>
      <c r="O1299">
        <f t="shared" si="104"/>
        <v>908</v>
      </c>
    </row>
    <row r="1300" spans="1:15">
      <c r="A1300" t="s">
        <v>1309</v>
      </c>
      <c r="B1300" s="1">
        <v>34689</v>
      </c>
      <c r="C1300" s="3">
        <v>7.58</v>
      </c>
      <c r="D1300" s="3">
        <v>7.75</v>
      </c>
      <c r="E1300" s="3">
        <v>7.8</v>
      </c>
      <c r="F1300" s="3">
        <v>8.44</v>
      </c>
      <c r="G1300" s="3">
        <v>9.07</v>
      </c>
      <c r="J1300" s="1">
        <v>34689</v>
      </c>
      <c r="K1300">
        <f t="shared" si="100"/>
        <v>758</v>
      </c>
      <c r="L1300">
        <f t="shared" si="101"/>
        <v>775</v>
      </c>
      <c r="M1300">
        <f t="shared" si="102"/>
        <v>780</v>
      </c>
      <c r="N1300">
        <f t="shared" si="103"/>
        <v>844</v>
      </c>
      <c r="O1300">
        <f t="shared" si="104"/>
        <v>907</v>
      </c>
    </row>
    <row r="1301" spans="1:15">
      <c r="A1301" t="s">
        <v>1310</v>
      </c>
      <c r="B1301" s="1">
        <v>34690</v>
      </c>
      <c r="C1301" s="3">
        <v>7.7</v>
      </c>
      <c r="D1301" s="3">
        <v>7.83</v>
      </c>
      <c r="E1301" s="3">
        <v>7.84</v>
      </c>
      <c r="F1301" s="3">
        <v>8.4700000000000006</v>
      </c>
      <c r="G1301" s="3">
        <v>9.11</v>
      </c>
      <c r="J1301" s="1">
        <v>34690</v>
      </c>
      <c r="K1301">
        <f t="shared" si="100"/>
        <v>770</v>
      </c>
      <c r="L1301">
        <f t="shared" si="101"/>
        <v>783</v>
      </c>
      <c r="M1301">
        <f t="shared" si="102"/>
        <v>784</v>
      </c>
      <c r="N1301">
        <f t="shared" si="103"/>
        <v>847.00000000000011</v>
      </c>
      <c r="O1301">
        <f t="shared" si="104"/>
        <v>911</v>
      </c>
    </row>
    <row r="1302" spans="1:15">
      <c r="A1302" t="s">
        <v>1311</v>
      </c>
      <c r="B1302" s="1">
        <v>34691</v>
      </c>
      <c r="C1302" s="3">
        <v>7.74</v>
      </c>
      <c r="D1302" s="3">
        <v>7.86</v>
      </c>
      <c r="E1302" s="3">
        <v>7.85</v>
      </c>
      <c r="F1302" s="3">
        <v>8.44</v>
      </c>
      <c r="G1302" s="3">
        <v>9.08</v>
      </c>
      <c r="J1302" s="1">
        <v>34691</v>
      </c>
      <c r="K1302">
        <f t="shared" si="100"/>
        <v>774</v>
      </c>
      <c r="L1302">
        <f t="shared" si="101"/>
        <v>786</v>
      </c>
      <c r="M1302">
        <f t="shared" si="102"/>
        <v>785</v>
      </c>
      <c r="N1302">
        <f t="shared" si="103"/>
        <v>844</v>
      </c>
      <c r="O1302">
        <f t="shared" si="104"/>
        <v>908</v>
      </c>
    </row>
    <row r="1303" spans="1:15">
      <c r="A1303" t="s">
        <v>1312</v>
      </c>
      <c r="B1303" s="1">
        <v>34694</v>
      </c>
      <c r="C1303" s="3" t="e">
        <v>#N/A</v>
      </c>
      <c r="D1303" s="3" t="e">
        <v>#N/A</v>
      </c>
      <c r="E1303" s="3" t="e">
        <v>#N/A</v>
      </c>
      <c r="F1303" s="3" t="e">
        <v>#N/A</v>
      </c>
      <c r="G1303" s="3" t="e">
        <v>#N/A</v>
      </c>
      <c r="J1303" s="1">
        <v>34694</v>
      </c>
      <c r="K1303" t="e">
        <f t="shared" si="100"/>
        <v>#N/A</v>
      </c>
      <c r="L1303" t="e">
        <f t="shared" si="101"/>
        <v>#N/A</v>
      </c>
      <c r="M1303" t="e">
        <f t="shared" si="102"/>
        <v>#N/A</v>
      </c>
      <c r="N1303" t="e">
        <f t="shared" si="103"/>
        <v>#N/A</v>
      </c>
      <c r="O1303" t="e">
        <f t="shared" si="104"/>
        <v>#N/A</v>
      </c>
    </row>
    <row r="1304" spans="1:15">
      <c r="A1304" t="s">
        <v>1313</v>
      </c>
      <c r="B1304" s="1">
        <v>34695</v>
      </c>
      <c r="C1304" s="3">
        <v>7.67</v>
      </c>
      <c r="D1304" s="3">
        <v>7.78</v>
      </c>
      <c r="E1304" s="3">
        <v>7.76</v>
      </c>
      <c r="F1304" s="3">
        <v>8.3699999999999992</v>
      </c>
      <c r="G1304" s="3">
        <v>9.01</v>
      </c>
      <c r="J1304" s="1">
        <v>34695</v>
      </c>
      <c r="K1304">
        <f t="shared" si="100"/>
        <v>767</v>
      </c>
      <c r="L1304">
        <f t="shared" si="101"/>
        <v>778</v>
      </c>
      <c r="M1304">
        <f t="shared" si="102"/>
        <v>776</v>
      </c>
      <c r="N1304">
        <f t="shared" si="103"/>
        <v>836.99999999999989</v>
      </c>
      <c r="O1304">
        <f t="shared" si="104"/>
        <v>901</v>
      </c>
    </row>
    <row r="1305" spans="1:15">
      <c r="A1305" t="s">
        <v>1314</v>
      </c>
      <c r="B1305" s="1">
        <v>34696</v>
      </c>
      <c r="C1305" s="3">
        <v>7.71</v>
      </c>
      <c r="D1305" s="3">
        <v>7.81</v>
      </c>
      <c r="E1305" s="3">
        <v>7.8</v>
      </c>
      <c r="F1305" s="3">
        <v>8.42</v>
      </c>
      <c r="G1305" s="3">
        <v>9.06</v>
      </c>
      <c r="J1305" s="1">
        <v>34696</v>
      </c>
      <c r="K1305">
        <f t="shared" si="100"/>
        <v>771</v>
      </c>
      <c r="L1305">
        <f t="shared" si="101"/>
        <v>781</v>
      </c>
      <c r="M1305">
        <f t="shared" si="102"/>
        <v>780</v>
      </c>
      <c r="N1305">
        <f t="shared" si="103"/>
        <v>842</v>
      </c>
      <c r="O1305">
        <f t="shared" si="104"/>
        <v>906</v>
      </c>
    </row>
    <row r="1306" spans="1:15">
      <c r="A1306" t="s">
        <v>1315</v>
      </c>
      <c r="B1306" s="1">
        <v>34697</v>
      </c>
      <c r="C1306" s="3">
        <v>7.69</v>
      </c>
      <c r="D1306" s="3">
        <v>7.83</v>
      </c>
      <c r="E1306" s="3">
        <v>7.82</v>
      </c>
      <c r="F1306" s="3">
        <v>8.4499999999999993</v>
      </c>
      <c r="G1306" s="3">
        <v>9.1</v>
      </c>
      <c r="J1306" s="1">
        <v>34697</v>
      </c>
      <c r="K1306">
        <f t="shared" si="100"/>
        <v>769</v>
      </c>
      <c r="L1306">
        <f t="shared" si="101"/>
        <v>783</v>
      </c>
      <c r="M1306">
        <f t="shared" si="102"/>
        <v>782</v>
      </c>
      <c r="N1306">
        <f t="shared" si="103"/>
        <v>844.99999999999989</v>
      </c>
      <c r="O1306">
        <f t="shared" si="104"/>
        <v>910</v>
      </c>
    </row>
    <row r="1307" spans="1:15">
      <c r="A1307" t="s">
        <v>1316</v>
      </c>
      <c r="B1307" s="1">
        <v>34698</v>
      </c>
      <c r="C1307" s="3">
        <v>7.69</v>
      </c>
      <c r="D1307" s="3">
        <v>7.83</v>
      </c>
      <c r="E1307" s="3">
        <v>7.84</v>
      </c>
      <c r="F1307" s="3">
        <v>8.49</v>
      </c>
      <c r="G1307" s="3">
        <v>9.14</v>
      </c>
      <c r="J1307" s="1">
        <v>34698</v>
      </c>
      <c r="K1307">
        <f t="shared" si="100"/>
        <v>769</v>
      </c>
      <c r="L1307">
        <f t="shared" si="101"/>
        <v>783</v>
      </c>
      <c r="M1307">
        <f t="shared" si="102"/>
        <v>784</v>
      </c>
      <c r="N1307">
        <f t="shared" si="103"/>
        <v>849</v>
      </c>
      <c r="O1307">
        <f t="shared" si="104"/>
        <v>914</v>
      </c>
    </row>
    <row r="1308" spans="1:15">
      <c r="A1308" t="s">
        <v>1317</v>
      </c>
      <c r="B1308" s="1">
        <v>34701</v>
      </c>
      <c r="C1308" s="3" t="e">
        <v>#N/A</v>
      </c>
      <c r="D1308" s="3" t="e">
        <v>#N/A</v>
      </c>
      <c r="E1308" s="3" t="e">
        <v>#N/A</v>
      </c>
      <c r="F1308" s="3" t="e">
        <v>#N/A</v>
      </c>
      <c r="G1308" s="3" t="e">
        <v>#N/A</v>
      </c>
      <c r="J1308" s="1">
        <v>34701</v>
      </c>
      <c r="K1308" t="e">
        <f t="shared" si="100"/>
        <v>#N/A</v>
      </c>
      <c r="L1308" t="e">
        <f t="shared" si="101"/>
        <v>#N/A</v>
      </c>
      <c r="M1308" t="e">
        <f t="shared" si="102"/>
        <v>#N/A</v>
      </c>
      <c r="N1308" t="e">
        <f t="shared" si="103"/>
        <v>#N/A</v>
      </c>
      <c r="O1308" t="e">
        <f t="shared" si="104"/>
        <v>#N/A</v>
      </c>
    </row>
    <row r="1309" spans="1:15">
      <c r="A1309" t="s">
        <v>1318</v>
      </c>
      <c r="B1309" s="1">
        <v>34702</v>
      </c>
      <c r="C1309" s="3">
        <v>7.73</v>
      </c>
      <c r="D1309" s="3">
        <v>7.88</v>
      </c>
      <c r="E1309" s="3">
        <v>7.88</v>
      </c>
      <c r="F1309" s="3">
        <v>8.5299999999999994</v>
      </c>
      <c r="G1309" s="3">
        <v>9.17</v>
      </c>
      <c r="J1309" s="1">
        <v>34702</v>
      </c>
      <c r="K1309">
        <f t="shared" si="100"/>
        <v>773</v>
      </c>
      <c r="L1309">
        <f t="shared" si="101"/>
        <v>788</v>
      </c>
      <c r="M1309">
        <f t="shared" si="102"/>
        <v>788</v>
      </c>
      <c r="N1309">
        <f t="shared" si="103"/>
        <v>852.99999999999989</v>
      </c>
      <c r="O1309">
        <f t="shared" si="104"/>
        <v>917</v>
      </c>
    </row>
    <row r="1310" spans="1:15">
      <c r="A1310" t="s">
        <v>1319</v>
      </c>
      <c r="B1310" s="1">
        <v>34703</v>
      </c>
      <c r="C1310" s="3">
        <v>7.62</v>
      </c>
      <c r="D1310" s="3">
        <v>7.81</v>
      </c>
      <c r="E1310" s="3">
        <v>7.82</v>
      </c>
      <c r="F1310" s="3">
        <v>8.4600000000000009</v>
      </c>
      <c r="G1310" s="3">
        <v>9.1</v>
      </c>
      <c r="J1310" s="1">
        <v>34703</v>
      </c>
      <c r="K1310">
        <f t="shared" si="100"/>
        <v>762</v>
      </c>
      <c r="L1310">
        <f t="shared" si="101"/>
        <v>781</v>
      </c>
      <c r="M1310">
        <f t="shared" si="102"/>
        <v>782</v>
      </c>
      <c r="N1310">
        <f t="shared" si="103"/>
        <v>846.00000000000011</v>
      </c>
      <c r="O1310">
        <f t="shared" si="104"/>
        <v>910</v>
      </c>
    </row>
    <row r="1311" spans="1:15">
      <c r="A1311" t="s">
        <v>1320</v>
      </c>
      <c r="B1311" s="1">
        <v>34704</v>
      </c>
      <c r="C1311" s="3">
        <v>7.66</v>
      </c>
      <c r="D1311" s="3">
        <v>7.87</v>
      </c>
      <c r="E1311" s="3">
        <v>7.88</v>
      </c>
      <c r="F1311" s="3">
        <v>8.51</v>
      </c>
      <c r="G1311" s="3">
        <v>9.15</v>
      </c>
      <c r="J1311" s="1">
        <v>34704</v>
      </c>
      <c r="K1311">
        <f t="shared" si="100"/>
        <v>766</v>
      </c>
      <c r="L1311">
        <f t="shared" si="101"/>
        <v>787</v>
      </c>
      <c r="M1311">
        <f t="shared" si="102"/>
        <v>788</v>
      </c>
      <c r="N1311">
        <f t="shared" si="103"/>
        <v>851</v>
      </c>
      <c r="O1311">
        <f t="shared" si="104"/>
        <v>915</v>
      </c>
    </row>
    <row r="1312" spans="1:15">
      <c r="A1312" t="s">
        <v>1321</v>
      </c>
      <c r="B1312" s="1">
        <v>34705</v>
      </c>
      <c r="C1312" s="3">
        <v>7.64</v>
      </c>
      <c r="D1312" s="3">
        <v>7.87</v>
      </c>
      <c r="E1312" s="3">
        <v>7.87</v>
      </c>
      <c r="F1312" s="3">
        <v>8.4499999999999993</v>
      </c>
      <c r="G1312" s="3">
        <v>9.09</v>
      </c>
      <c r="J1312" s="1">
        <v>34705</v>
      </c>
      <c r="K1312">
        <f t="shared" si="100"/>
        <v>764</v>
      </c>
      <c r="L1312">
        <f t="shared" si="101"/>
        <v>787</v>
      </c>
      <c r="M1312">
        <f t="shared" si="102"/>
        <v>787</v>
      </c>
      <c r="N1312">
        <f t="shared" si="103"/>
        <v>844.99999999999989</v>
      </c>
      <c r="O1312">
        <f t="shared" si="104"/>
        <v>909</v>
      </c>
    </row>
    <row r="1313" spans="1:15">
      <c r="A1313" t="s">
        <v>1322</v>
      </c>
      <c r="B1313" s="1">
        <v>34708</v>
      </c>
      <c r="C1313" s="3">
        <v>7.68</v>
      </c>
      <c r="D1313" s="3">
        <v>7.9</v>
      </c>
      <c r="E1313" s="3">
        <v>7.89</v>
      </c>
      <c r="F1313" s="3">
        <v>8.49</v>
      </c>
      <c r="G1313" s="3">
        <v>9.14</v>
      </c>
      <c r="J1313" s="1">
        <v>34708</v>
      </c>
      <c r="K1313">
        <f t="shared" si="100"/>
        <v>768</v>
      </c>
      <c r="L1313">
        <f t="shared" si="101"/>
        <v>790</v>
      </c>
      <c r="M1313">
        <f t="shared" si="102"/>
        <v>789</v>
      </c>
      <c r="N1313">
        <f t="shared" si="103"/>
        <v>849</v>
      </c>
      <c r="O1313">
        <f t="shared" si="104"/>
        <v>914</v>
      </c>
    </row>
    <row r="1314" spans="1:15">
      <c r="A1314" t="s">
        <v>1323</v>
      </c>
      <c r="B1314" s="1">
        <v>34709</v>
      </c>
      <c r="C1314" s="3">
        <v>7.63</v>
      </c>
      <c r="D1314" s="3">
        <v>7.85</v>
      </c>
      <c r="E1314" s="3">
        <v>7.84</v>
      </c>
      <c r="F1314" s="3">
        <v>8.4499999999999993</v>
      </c>
      <c r="G1314" s="3">
        <v>9.1</v>
      </c>
      <c r="J1314" s="1">
        <v>34709</v>
      </c>
      <c r="K1314">
        <f t="shared" si="100"/>
        <v>763</v>
      </c>
      <c r="L1314">
        <f t="shared" si="101"/>
        <v>785</v>
      </c>
      <c r="M1314">
        <f t="shared" si="102"/>
        <v>784</v>
      </c>
      <c r="N1314">
        <f t="shared" si="103"/>
        <v>844.99999999999989</v>
      </c>
      <c r="O1314">
        <f t="shared" si="104"/>
        <v>910</v>
      </c>
    </row>
    <row r="1315" spans="1:15">
      <c r="A1315" t="s">
        <v>1324</v>
      </c>
      <c r="B1315" s="1">
        <v>34710</v>
      </c>
      <c r="C1315" s="3">
        <v>7.58</v>
      </c>
      <c r="D1315" s="3">
        <v>7.8</v>
      </c>
      <c r="E1315" s="3">
        <v>7.79</v>
      </c>
      <c r="F1315" s="3">
        <v>8.4600000000000009</v>
      </c>
      <c r="G1315" s="3">
        <v>9.1</v>
      </c>
      <c r="J1315" s="1">
        <v>34710</v>
      </c>
      <c r="K1315">
        <f t="shared" si="100"/>
        <v>758</v>
      </c>
      <c r="L1315">
        <f t="shared" si="101"/>
        <v>780</v>
      </c>
      <c r="M1315">
        <f t="shared" si="102"/>
        <v>779</v>
      </c>
      <c r="N1315">
        <f t="shared" si="103"/>
        <v>846.00000000000011</v>
      </c>
      <c r="O1315">
        <f t="shared" si="104"/>
        <v>910</v>
      </c>
    </row>
    <row r="1316" spans="1:15">
      <c r="A1316" t="s">
        <v>1325</v>
      </c>
      <c r="B1316" s="1">
        <v>34711</v>
      </c>
      <c r="C1316" s="3">
        <v>7.56</v>
      </c>
      <c r="D1316" s="3">
        <v>7.8</v>
      </c>
      <c r="E1316" s="3">
        <v>7.8</v>
      </c>
      <c r="F1316" s="3">
        <v>8.48</v>
      </c>
      <c r="G1316" s="3">
        <v>9.1199999999999992</v>
      </c>
      <c r="J1316" s="1">
        <v>34711</v>
      </c>
      <c r="K1316">
        <f t="shared" si="100"/>
        <v>756</v>
      </c>
      <c r="L1316">
        <f t="shared" si="101"/>
        <v>780</v>
      </c>
      <c r="M1316">
        <f t="shared" si="102"/>
        <v>780</v>
      </c>
      <c r="N1316">
        <f t="shared" si="103"/>
        <v>848</v>
      </c>
      <c r="O1316">
        <f t="shared" si="104"/>
        <v>911.99999999999989</v>
      </c>
    </row>
    <row r="1317" spans="1:15">
      <c r="A1317" t="s">
        <v>1326</v>
      </c>
      <c r="B1317" s="1">
        <v>34712</v>
      </c>
      <c r="C1317" s="3">
        <v>7.39</v>
      </c>
      <c r="D1317" s="3">
        <v>7.64</v>
      </c>
      <c r="E1317" s="3">
        <v>7.69</v>
      </c>
      <c r="F1317" s="3">
        <v>8.41</v>
      </c>
      <c r="G1317" s="3">
        <v>9.0399999999999991</v>
      </c>
      <c r="J1317" s="1">
        <v>34712</v>
      </c>
      <c r="K1317">
        <f t="shared" si="100"/>
        <v>739</v>
      </c>
      <c r="L1317">
        <f t="shared" si="101"/>
        <v>764</v>
      </c>
      <c r="M1317">
        <f t="shared" si="102"/>
        <v>769</v>
      </c>
      <c r="N1317">
        <f t="shared" si="103"/>
        <v>841</v>
      </c>
      <c r="O1317">
        <f t="shared" si="104"/>
        <v>903.99999999999989</v>
      </c>
    </row>
    <row r="1318" spans="1:15">
      <c r="A1318" t="s">
        <v>1327</v>
      </c>
      <c r="B1318" s="1">
        <v>34715</v>
      </c>
      <c r="C1318" s="3" t="e">
        <v>#N/A</v>
      </c>
      <c r="D1318" s="3" t="e">
        <v>#N/A</v>
      </c>
      <c r="E1318" s="3" t="e">
        <v>#N/A</v>
      </c>
      <c r="F1318" s="3">
        <v>8.41</v>
      </c>
      <c r="G1318" s="3">
        <v>9.0399999999999991</v>
      </c>
      <c r="J1318" s="1">
        <v>34715</v>
      </c>
      <c r="K1318" t="e">
        <f t="shared" si="100"/>
        <v>#N/A</v>
      </c>
      <c r="L1318" t="e">
        <f t="shared" si="101"/>
        <v>#N/A</v>
      </c>
      <c r="M1318" t="e">
        <f t="shared" si="102"/>
        <v>#N/A</v>
      </c>
      <c r="N1318">
        <f t="shared" si="103"/>
        <v>841</v>
      </c>
      <c r="O1318">
        <f t="shared" si="104"/>
        <v>903.99999999999989</v>
      </c>
    </row>
    <row r="1319" spans="1:15">
      <c r="A1319" t="s">
        <v>1328</v>
      </c>
      <c r="B1319" s="1">
        <v>34716</v>
      </c>
      <c r="C1319" s="3">
        <v>7.44</v>
      </c>
      <c r="D1319" s="3">
        <v>7.68</v>
      </c>
      <c r="E1319" s="3">
        <v>7.7</v>
      </c>
      <c r="F1319" s="3">
        <v>8.42</v>
      </c>
      <c r="G1319" s="3">
        <v>9.0399999999999991</v>
      </c>
      <c r="J1319" s="1">
        <v>34716</v>
      </c>
      <c r="K1319">
        <f t="shared" si="100"/>
        <v>744</v>
      </c>
      <c r="L1319">
        <f t="shared" si="101"/>
        <v>768</v>
      </c>
      <c r="M1319">
        <f t="shared" si="102"/>
        <v>770</v>
      </c>
      <c r="N1319">
        <f t="shared" si="103"/>
        <v>842</v>
      </c>
      <c r="O1319">
        <f t="shared" si="104"/>
        <v>903.99999999999989</v>
      </c>
    </row>
    <row r="1320" spans="1:15">
      <c r="A1320" t="s">
        <v>1329</v>
      </c>
      <c r="B1320" s="1">
        <v>34717</v>
      </c>
      <c r="C1320" s="3">
        <v>7.48</v>
      </c>
      <c r="D1320" s="3">
        <v>7.71</v>
      </c>
      <c r="E1320" s="3">
        <v>7.71</v>
      </c>
      <c r="F1320" s="3">
        <v>8.41</v>
      </c>
      <c r="G1320" s="3">
        <v>9.0299999999999994</v>
      </c>
      <c r="J1320" s="1">
        <v>34717</v>
      </c>
      <c r="K1320">
        <f t="shared" si="100"/>
        <v>748</v>
      </c>
      <c r="L1320">
        <f t="shared" si="101"/>
        <v>771</v>
      </c>
      <c r="M1320">
        <f t="shared" si="102"/>
        <v>771</v>
      </c>
      <c r="N1320">
        <f t="shared" si="103"/>
        <v>841</v>
      </c>
      <c r="O1320">
        <f t="shared" si="104"/>
        <v>902.99999999999989</v>
      </c>
    </row>
    <row r="1321" spans="1:15">
      <c r="A1321" t="s">
        <v>1330</v>
      </c>
      <c r="B1321" s="1">
        <v>34718</v>
      </c>
      <c r="C1321" s="3">
        <v>7.49</v>
      </c>
      <c r="D1321" s="3">
        <v>7.74</v>
      </c>
      <c r="E1321" s="3">
        <v>7.74</v>
      </c>
      <c r="F1321" s="3">
        <v>8.44</v>
      </c>
      <c r="G1321" s="3">
        <v>9.06</v>
      </c>
      <c r="J1321" s="1">
        <v>34718</v>
      </c>
      <c r="K1321">
        <f t="shared" si="100"/>
        <v>749</v>
      </c>
      <c r="L1321">
        <f t="shared" si="101"/>
        <v>774</v>
      </c>
      <c r="M1321">
        <f t="shared" si="102"/>
        <v>774</v>
      </c>
      <c r="N1321">
        <f t="shared" si="103"/>
        <v>844</v>
      </c>
      <c r="O1321">
        <f t="shared" si="104"/>
        <v>906</v>
      </c>
    </row>
    <row r="1322" spans="1:15">
      <c r="A1322" t="s">
        <v>1331</v>
      </c>
      <c r="B1322" s="1">
        <v>34719</v>
      </c>
      <c r="C1322" s="3">
        <v>7.5</v>
      </c>
      <c r="D1322" s="3">
        <v>7.8</v>
      </c>
      <c r="E1322" s="3">
        <v>7.82</v>
      </c>
      <c r="F1322" s="3">
        <v>8.51</v>
      </c>
      <c r="G1322" s="3">
        <v>9.1300000000000008</v>
      </c>
      <c r="J1322" s="1">
        <v>34719</v>
      </c>
      <c r="K1322">
        <f t="shared" si="100"/>
        <v>750</v>
      </c>
      <c r="L1322">
        <f t="shared" si="101"/>
        <v>780</v>
      </c>
      <c r="M1322">
        <f t="shared" si="102"/>
        <v>782</v>
      </c>
      <c r="N1322">
        <f t="shared" si="103"/>
        <v>851</v>
      </c>
      <c r="O1322">
        <f t="shared" si="104"/>
        <v>913.00000000000011</v>
      </c>
    </row>
    <row r="1323" spans="1:15">
      <c r="A1323" t="s">
        <v>1332</v>
      </c>
      <c r="B1323" s="1">
        <v>34722</v>
      </c>
      <c r="C1323" s="3">
        <v>7.5</v>
      </c>
      <c r="D1323" s="3">
        <v>7.8</v>
      </c>
      <c r="E1323" s="3">
        <v>7.83</v>
      </c>
      <c r="F1323" s="3">
        <v>8.5399999999999991</v>
      </c>
      <c r="G1323" s="3">
        <v>9.16</v>
      </c>
      <c r="J1323" s="1">
        <v>34722</v>
      </c>
      <c r="K1323">
        <f t="shared" si="100"/>
        <v>750</v>
      </c>
      <c r="L1323">
        <f t="shared" si="101"/>
        <v>780</v>
      </c>
      <c r="M1323">
        <f t="shared" si="102"/>
        <v>783</v>
      </c>
      <c r="N1323">
        <f t="shared" si="103"/>
        <v>853.99999999999989</v>
      </c>
      <c r="O1323">
        <f t="shared" si="104"/>
        <v>916</v>
      </c>
    </row>
    <row r="1324" spans="1:15">
      <c r="A1324" t="s">
        <v>1333</v>
      </c>
      <c r="B1324" s="1">
        <v>34723</v>
      </c>
      <c r="C1324" s="3">
        <v>7.57</v>
      </c>
      <c r="D1324" s="3">
        <v>7.82</v>
      </c>
      <c r="E1324" s="3">
        <v>7.86</v>
      </c>
      <c r="F1324" s="3">
        <v>8.5399999999999991</v>
      </c>
      <c r="G1324" s="3">
        <v>9.16</v>
      </c>
      <c r="J1324" s="1">
        <v>34723</v>
      </c>
      <c r="K1324">
        <f t="shared" si="100"/>
        <v>757</v>
      </c>
      <c r="L1324">
        <f t="shared" si="101"/>
        <v>782</v>
      </c>
      <c r="M1324">
        <f t="shared" si="102"/>
        <v>786</v>
      </c>
      <c r="N1324">
        <f t="shared" si="103"/>
        <v>853.99999999999989</v>
      </c>
      <c r="O1324">
        <f t="shared" si="104"/>
        <v>916</v>
      </c>
    </row>
    <row r="1325" spans="1:15">
      <c r="A1325" t="s">
        <v>1334</v>
      </c>
      <c r="B1325" s="1">
        <v>34724</v>
      </c>
      <c r="C1325" s="3">
        <v>7.5</v>
      </c>
      <c r="D1325" s="3">
        <v>7.76</v>
      </c>
      <c r="E1325" s="3">
        <v>7.8</v>
      </c>
      <c r="F1325" s="3">
        <v>8.51</v>
      </c>
      <c r="G1325" s="3">
        <v>9.1199999999999992</v>
      </c>
      <c r="J1325" s="1">
        <v>34724</v>
      </c>
      <c r="K1325">
        <f t="shared" si="100"/>
        <v>750</v>
      </c>
      <c r="L1325">
        <f t="shared" si="101"/>
        <v>776</v>
      </c>
      <c r="M1325">
        <f t="shared" si="102"/>
        <v>780</v>
      </c>
      <c r="N1325">
        <f t="shared" si="103"/>
        <v>851</v>
      </c>
      <c r="O1325">
        <f t="shared" si="104"/>
        <v>911.99999999999989</v>
      </c>
    </row>
    <row r="1326" spans="1:15">
      <c r="A1326" t="s">
        <v>1335</v>
      </c>
      <c r="B1326" s="1">
        <v>34725</v>
      </c>
      <c r="C1326" s="3">
        <v>7.39</v>
      </c>
      <c r="D1326" s="3">
        <v>7.7</v>
      </c>
      <c r="E1326" s="3">
        <v>7.76</v>
      </c>
      <c r="F1326" s="3">
        <v>8.48</v>
      </c>
      <c r="G1326" s="3">
        <v>9.07</v>
      </c>
      <c r="J1326" s="1">
        <v>34725</v>
      </c>
      <c r="K1326">
        <f t="shared" si="100"/>
        <v>739</v>
      </c>
      <c r="L1326">
        <f t="shared" si="101"/>
        <v>770</v>
      </c>
      <c r="M1326">
        <f t="shared" si="102"/>
        <v>776</v>
      </c>
      <c r="N1326">
        <f t="shared" si="103"/>
        <v>848</v>
      </c>
      <c r="O1326">
        <f t="shared" si="104"/>
        <v>907</v>
      </c>
    </row>
    <row r="1327" spans="1:15">
      <c r="A1327" t="s">
        <v>1336</v>
      </c>
      <c r="B1327" s="1">
        <v>34726</v>
      </c>
      <c r="C1327" s="3">
        <v>7.29</v>
      </c>
      <c r="D1327" s="3">
        <v>7.6</v>
      </c>
      <c r="E1327" s="3">
        <v>7.66</v>
      </c>
      <c r="F1327" s="3">
        <v>8.39</v>
      </c>
      <c r="G1327" s="3">
        <v>8.9700000000000006</v>
      </c>
      <c r="J1327" s="1">
        <v>34726</v>
      </c>
      <c r="K1327">
        <f t="shared" si="100"/>
        <v>729</v>
      </c>
      <c r="L1327">
        <f t="shared" si="101"/>
        <v>760</v>
      </c>
      <c r="M1327">
        <f t="shared" si="102"/>
        <v>766</v>
      </c>
      <c r="N1327">
        <f t="shared" si="103"/>
        <v>839</v>
      </c>
      <c r="O1327">
        <f t="shared" si="104"/>
        <v>897.00000000000011</v>
      </c>
    </row>
    <row r="1328" spans="1:15">
      <c r="A1328" t="s">
        <v>1337</v>
      </c>
      <c r="B1328" s="1">
        <v>34729</v>
      </c>
      <c r="C1328" s="3">
        <v>7.23</v>
      </c>
      <c r="D1328" s="3">
        <v>7.55</v>
      </c>
      <c r="E1328" s="3">
        <v>7.65</v>
      </c>
      <c r="F1328" s="3">
        <v>8.3800000000000008</v>
      </c>
      <c r="G1328" s="3">
        <v>8.9600000000000009</v>
      </c>
      <c r="J1328" s="1">
        <v>34729</v>
      </c>
      <c r="K1328">
        <f t="shared" si="100"/>
        <v>723</v>
      </c>
      <c r="L1328">
        <f t="shared" si="101"/>
        <v>755</v>
      </c>
      <c r="M1328">
        <f t="shared" si="102"/>
        <v>765</v>
      </c>
      <c r="N1328">
        <f t="shared" si="103"/>
        <v>838.00000000000011</v>
      </c>
      <c r="O1328">
        <f t="shared" si="104"/>
        <v>896.00000000000011</v>
      </c>
    </row>
    <row r="1329" spans="1:15">
      <c r="A1329" t="s">
        <v>1338</v>
      </c>
      <c r="B1329" s="1">
        <v>34730</v>
      </c>
      <c r="C1329" s="3">
        <v>7.26</v>
      </c>
      <c r="D1329" s="3">
        <v>7.54</v>
      </c>
      <c r="E1329" s="3">
        <v>7.6</v>
      </c>
      <c r="F1329" s="3">
        <v>8.34</v>
      </c>
      <c r="G1329" s="3">
        <v>8.93</v>
      </c>
      <c r="J1329" s="1">
        <v>34730</v>
      </c>
      <c r="K1329">
        <f t="shared" si="100"/>
        <v>726</v>
      </c>
      <c r="L1329">
        <f t="shared" si="101"/>
        <v>754</v>
      </c>
      <c r="M1329">
        <f t="shared" si="102"/>
        <v>760</v>
      </c>
      <c r="N1329">
        <f t="shared" si="103"/>
        <v>834</v>
      </c>
      <c r="O1329">
        <f t="shared" si="104"/>
        <v>893</v>
      </c>
    </row>
    <row r="1330" spans="1:15">
      <c r="A1330" t="s">
        <v>1339</v>
      </c>
      <c r="B1330" s="1">
        <v>34731</v>
      </c>
      <c r="C1330" s="3">
        <v>7.33</v>
      </c>
      <c r="D1330" s="3">
        <v>7.56</v>
      </c>
      <c r="E1330" s="3">
        <v>7.66</v>
      </c>
      <c r="F1330" s="3">
        <v>8.35</v>
      </c>
      <c r="G1330" s="3">
        <v>8.94</v>
      </c>
      <c r="J1330" s="1">
        <v>34731</v>
      </c>
      <c r="K1330">
        <f t="shared" si="100"/>
        <v>733</v>
      </c>
      <c r="L1330">
        <f t="shared" si="101"/>
        <v>756</v>
      </c>
      <c r="M1330">
        <f t="shared" si="102"/>
        <v>766</v>
      </c>
      <c r="N1330">
        <f t="shared" si="103"/>
        <v>835</v>
      </c>
      <c r="O1330">
        <f t="shared" si="104"/>
        <v>894</v>
      </c>
    </row>
    <row r="1331" spans="1:15">
      <c r="A1331" t="s">
        <v>1340</v>
      </c>
      <c r="B1331" s="1">
        <v>34732</v>
      </c>
      <c r="C1331" s="3">
        <v>7.4</v>
      </c>
      <c r="D1331" s="3">
        <v>7.63</v>
      </c>
      <c r="E1331" s="3">
        <v>7.68</v>
      </c>
      <c r="F1331" s="3">
        <v>8.3699999999999992</v>
      </c>
      <c r="G1331" s="3">
        <v>8.9700000000000006</v>
      </c>
      <c r="J1331" s="1">
        <v>34732</v>
      </c>
      <c r="K1331">
        <f t="shared" si="100"/>
        <v>740</v>
      </c>
      <c r="L1331">
        <f t="shared" si="101"/>
        <v>763</v>
      </c>
      <c r="M1331">
        <f t="shared" si="102"/>
        <v>768</v>
      </c>
      <c r="N1331">
        <f t="shared" si="103"/>
        <v>836.99999999999989</v>
      </c>
      <c r="O1331">
        <f t="shared" si="104"/>
        <v>897.00000000000011</v>
      </c>
    </row>
    <row r="1332" spans="1:15">
      <c r="A1332" t="s">
        <v>1341</v>
      </c>
      <c r="B1332" s="1">
        <v>34733</v>
      </c>
      <c r="C1332" s="3">
        <v>7.14</v>
      </c>
      <c r="D1332" s="3">
        <v>7.4</v>
      </c>
      <c r="E1332" s="3">
        <v>7.49</v>
      </c>
      <c r="F1332" s="3">
        <v>8.2200000000000006</v>
      </c>
      <c r="G1332" s="3">
        <v>8.81</v>
      </c>
      <c r="J1332" s="1">
        <v>34733</v>
      </c>
      <c r="K1332">
        <f t="shared" si="100"/>
        <v>714</v>
      </c>
      <c r="L1332">
        <f t="shared" si="101"/>
        <v>740</v>
      </c>
      <c r="M1332">
        <f t="shared" si="102"/>
        <v>749</v>
      </c>
      <c r="N1332">
        <f t="shared" si="103"/>
        <v>822.00000000000011</v>
      </c>
      <c r="O1332">
        <f t="shared" si="104"/>
        <v>881</v>
      </c>
    </row>
    <row r="1333" spans="1:15">
      <c r="A1333" t="s">
        <v>1342</v>
      </c>
      <c r="B1333" s="1">
        <v>34736</v>
      </c>
      <c r="C1333" s="3">
        <v>7.18</v>
      </c>
      <c r="D1333" s="3">
        <v>7.43</v>
      </c>
      <c r="E1333" s="3">
        <v>7.53</v>
      </c>
      <c r="F1333" s="3">
        <v>8.26</v>
      </c>
      <c r="G1333" s="3">
        <v>8.85</v>
      </c>
      <c r="J1333" s="1">
        <v>34736</v>
      </c>
      <c r="K1333">
        <f t="shared" si="100"/>
        <v>718</v>
      </c>
      <c r="L1333">
        <f t="shared" si="101"/>
        <v>743</v>
      </c>
      <c r="M1333">
        <f t="shared" si="102"/>
        <v>753</v>
      </c>
      <c r="N1333">
        <f t="shared" si="103"/>
        <v>826</v>
      </c>
      <c r="O1333">
        <f t="shared" si="104"/>
        <v>885</v>
      </c>
    </row>
    <row r="1334" spans="1:15">
      <c r="A1334" t="s">
        <v>1343</v>
      </c>
      <c r="B1334" s="1">
        <v>34737</v>
      </c>
      <c r="C1334" s="3">
        <v>7.19</v>
      </c>
      <c r="D1334" s="3">
        <v>7.44</v>
      </c>
      <c r="E1334" s="3">
        <v>7.52</v>
      </c>
      <c r="F1334" s="3">
        <v>8.25</v>
      </c>
      <c r="G1334" s="3">
        <v>8.84</v>
      </c>
      <c r="J1334" s="1">
        <v>34737</v>
      </c>
      <c r="K1334">
        <f t="shared" si="100"/>
        <v>719</v>
      </c>
      <c r="L1334">
        <f t="shared" si="101"/>
        <v>744</v>
      </c>
      <c r="M1334">
        <f t="shared" si="102"/>
        <v>752</v>
      </c>
      <c r="N1334">
        <f t="shared" si="103"/>
        <v>825</v>
      </c>
      <c r="O1334">
        <f t="shared" si="104"/>
        <v>884</v>
      </c>
    </row>
    <row r="1335" spans="1:15">
      <c r="A1335" t="s">
        <v>1344</v>
      </c>
      <c r="B1335" s="1">
        <v>34738</v>
      </c>
      <c r="C1335" s="3">
        <v>7.18</v>
      </c>
      <c r="D1335" s="3">
        <v>7.43</v>
      </c>
      <c r="E1335" s="3">
        <v>7.53</v>
      </c>
      <c r="F1335" s="3">
        <v>8.27</v>
      </c>
      <c r="G1335" s="3">
        <v>8.86</v>
      </c>
      <c r="J1335" s="1">
        <v>34738</v>
      </c>
      <c r="K1335">
        <f t="shared" si="100"/>
        <v>718</v>
      </c>
      <c r="L1335">
        <f t="shared" si="101"/>
        <v>743</v>
      </c>
      <c r="M1335">
        <f t="shared" si="102"/>
        <v>753</v>
      </c>
      <c r="N1335">
        <f t="shared" si="103"/>
        <v>827</v>
      </c>
      <c r="O1335">
        <f t="shared" si="104"/>
        <v>886</v>
      </c>
    </row>
    <row r="1336" spans="1:15">
      <c r="A1336" t="s">
        <v>1345</v>
      </c>
      <c r="B1336" s="1">
        <v>34739</v>
      </c>
      <c r="C1336" s="3">
        <v>7.23</v>
      </c>
      <c r="D1336" s="3">
        <v>7.5</v>
      </c>
      <c r="E1336" s="3">
        <v>7.58</v>
      </c>
      <c r="F1336" s="3">
        <v>8.2899999999999991</v>
      </c>
      <c r="G1336" s="3">
        <v>8.8800000000000008</v>
      </c>
      <c r="J1336" s="1">
        <v>34739</v>
      </c>
      <c r="K1336">
        <f t="shared" si="100"/>
        <v>723</v>
      </c>
      <c r="L1336">
        <f t="shared" si="101"/>
        <v>750</v>
      </c>
      <c r="M1336">
        <f t="shared" si="102"/>
        <v>758</v>
      </c>
      <c r="N1336">
        <f t="shared" si="103"/>
        <v>828.99999999999989</v>
      </c>
      <c r="O1336">
        <f t="shared" si="104"/>
        <v>888.00000000000011</v>
      </c>
    </row>
    <row r="1337" spans="1:15">
      <c r="A1337" t="s">
        <v>1346</v>
      </c>
      <c r="B1337" s="1">
        <v>34740</v>
      </c>
      <c r="C1337" s="3">
        <v>7.33</v>
      </c>
      <c r="D1337" s="3">
        <v>7.55</v>
      </c>
      <c r="E1337" s="3">
        <v>7.62</v>
      </c>
      <c r="F1337" s="3">
        <v>8.35</v>
      </c>
      <c r="G1337" s="3">
        <v>8.94</v>
      </c>
      <c r="J1337" s="1">
        <v>34740</v>
      </c>
      <c r="K1337">
        <f t="shared" si="100"/>
        <v>733</v>
      </c>
      <c r="L1337">
        <f t="shared" si="101"/>
        <v>755</v>
      </c>
      <c r="M1337">
        <f t="shared" si="102"/>
        <v>762</v>
      </c>
      <c r="N1337">
        <f t="shared" si="103"/>
        <v>835</v>
      </c>
      <c r="O1337">
        <f t="shared" si="104"/>
        <v>894</v>
      </c>
    </row>
    <row r="1338" spans="1:15">
      <c r="A1338" t="s">
        <v>1347</v>
      </c>
      <c r="B1338" s="1">
        <v>34743</v>
      </c>
      <c r="C1338" s="3">
        <v>7.32</v>
      </c>
      <c r="D1338" s="3">
        <v>7.54</v>
      </c>
      <c r="E1338" s="3">
        <v>7.61</v>
      </c>
      <c r="F1338" s="3">
        <v>8.34</v>
      </c>
      <c r="G1338" s="3">
        <v>8.93</v>
      </c>
      <c r="J1338" s="1">
        <v>34743</v>
      </c>
      <c r="K1338">
        <f t="shared" si="100"/>
        <v>732</v>
      </c>
      <c r="L1338">
        <f t="shared" si="101"/>
        <v>754</v>
      </c>
      <c r="M1338">
        <f t="shared" si="102"/>
        <v>761</v>
      </c>
      <c r="N1338">
        <f t="shared" si="103"/>
        <v>834</v>
      </c>
      <c r="O1338">
        <f t="shared" si="104"/>
        <v>893</v>
      </c>
    </row>
    <row r="1339" spans="1:15">
      <c r="A1339" t="s">
        <v>1348</v>
      </c>
      <c r="B1339" s="1">
        <v>34744</v>
      </c>
      <c r="C1339" s="3">
        <v>7.21</v>
      </c>
      <c r="D1339" s="3">
        <v>7.45</v>
      </c>
      <c r="E1339" s="3">
        <v>7.51</v>
      </c>
      <c r="F1339" s="3">
        <v>8.2899999999999991</v>
      </c>
      <c r="G1339" s="3">
        <v>8.8699999999999992</v>
      </c>
      <c r="J1339" s="1">
        <v>34744</v>
      </c>
      <c r="K1339">
        <f t="shared" si="100"/>
        <v>721</v>
      </c>
      <c r="L1339">
        <f t="shared" si="101"/>
        <v>745</v>
      </c>
      <c r="M1339">
        <f t="shared" si="102"/>
        <v>751</v>
      </c>
      <c r="N1339">
        <f t="shared" si="103"/>
        <v>828.99999999999989</v>
      </c>
      <c r="O1339">
        <f t="shared" si="104"/>
        <v>886.99999999999989</v>
      </c>
    </row>
    <row r="1340" spans="1:15">
      <c r="A1340" t="s">
        <v>1349</v>
      </c>
      <c r="B1340" s="1">
        <v>34745</v>
      </c>
      <c r="C1340" s="3">
        <v>7.12</v>
      </c>
      <c r="D1340" s="3">
        <v>7.37</v>
      </c>
      <c r="E1340" s="3">
        <v>7.45</v>
      </c>
      <c r="F1340" s="3">
        <v>8.2200000000000006</v>
      </c>
      <c r="G1340" s="3">
        <v>8.82</v>
      </c>
      <c r="J1340" s="1">
        <v>34745</v>
      </c>
      <c r="K1340">
        <f t="shared" si="100"/>
        <v>712</v>
      </c>
      <c r="L1340">
        <f t="shared" si="101"/>
        <v>737</v>
      </c>
      <c r="M1340">
        <f t="shared" si="102"/>
        <v>745</v>
      </c>
      <c r="N1340">
        <f t="shared" si="103"/>
        <v>822.00000000000011</v>
      </c>
      <c r="O1340">
        <f t="shared" si="104"/>
        <v>882</v>
      </c>
    </row>
    <row r="1341" spans="1:15">
      <c r="A1341" t="s">
        <v>1350</v>
      </c>
      <c r="B1341" s="1">
        <v>34746</v>
      </c>
      <c r="C1341" s="3">
        <v>7.02</v>
      </c>
      <c r="D1341" s="3">
        <v>7.29</v>
      </c>
      <c r="E1341" s="3">
        <v>7.4</v>
      </c>
      <c r="F1341" s="3">
        <v>8.23</v>
      </c>
      <c r="G1341" s="3">
        <v>8.82</v>
      </c>
      <c r="J1341" s="1">
        <v>34746</v>
      </c>
      <c r="K1341">
        <f t="shared" si="100"/>
        <v>702</v>
      </c>
      <c r="L1341">
        <f t="shared" si="101"/>
        <v>729</v>
      </c>
      <c r="M1341">
        <f t="shared" si="102"/>
        <v>740</v>
      </c>
      <c r="N1341">
        <f t="shared" si="103"/>
        <v>823</v>
      </c>
      <c r="O1341">
        <f t="shared" si="104"/>
        <v>882</v>
      </c>
    </row>
    <row r="1342" spans="1:15">
      <c r="A1342" t="s">
        <v>1351</v>
      </c>
      <c r="B1342" s="1">
        <v>34747</v>
      </c>
      <c r="C1342" s="3">
        <v>7.07</v>
      </c>
      <c r="D1342" s="3">
        <v>7.33</v>
      </c>
      <c r="E1342" s="3">
        <v>7.43</v>
      </c>
      <c r="F1342" s="3">
        <v>8.24</v>
      </c>
      <c r="G1342" s="3">
        <v>8.83</v>
      </c>
      <c r="J1342" s="1">
        <v>34747</v>
      </c>
      <c r="K1342">
        <f t="shared" si="100"/>
        <v>707</v>
      </c>
      <c r="L1342">
        <f t="shared" si="101"/>
        <v>733</v>
      </c>
      <c r="M1342">
        <f t="shared" si="102"/>
        <v>743</v>
      </c>
      <c r="N1342">
        <f t="shared" si="103"/>
        <v>824</v>
      </c>
      <c r="O1342">
        <f t="shared" si="104"/>
        <v>883</v>
      </c>
    </row>
    <row r="1343" spans="1:15">
      <c r="A1343" t="s">
        <v>1352</v>
      </c>
      <c r="B1343" s="1">
        <v>34750</v>
      </c>
      <c r="C1343" s="3" t="e">
        <v>#N/A</v>
      </c>
      <c r="D1343" s="3" t="e">
        <v>#N/A</v>
      </c>
      <c r="E1343" s="3" t="e">
        <v>#N/A</v>
      </c>
      <c r="F1343" s="3" t="e">
        <v>#N/A</v>
      </c>
      <c r="G1343" s="3" t="e">
        <v>#N/A</v>
      </c>
      <c r="J1343" s="1">
        <v>34750</v>
      </c>
      <c r="K1343" t="e">
        <f t="shared" si="100"/>
        <v>#N/A</v>
      </c>
      <c r="L1343" t="e">
        <f t="shared" si="101"/>
        <v>#N/A</v>
      </c>
      <c r="M1343" t="e">
        <f t="shared" si="102"/>
        <v>#N/A</v>
      </c>
      <c r="N1343" t="e">
        <f t="shared" si="103"/>
        <v>#N/A</v>
      </c>
      <c r="O1343" t="e">
        <f t="shared" si="104"/>
        <v>#N/A</v>
      </c>
    </row>
    <row r="1344" spans="1:15">
      <c r="A1344" t="s">
        <v>1353</v>
      </c>
      <c r="B1344" s="1">
        <v>34751</v>
      </c>
      <c r="C1344" s="3">
        <v>7.09</v>
      </c>
      <c r="D1344" s="3">
        <v>7.35</v>
      </c>
      <c r="E1344" s="3">
        <v>7.44</v>
      </c>
      <c r="F1344" s="3">
        <v>8.26</v>
      </c>
      <c r="G1344" s="3">
        <v>8.85</v>
      </c>
      <c r="J1344" s="1">
        <v>34751</v>
      </c>
      <c r="K1344">
        <f t="shared" si="100"/>
        <v>709</v>
      </c>
      <c r="L1344">
        <f t="shared" si="101"/>
        <v>735</v>
      </c>
      <c r="M1344">
        <f t="shared" si="102"/>
        <v>744</v>
      </c>
      <c r="N1344">
        <f t="shared" si="103"/>
        <v>826</v>
      </c>
      <c r="O1344">
        <f t="shared" si="104"/>
        <v>885</v>
      </c>
    </row>
    <row r="1345" spans="1:15">
      <c r="A1345" t="s">
        <v>1354</v>
      </c>
      <c r="B1345" s="1">
        <v>34752</v>
      </c>
      <c r="C1345" s="3">
        <v>6.92</v>
      </c>
      <c r="D1345" s="3">
        <v>7.2</v>
      </c>
      <c r="E1345" s="3">
        <v>7.34</v>
      </c>
      <c r="F1345" s="3">
        <v>8.2100000000000009</v>
      </c>
      <c r="G1345" s="3">
        <v>8.8000000000000007</v>
      </c>
      <c r="J1345" s="1">
        <v>34752</v>
      </c>
      <c r="K1345">
        <f t="shared" si="100"/>
        <v>692</v>
      </c>
      <c r="L1345">
        <f t="shared" si="101"/>
        <v>720</v>
      </c>
      <c r="M1345">
        <f t="shared" si="102"/>
        <v>734</v>
      </c>
      <c r="N1345">
        <f t="shared" si="103"/>
        <v>821.00000000000011</v>
      </c>
      <c r="O1345">
        <f t="shared" si="104"/>
        <v>880.00000000000011</v>
      </c>
    </row>
    <row r="1346" spans="1:15">
      <c r="A1346" t="s">
        <v>1355</v>
      </c>
      <c r="B1346" s="1">
        <v>34753</v>
      </c>
      <c r="C1346" s="3">
        <v>6.92</v>
      </c>
      <c r="D1346" s="3">
        <v>7.2</v>
      </c>
      <c r="E1346" s="3">
        <v>7.34</v>
      </c>
      <c r="F1346" s="3">
        <v>8.2200000000000006</v>
      </c>
      <c r="G1346" s="3">
        <v>8.81</v>
      </c>
      <c r="J1346" s="1">
        <v>34753</v>
      </c>
      <c r="K1346">
        <f t="shared" si="100"/>
        <v>692</v>
      </c>
      <c r="L1346">
        <f t="shared" si="101"/>
        <v>720</v>
      </c>
      <c r="M1346">
        <f t="shared" si="102"/>
        <v>734</v>
      </c>
      <c r="N1346">
        <f t="shared" si="103"/>
        <v>822.00000000000011</v>
      </c>
      <c r="O1346">
        <f t="shared" si="104"/>
        <v>881</v>
      </c>
    </row>
    <row r="1347" spans="1:15">
      <c r="A1347" t="s">
        <v>1356</v>
      </c>
      <c r="B1347" s="1">
        <v>34754</v>
      </c>
      <c r="C1347" s="3">
        <v>6.89</v>
      </c>
      <c r="D1347" s="3">
        <v>7.16</v>
      </c>
      <c r="E1347" s="3">
        <v>7.33</v>
      </c>
      <c r="F1347" s="3">
        <v>8.23</v>
      </c>
      <c r="G1347" s="3">
        <v>8.82</v>
      </c>
      <c r="J1347" s="1">
        <v>34754</v>
      </c>
      <c r="K1347">
        <f t="shared" si="100"/>
        <v>689</v>
      </c>
      <c r="L1347">
        <f t="shared" si="101"/>
        <v>716</v>
      </c>
      <c r="M1347">
        <f t="shared" si="102"/>
        <v>733</v>
      </c>
      <c r="N1347">
        <f t="shared" si="103"/>
        <v>823</v>
      </c>
      <c r="O1347">
        <f t="shared" si="104"/>
        <v>882</v>
      </c>
    </row>
    <row r="1348" spans="1:15">
      <c r="A1348" t="s">
        <v>1357</v>
      </c>
      <c r="B1348" s="1">
        <v>34757</v>
      </c>
      <c r="C1348" s="3">
        <v>6.79</v>
      </c>
      <c r="D1348" s="3">
        <v>7.06</v>
      </c>
      <c r="E1348" s="3">
        <v>7.24</v>
      </c>
      <c r="F1348" s="3">
        <v>8.18</v>
      </c>
      <c r="G1348" s="3">
        <v>8.76</v>
      </c>
      <c r="J1348" s="1">
        <v>34757</v>
      </c>
      <c r="K1348">
        <f t="shared" ref="K1348:K1411" si="105">C1348*100</f>
        <v>679</v>
      </c>
      <c r="L1348">
        <f t="shared" ref="L1348:L1411" si="106">D1348*100</f>
        <v>706</v>
      </c>
      <c r="M1348">
        <f t="shared" ref="M1348:M1411" si="107">E1348*100</f>
        <v>724</v>
      </c>
      <c r="N1348">
        <f t="shared" ref="N1348:N1411" si="108">F1348*100</f>
        <v>818</v>
      </c>
      <c r="O1348">
        <f t="shared" ref="O1348:O1411" si="109">G1348*100</f>
        <v>876</v>
      </c>
    </row>
    <row r="1349" spans="1:15">
      <c r="A1349" t="s">
        <v>1358</v>
      </c>
      <c r="B1349" s="1">
        <v>34758</v>
      </c>
      <c r="C1349" s="3">
        <v>6.79</v>
      </c>
      <c r="D1349" s="3">
        <v>7.06</v>
      </c>
      <c r="E1349" s="3">
        <v>7.22</v>
      </c>
      <c r="F1349" s="3">
        <v>8.16</v>
      </c>
      <c r="G1349" s="3">
        <v>8.75</v>
      </c>
      <c r="J1349" s="1">
        <v>34758</v>
      </c>
      <c r="K1349">
        <f t="shared" si="105"/>
        <v>679</v>
      </c>
      <c r="L1349">
        <f t="shared" si="106"/>
        <v>706</v>
      </c>
      <c r="M1349">
        <f t="shared" si="107"/>
        <v>722</v>
      </c>
      <c r="N1349">
        <f t="shared" si="108"/>
        <v>816</v>
      </c>
      <c r="O1349">
        <f t="shared" si="109"/>
        <v>875</v>
      </c>
    </row>
    <row r="1350" spans="1:15">
      <c r="A1350" t="s">
        <v>1359</v>
      </c>
      <c r="B1350" s="1">
        <v>34759</v>
      </c>
      <c r="C1350" s="3">
        <v>6.81</v>
      </c>
      <c r="D1350" s="3">
        <v>7.06</v>
      </c>
      <c r="E1350" s="3">
        <v>7.23</v>
      </c>
      <c r="F1350" s="3">
        <v>8.1300000000000008</v>
      </c>
      <c r="G1350" s="3">
        <v>8.7200000000000006</v>
      </c>
      <c r="J1350" s="1">
        <v>34759</v>
      </c>
      <c r="K1350">
        <f t="shared" si="105"/>
        <v>681</v>
      </c>
      <c r="L1350">
        <f t="shared" si="106"/>
        <v>706</v>
      </c>
      <c r="M1350">
        <f t="shared" si="107"/>
        <v>723</v>
      </c>
      <c r="N1350">
        <f t="shared" si="108"/>
        <v>813.00000000000011</v>
      </c>
      <c r="O1350">
        <f t="shared" si="109"/>
        <v>872.00000000000011</v>
      </c>
    </row>
    <row r="1351" spans="1:15">
      <c r="A1351" t="s">
        <v>1360</v>
      </c>
      <c r="B1351" s="1">
        <v>34760</v>
      </c>
      <c r="C1351" s="3">
        <v>6.88</v>
      </c>
      <c r="D1351" s="3">
        <v>7.15</v>
      </c>
      <c r="E1351" s="3">
        <v>7.3</v>
      </c>
      <c r="F1351" s="3">
        <v>8.18</v>
      </c>
      <c r="G1351" s="3">
        <v>8.77</v>
      </c>
      <c r="J1351" s="1">
        <v>34760</v>
      </c>
      <c r="K1351">
        <f t="shared" si="105"/>
        <v>688</v>
      </c>
      <c r="L1351">
        <f t="shared" si="106"/>
        <v>715</v>
      </c>
      <c r="M1351">
        <f t="shared" si="107"/>
        <v>730</v>
      </c>
      <c r="N1351">
        <f t="shared" si="108"/>
        <v>818</v>
      </c>
      <c r="O1351">
        <f t="shared" si="109"/>
        <v>877</v>
      </c>
    </row>
    <row r="1352" spans="1:15">
      <c r="A1352" t="s">
        <v>1361</v>
      </c>
      <c r="B1352" s="1">
        <v>34761</v>
      </c>
      <c r="C1352" s="3">
        <v>6.89</v>
      </c>
      <c r="D1352" s="3">
        <v>7.19</v>
      </c>
      <c r="E1352" s="3">
        <v>7.36</v>
      </c>
      <c r="F1352" s="3">
        <v>8.2200000000000006</v>
      </c>
      <c r="G1352" s="3">
        <v>8.82</v>
      </c>
      <c r="J1352" s="1">
        <v>34761</v>
      </c>
      <c r="K1352">
        <f t="shared" si="105"/>
        <v>689</v>
      </c>
      <c r="L1352">
        <f t="shared" si="106"/>
        <v>719</v>
      </c>
      <c r="M1352">
        <f t="shared" si="107"/>
        <v>736</v>
      </c>
      <c r="N1352">
        <f t="shared" si="108"/>
        <v>822.00000000000011</v>
      </c>
      <c r="O1352">
        <f t="shared" si="109"/>
        <v>882</v>
      </c>
    </row>
    <row r="1353" spans="1:15">
      <c r="A1353" t="s">
        <v>1362</v>
      </c>
      <c r="B1353" s="1">
        <v>34764</v>
      </c>
      <c r="C1353" s="3">
        <v>6.96</v>
      </c>
      <c r="D1353" s="3">
        <v>7.24</v>
      </c>
      <c r="E1353" s="3">
        <v>7.41</v>
      </c>
      <c r="F1353" s="3">
        <v>8.27</v>
      </c>
      <c r="G1353" s="3">
        <v>8.8699999999999992</v>
      </c>
      <c r="J1353" s="1">
        <v>34764</v>
      </c>
      <c r="K1353">
        <f t="shared" si="105"/>
        <v>696</v>
      </c>
      <c r="L1353">
        <f t="shared" si="106"/>
        <v>724</v>
      </c>
      <c r="M1353">
        <f t="shared" si="107"/>
        <v>741</v>
      </c>
      <c r="N1353">
        <f t="shared" si="108"/>
        <v>827</v>
      </c>
      <c r="O1353">
        <f t="shared" si="109"/>
        <v>886.99999999999989</v>
      </c>
    </row>
    <row r="1354" spans="1:15">
      <c r="A1354" t="s">
        <v>1363</v>
      </c>
      <c r="B1354" s="1">
        <v>34765</v>
      </c>
      <c r="C1354" s="3">
        <v>7</v>
      </c>
      <c r="D1354" s="3">
        <v>7.28</v>
      </c>
      <c r="E1354" s="3">
        <v>7.44</v>
      </c>
      <c r="F1354" s="3">
        <v>8.31</v>
      </c>
      <c r="G1354" s="3">
        <v>8.9</v>
      </c>
      <c r="J1354" s="1">
        <v>34765</v>
      </c>
      <c r="K1354">
        <f t="shared" si="105"/>
        <v>700</v>
      </c>
      <c r="L1354">
        <f t="shared" si="106"/>
        <v>728</v>
      </c>
      <c r="M1354">
        <f t="shared" si="107"/>
        <v>744</v>
      </c>
      <c r="N1354">
        <f t="shared" si="108"/>
        <v>831</v>
      </c>
      <c r="O1354">
        <f t="shared" si="109"/>
        <v>890</v>
      </c>
    </row>
    <row r="1355" spans="1:15">
      <c r="A1355" t="s">
        <v>1364</v>
      </c>
      <c r="B1355" s="1">
        <v>34766</v>
      </c>
      <c r="C1355" s="3">
        <v>6.93</v>
      </c>
      <c r="D1355" s="3">
        <v>7.2</v>
      </c>
      <c r="E1355" s="3">
        <v>7.36</v>
      </c>
      <c r="F1355" s="3">
        <v>8.2100000000000009</v>
      </c>
      <c r="G1355" s="3">
        <v>8.8000000000000007</v>
      </c>
      <c r="J1355" s="1">
        <v>34766</v>
      </c>
      <c r="K1355">
        <f t="shared" si="105"/>
        <v>693</v>
      </c>
      <c r="L1355">
        <f t="shared" si="106"/>
        <v>720</v>
      </c>
      <c r="M1355">
        <f t="shared" si="107"/>
        <v>736</v>
      </c>
      <c r="N1355">
        <f t="shared" si="108"/>
        <v>821.00000000000011</v>
      </c>
      <c r="O1355">
        <f t="shared" si="109"/>
        <v>880.00000000000011</v>
      </c>
    </row>
    <row r="1356" spans="1:15">
      <c r="A1356" t="s">
        <v>1365</v>
      </c>
      <c r="B1356" s="1">
        <v>34767</v>
      </c>
      <c r="C1356" s="3">
        <v>6.83</v>
      </c>
      <c r="D1356" s="3">
        <v>7.11</v>
      </c>
      <c r="E1356" s="3">
        <v>7.3</v>
      </c>
      <c r="F1356" s="3">
        <v>8.19</v>
      </c>
      <c r="G1356" s="3">
        <v>8.7799999999999994</v>
      </c>
      <c r="J1356" s="1">
        <v>34767</v>
      </c>
      <c r="K1356">
        <f t="shared" si="105"/>
        <v>683</v>
      </c>
      <c r="L1356">
        <f t="shared" si="106"/>
        <v>711</v>
      </c>
      <c r="M1356">
        <f t="shared" si="107"/>
        <v>730</v>
      </c>
      <c r="N1356">
        <f t="shared" si="108"/>
        <v>819</v>
      </c>
      <c r="O1356">
        <f t="shared" si="109"/>
        <v>877.99999999999989</v>
      </c>
    </row>
    <row r="1357" spans="1:15">
      <c r="A1357" t="s">
        <v>1366</v>
      </c>
      <c r="B1357" s="1">
        <v>34768</v>
      </c>
      <c r="C1357" s="3">
        <v>6.83</v>
      </c>
      <c r="D1357" s="3">
        <v>7.07</v>
      </c>
      <c r="E1357" s="3">
        <v>7.23</v>
      </c>
      <c r="F1357" s="3">
        <v>8.1199999999999992</v>
      </c>
      <c r="G1357" s="3">
        <v>8.6999999999999993</v>
      </c>
      <c r="J1357" s="1">
        <v>34768</v>
      </c>
      <c r="K1357">
        <f t="shared" si="105"/>
        <v>683</v>
      </c>
      <c r="L1357">
        <f t="shared" si="106"/>
        <v>707</v>
      </c>
      <c r="M1357">
        <f t="shared" si="107"/>
        <v>723</v>
      </c>
      <c r="N1357">
        <f t="shared" si="108"/>
        <v>811.99999999999989</v>
      </c>
      <c r="O1357">
        <f t="shared" si="109"/>
        <v>869.99999999999989</v>
      </c>
    </row>
    <row r="1358" spans="1:15">
      <c r="A1358" t="s">
        <v>1367</v>
      </c>
      <c r="B1358" s="1">
        <v>34771</v>
      </c>
      <c r="C1358" s="3">
        <v>6.76</v>
      </c>
      <c r="D1358" s="3">
        <v>7.01</v>
      </c>
      <c r="E1358" s="3">
        <v>7.19</v>
      </c>
      <c r="F1358" s="3">
        <v>8.1</v>
      </c>
      <c r="G1358" s="3">
        <v>8.68</v>
      </c>
      <c r="J1358" s="1">
        <v>34771</v>
      </c>
      <c r="K1358">
        <f t="shared" si="105"/>
        <v>676</v>
      </c>
      <c r="L1358">
        <f t="shared" si="106"/>
        <v>701</v>
      </c>
      <c r="M1358">
        <f t="shared" si="107"/>
        <v>719</v>
      </c>
      <c r="N1358">
        <f t="shared" si="108"/>
        <v>810</v>
      </c>
      <c r="O1358">
        <f t="shared" si="109"/>
        <v>868</v>
      </c>
    </row>
    <row r="1359" spans="1:15">
      <c r="A1359" t="s">
        <v>1368</v>
      </c>
      <c r="B1359" s="1">
        <v>34772</v>
      </c>
      <c r="C1359" s="3">
        <v>6.69</v>
      </c>
      <c r="D1359" s="3">
        <v>6.93</v>
      </c>
      <c r="E1359" s="3">
        <v>7.09</v>
      </c>
      <c r="F1359" s="3">
        <v>8.02</v>
      </c>
      <c r="G1359" s="3">
        <v>8.59</v>
      </c>
      <c r="J1359" s="1">
        <v>34772</v>
      </c>
      <c r="K1359">
        <f t="shared" si="105"/>
        <v>669</v>
      </c>
      <c r="L1359">
        <f t="shared" si="106"/>
        <v>693</v>
      </c>
      <c r="M1359">
        <f t="shared" si="107"/>
        <v>709</v>
      </c>
      <c r="N1359">
        <f t="shared" si="108"/>
        <v>802</v>
      </c>
      <c r="O1359">
        <f t="shared" si="109"/>
        <v>859</v>
      </c>
    </row>
    <row r="1360" spans="1:15">
      <c r="A1360" t="s">
        <v>1369</v>
      </c>
      <c r="B1360" s="1">
        <v>34773</v>
      </c>
      <c r="C1360" s="3">
        <v>6.71</v>
      </c>
      <c r="D1360" s="3">
        <v>6.93</v>
      </c>
      <c r="E1360" s="3">
        <v>7.09</v>
      </c>
      <c r="F1360" s="3">
        <v>8.0399999999999991</v>
      </c>
      <c r="G1360" s="3">
        <v>8.6199999999999992</v>
      </c>
      <c r="J1360" s="1">
        <v>34773</v>
      </c>
      <c r="K1360">
        <f t="shared" si="105"/>
        <v>671</v>
      </c>
      <c r="L1360">
        <f t="shared" si="106"/>
        <v>693</v>
      </c>
      <c r="M1360">
        <f t="shared" si="107"/>
        <v>709</v>
      </c>
      <c r="N1360">
        <f t="shared" si="108"/>
        <v>803.99999999999989</v>
      </c>
      <c r="O1360">
        <f t="shared" si="109"/>
        <v>861.99999999999989</v>
      </c>
    </row>
    <row r="1361" spans="1:15">
      <c r="A1361" t="s">
        <v>1370</v>
      </c>
      <c r="B1361" s="1">
        <v>34774</v>
      </c>
      <c r="C1361" s="3">
        <v>6.68</v>
      </c>
      <c r="D1361" s="3">
        <v>6.89</v>
      </c>
      <c r="E1361" s="3">
        <v>7.05</v>
      </c>
      <c r="F1361" s="3">
        <v>8</v>
      </c>
      <c r="G1361" s="3">
        <v>8.58</v>
      </c>
      <c r="J1361" s="1">
        <v>34774</v>
      </c>
      <c r="K1361">
        <f t="shared" si="105"/>
        <v>668</v>
      </c>
      <c r="L1361">
        <f t="shared" si="106"/>
        <v>689</v>
      </c>
      <c r="M1361">
        <f t="shared" si="107"/>
        <v>705</v>
      </c>
      <c r="N1361">
        <f t="shared" si="108"/>
        <v>800</v>
      </c>
      <c r="O1361">
        <f t="shared" si="109"/>
        <v>858</v>
      </c>
    </row>
    <row r="1362" spans="1:15">
      <c r="A1362" t="s">
        <v>1371</v>
      </c>
      <c r="B1362" s="1">
        <v>34775</v>
      </c>
      <c r="C1362" s="3">
        <v>6.69</v>
      </c>
      <c r="D1362" s="3">
        <v>6.97</v>
      </c>
      <c r="E1362" s="3">
        <v>7.12</v>
      </c>
      <c r="F1362" s="3">
        <v>8.0500000000000007</v>
      </c>
      <c r="G1362" s="3">
        <v>8.64</v>
      </c>
      <c r="J1362" s="1">
        <v>34775</v>
      </c>
      <c r="K1362">
        <f t="shared" si="105"/>
        <v>669</v>
      </c>
      <c r="L1362">
        <f t="shared" si="106"/>
        <v>697</v>
      </c>
      <c r="M1362">
        <f t="shared" si="107"/>
        <v>712</v>
      </c>
      <c r="N1362">
        <f t="shared" si="108"/>
        <v>805.00000000000011</v>
      </c>
      <c r="O1362">
        <f t="shared" si="109"/>
        <v>864</v>
      </c>
    </row>
    <row r="1363" spans="1:15">
      <c r="A1363" t="s">
        <v>1372</v>
      </c>
      <c r="B1363" s="1">
        <v>34778</v>
      </c>
      <c r="C1363" s="3">
        <v>6.69</v>
      </c>
      <c r="D1363" s="3">
        <v>6.98</v>
      </c>
      <c r="E1363" s="3">
        <v>7.12</v>
      </c>
      <c r="F1363" s="3">
        <v>8.07</v>
      </c>
      <c r="G1363" s="3">
        <v>8.65</v>
      </c>
      <c r="J1363" s="1">
        <v>34778</v>
      </c>
      <c r="K1363">
        <f t="shared" si="105"/>
        <v>669</v>
      </c>
      <c r="L1363">
        <f t="shared" si="106"/>
        <v>698</v>
      </c>
      <c r="M1363">
        <f t="shared" si="107"/>
        <v>712</v>
      </c>
      <c r="N1363">
        <f t="shared" si="108"/>
        <v>807</v>
      </c>
      <c r="O1363">
        <f t="shared" si="109"/>
        <v>865</v>
      </c>
    </row>
    <row r="1364" spans="1:15">
      <c r="A1364" t="s">
        <v>1373</v>
      </c>
      <c r="B1364" s="1">
        <v>34779</v>
      </c>
      <c r="C1364" s="3">
        <v>6.71</v>
      </c>
      <c r="D1364" s="3">
        <v>7.01</v>
      </c>
      <c r="E1364" s="3">
        <v>7.16</v>
      </c>
      <c r="F1364" s="3">
        <v>8.1</v>
      </c>
      <c r="G1364" s="3">
        <v>8.68</v>
      </c>
      <c r="J1364" s="1">
        <v>34779</v>
      </c>
      <c r="K1364">
        <f t="shared" si="105"/>
        <v>671</v>
      </c>
      <c r="L1364">
        <f t="shared" si="106"/>
        <v>701</v>
      </c>
      <c r="M1364">
        <f t="shared" si="107"/>
        <v>716</v>
      </c>
      <c r="N1364">
        <f t="shared" si="108"/>
        <v>810</v>
      </c>
      <c r="O1364">
        <f t="shared" si="109"/>
        <v>868</v>
      </c>
    </row>
    <row r="1365" spans="1:15">
      <c r="A1365" t="s">
        <v>1374</v>
      </c>
      <c r="B1365" s="1">
        <v>34780</v>
      </c>
      <c r="C1365" s="3">
        <v>6.75</v>
      </c>
      <c r="D1365" s="3">
        <v>7.05</v>
      </c>
      <c r="E1365" s="3">
        <v>7.21</v>
      </c>
      <c r="F1365" s="3">
        <v>8.15</v>
      </c>
      <c r="G1365" s="3">
        <v>8.74</v>
      </c>
      <c r="J1365" s="1">
        <v>34780</v>
      </c>
      <c r="K1365">
        <f t="shared" si="105"/>
        <v>675</v>
      </c>
      <c r="L1365">
        <f t="shared" si="106"/>
        <v>705</v>
      </c>
      <c r="M1365">
        <f t="shared" si="107"/>
        <v>721</v>
      </c>
      <c r="N1365">
        <f t="shared" si="108"/>
        <v>815</v>
      </c>
      <c r="O1365">
        <f t="shared" si="109"/>
        <v>874</v>
      </c>
    </row>
    <row r="1366" spans="1:15">
      <c r="A1366" t="s">
        <v>1375</v>
      </c>
      <c r="B1366" s="1">
        <v>34781</v>
      </c>
      <c r="C1366" s="3">
        <v>6.75</v>
      </c>
      <c r="D1366" s="3">
        <v>7.06</v>
      </c>
      <c r="E1366" s="3">
        <v>7.21</v>
      </c>
      <c r="F1366" s="3">
        <v>8.14</v>
      </c>
      <c r="G1366" s="3">
        <v>8.7200000000000006</v>
      </c>
      <c r="J1366" s="1">
        <v>34781</v>
      </c>
      <c r="K1366">
        <f t="shared" si="105"/>
        <v>675</v>
      </c>
      <c r="L1366">
        <f t="shared" si="106"/>
        <v>706</v>
      </c>
      <c r="M1366">
        <f t="shared" si="107"/>
        <v>721</v>
      </c>
      <c r="N1366">
        <f t="shared" si="108"/>
        <v>814</v>
      </c>
      <c r="O1366">
        <f t="shared" si="109"/>
        <v>872.00000000000011</v>
      </c>
    </row>
    <row r="1367" spans="1:15">
      <c r="A1367" t="s">
        <v>1376</v>
      </c>
      <c r="B1367" s="1">
        <v>34782</v>
      </c>
      <c r="C1367" s="3">
        <v>6.64</v>
      </c>
      <c r="D1367" s="3">
        <v>6.93</v>
      </c>
      <c r="E1367" s="3">
        <v>7.09</v>
      </c>
      <c r="F1367" s="3">
        <v>8.06</v>
      </c>
      <c r="G1367" s="3">
        <v>8.64</v>
      </c>
      <c r="J1367" s="1">
        <v>34782</v>
      </c>
      <c r="K1367">
        <f t="shared" si="105"/>
        <v>664</v>
      </c>
      <c r="L1367">
        <f t="shared" si="106"/>
        <v>693</v>
      </c>
      <c r="M1367">
        <f t="shared" si="107"/>
        <v>709</v>
      </c>
      <c r="N1367">
        <f t="shared" si="108"/>
        <v>806</v>
      </c>
      <c r="O1367">
        <f t="shared" si="109"/>
        <v>864</v>
      </c>
    </row>
    <row r="1368" spans="1:15">
      <c r="A1368" t="s">
        <v>1377</v>
      </c>
      <c r="B1368" s="1">
        <v>34785</v>
      </c>
      <c r="C1368" s="3">
        <v>6.62</v>
      </c>
      <c r="D1368" s="3">
        <v>6.9</v>
      </c>
      <c r="E1368" s="3">
        <v>7.05</v>
      </c>
      <c r="F1368" s="3">
        <v>8.02</v>
      </c>
      <c r="G1368" s="3">
        <v>8.59</v>
      </c>
      <c r="J1368" s="1">
        <v>34785</v>
      </c>
      <c r="K1368">
        <f t="shared" si="105"/>
        <v>662</v>
      </c>
      <c r="L1368">
        <f t="shared" si="106"/>
        <v>690</v>
      </c>
      <c r="M1368">
        <f t="shared" si="107"/>
        <v>705</v>
      </c>
      <c r="N1368">
        <f t="shared" si="108"/>
        <v>802</v>
      </c>
      <c r="O1368">
        <f t="shared" si="109"/>
        <v>859</v>
      </c>
    </row>
    <row r="1369" spans="1:15">
      <c r="A1369" t="s">
        <v>1378</v>
      </c>
      <c r="B1369" s="1">
        <v>34786</v>
      </c>
      <c r="C1369" s="3">
        <v>6.73</v>
      </c>
      <c r="D1369" s="3">
        <v>7.02</v>
      </c>
      <c r="E1369" s="3">
        <v>7.16</v>
      </c>
      <c r="F1369" s="3">
        <v>8.08</v>
      </c>
      <c r="G1369" s="3">
        <v>8.65</v>
      </c>
      <c r="J1369" s="1">
        <v>34786</v>
      </c>
      <c r="K1369">
        <f t="shared" si="105"/>
        <v>673</v>
      </c>
      <c r="L1369">
        <f t="shared" si="106"/>
        <v>702</v>
      </c>
      <c r="M1369">
        <f t="shared" si="107"/>
        <v>716</v>
      </c>
      <c r="N1369">
        <f t="shared" si="108"/>
        <v>808</v>
      </c>
      <c r="O1369">
        <f t="shared" si="109"/>
        <v>865</v>
      </c>
    </row>
    <row r="1370" spans="1:15">
      <c r="A1370" t="s">
        <v>1379</v>
      </c>
      <c r="B1370" s="1">
        <v>34787</v>
      </c>
      <c r="C1370" s="3">
        <v>6.73</v>
      </c>
      <c r="D1370" s="3">
        <v>6.98</v>
      </c>
      <c r="E1370" s="3">
        <v>7.16</v>
      </c>
      <c r="F1370" s="3">
        <v>8.08</v>
      </c>
      <c r="G1370" s="3">
        <v>8.64</v>
      </c>
      <c r="J1370" s="1">
        <v>34787</v>
      </c>
      <c r="K1370">
        <f t="shared" si="105"/>
        <v>673</v>
      </c>
      <c r="L1370">
        <f t="shared" si="106"/>
        <v>698</v>
      </c>
      <c r="M1370">
        <f t="shared" si="107"/>
        <v>716</v>
      </c>
      <c r="N1370">
        <f t="shared" si="108"/>
        <v>808</v>
      </c>
      <c r="O1370">
        <f t="shared" si="109"/>
        <v>864</v>
      </c>
    </row>
    <row r="1371" spans="1:15">
      <c r="A1371" t="s">
        <v>1380</v>
      </c>
      <c r="B1371" s="1">
        <v>34788</v>
      </c>
      <c r="C1371" s="3">
        <v>6.76</v>
      </c>
      <c r="D1371" s="3">
        <v>7.05</v>
      </c>
      <c r="E1371" s="3">
        <v>7.18</v>
      </c>
      <c r="F1371" s="3">
        <v>8.1</v>
      </c>
      <c r="G1371" s="3">
        <v>8.66</v>
      </c>
      <c r="J1371" s="1">
        <v>34788</v>
      </c>
      <c r="K1371">
        <f t="shared" si="105"/>
        <v>676</v>
      </c>
      <c r="L1371">
        <f t="shared" si="106"/>
        <v>705</v>
      </c>
      <c r="M1371">
        <f t="shared" si="107"/>
        <v>718</v>
      </c>
      <c r="N1371">
        <f t="shared" si="108"/>
        <v>810</v>
      </c>
      <c r="O1371">
        <f t="shared" si="109"/>
        <v>866</v>
      </c>
    </row>
    <row r="1372" spans="1:15">
      <c r="A1372" t="s">
        <v>1381</v>
      </c>
      <c r="B1372" s="1">
        <v>34789</v>
      </c>
      <c r="C1372" s="3">
        <v>6.8</v>
      </c>
      <c r="D1372" s="3">
        <v>7.08</v>
      </c>
      <c r="E1372" s="3">
        <v>7.2</v>
      </c>
      <c r="F1372" s="3">
        <v>8.1300000000000008</v>
      </c>
      <c r="G1372" s="3">
        <v>8.69</v>
      </c>
      <c r="J1372" s="1">
        <v>34789</v>
      </c>
      <c r="K1372">
        <f t="shared" si="105"/>
        <v>680</v>
      </c>
      <c r="L1372">
        <f t="shared" si="106"/>
        <v>708</v>
      </c>
      <c r="M1372">
        <f t="shared" si="107"/>
        <v>720</v>
      </c>
      <c r="N1372">
        <f t="shared" si="108"/>
        <v>813.00000000000011</v>
      </c>
      <c r="O1372">
        <f t="shared" si="109"/>
        <v>869</v>
      </c>
    </row>
    <row r="1373" spans="1:15">
      <c r="A1373" t="s">
        <v>1382</v>
      </c>
      <c r="B1373" s="1">
        <v>34792</v>
      </c>
      <c r="C1373" s="3">
        <v>6.75</v>
      </c>
      <c r="D1373" s="3">
        <v>7</v>
      </c>
      <c r="E1373" s="3">
        <v>7.14</v>
      </c>
      <c r="F1373" s="3">
        <v>8.07</v>
      </c>
      <c r="G1373" s="3">
        <v>8.64</v>
      </c>
      <c r="J1373" s="1">
        <v>34792</v>
      </c>
      <c r="K1373">
        <f t="shared" si="105"/>
        <v>675</v>
      </c>
      <c r="L1373">
        <f t="shared" si="106"/>
        <v>700</v>
      </c>
      <c r="M1373">
        <f t="shared" si="107"/>
        <v>714</v>
      </c>
      <c r="N1373">
        <f t="shared" si="108"/>
        <v>807</v>
      </c>
      <c r="O1373">
        <f t="shared" si="109"/>
        <v>864</v>
      </c>
    </row>
    <row r="1374" spans="1:15">
      <c r="A1374" t="s">
        <v>1383</v>
      </c>
      <c r="B1374" s="1">
        <v>34793</v>
      </c>
      <c r="C1374" s="3">
        <v>6.71</v>
      </c>
      <c r="D1374" s="3">
        <v>6.96</v>
      </c>
      <c r="E1374" s="3">
        <v>7.12</v>
      </c>
      <c r="F1374" s="3">
        <v>8.0299999999999994</v>
      </c>
      <c r="G1374" s="3">
        <v>8.61</v>
      </c>
      <c r="J1374" s="1">
        <v>34793</v>
      </c>
      <c r="K1374">
        <f t="shared" si="105"/>
        <v>671</v>
      </c>
      <c r="L1374">
        <f t="shared" si="106"/>
        <v>696</v>
      </c>
      <c r="M1374">
        <f t="shared" si="107"/>
        <v>712</v>
      </c>
      <c r="N1374">
        <f t="shared" si="108"/>
        <v>802.99999999999989</v>
      </c>
      <c r="O1374">
        <f t="shared" si="109"/>
        <v>861</v>
      </c>
    </row>
    <row r="1375" spans="1:15">
      <c r="A1375" t="s">
        <v>1384</v>
      </c>
      <c r="B1375" s="1">
        <v>34794</v>
      </c>
      <c r="C1375" s="3">
        <v>6.7</v>
      </c>
      <c r="D1375" s="3">
        <v>6.97</v>
      </c>
      <c r="E1375" s="3">
        <v>7.12</v>
      </c>
      <c r="F1375" s="3">
        <v>8.0500000000000007</v>
      </c>
      <c r="G1375" s="3">
        <v>8.6199999999999992</v>
      </c>
      <c r="J1375" s="1">
        <v>34794</v>
      </c>
      <c r="K1375">
        <f t="shared" si="105"/>
        <v>670</v>
      </c>
      <c r="L1375">
        <f t="shared" si="106"/>
        <v>697</v>
      </c>
      <c r="M1375">
        <f t="shared" si="107"/>
        <v>712</v>
      </c>
      <c r="N1375">
        <f t="shared" si="108"/>
        <v>805.00000000000011</v>
      </c>
      <c r="O1375">
        <f t="shared" si="109"/>
        <v>861.99999999999989</v>
      </c>
    </row>
    <row r="1376" spans="1:15">
      <c r="A1376" t="s">
        <v>1385</v>
      </c>
      <c r="B1376" s="1">
        <v>34795</v>
      </c>
      <c r="C1376" s="3">
        <v>6.66</v>
      </c>
      <c r="D1376" s="3">
        <v>6.92</v>
      </c>
      <c r="E1376" s="3">
        <v>7.09</v>
      </c>
      <c r="F1376" s="3">
        <v>8.0299999999999994</v>
      </c>
      <c r="G1376" s="3">
        <v>8.61</v>
      </c>
      <c r="J1376" s="1">
        <v>34795</v>
      </c>
      <c r="K1376">
        <f t="shared" si="105"/>
        <v>666</v>
      </c>
      <c r="L1376">
        <f t="shared" si="106"/>
        <v>692</v>
      </c>
      <c r="M1376">
        <f t="shared" si="107"/>
        <v>709</v>
      </c>
      <c r="N1376">
        <f t="shared" si="108"/>
        <v>802.99999999999989</v>
      </c>
      <c r="O1376">
        <f t="shared" si="109"/>
        <v>861</v>
      </c>
    </row>
    <row r="1377" spans="1:15">
      <c r="A1377" t="s">
        <v>1386</v>
      </c>
      <c r="B1377" s="1">
        <v>34796</v>
      </c>
      <c r="C1377" s="3">
        <v>6.65</v>
      </c>
      <c r="D1377" s="3">
        <v>6.93</v>
      </c>
      <c r="E1377" s="3">
        <v>7.11</v>
      </c>
      <c r="F1377" s="3">
        <v>8.0500000000000007</v>
      </c>
      <c r="G1377" s="3">
        <v>8.6300000000000008</v>
      </c>
      <c r="J1377" s="1">
        <v>34796</v>
      </c>
      <c r="K1377">
        <f t="shared" si="105"/>
        <v>665</v>
      </c>
      <c r="L1377">
        <f t="shared" si="106"/>
        <v>693</v>
      </c>
      <c r="M1377">
        <f t="shared" si="107"/>
        <v>711</v>
      </c>
      <c r="N1377">
        <f t="shared" si="108"/>
        <v>805.00000000000011</v>
      </c>
      <c r="O1377">
        <f t="shared" si="109"/>
        <v>863.00000000000011</v>
      </c>
    </row>
    <row r="1378" spans="1:15">
      <c r="A1378" t="s">
        <v>1387</v>
      </c>
      <c r="B1378" s="1">
        <v>34799</v>
      </c>
      <c r="C1378" s="3">
        <v>6.66</v>
      </c>
      <c r="D1378" s="3">
        <v>6.94</v>
      </c>
      <c r="E1378" s="3">
        <v>7.12</v>
      </c>
      <c r="F1378" s="3">
        <v>8.07</v>
      </c>
      <c r="G1378" s="3">
        <v>8.64</v>
      </c>
      <c r="J1378" s="1">
        <v>34799</v>
      </c>
      <c r="K1378">
        <f t="shared" si="105"/>
        <v>666</v>
      </c>
      <c r="L1378">
        <f t="shared" si="106"/>
        <v>694</v>
      </c>
      <c r="M1378">
        <f t="shared" si="107"/>
        <v>712</v>
      </c>
      <c r="N1378">
        <f t="shared" si="108"/>
        <v>807</v>
      </c>
      <c r="O1378">
        <f t="shared" si="109"/>
        <v>864</v>
      </c>
    </row>
    <row r="1379" spans="1:15">
      <c r="A1379" t="s">
        <v>1388</v>
      </c>
      <c r="B1379" s="1">
        <v>34800</v>
      </c>
      <c r="C1379" s="3">
        <v>6.65</v>
      </c>
      <c r="D1379" s="3">
        <v>6.92</v>
      </c>
      <c r="E1379" s="3">
        <v>7.09</v>
      </c>
      <c r="F1379" s="3">
        <v>8.06</v>
      </c>
      <c r="G1379" s="3">
        <v>8.6300000000000008</v>
      </c>
      <c r="J1379" s="1">
        <v>34800</v>
      </c>
      <c r="K1379">
        <f t="shared" si="105"/>
        <v>665</v>
      </c>
      <c r="L1379">
        <f t="shared" si="106"/>
        <v>692</v>
      </c>
      <c r="M1379">
        <f t="shared" si="107"/>
        <v>709</v>
      </c>
      <c r="N1379">
        <f t="shared" si="108"/>
        <v>806</v>
      </c>
      <c r="O1379">
        <f t="shared" si="109"/>
        <v>863.00000000000011</v>
      </c>
    </row>
    <row r="1380" spans="1:15">
      <c r="A1380" t="s">
        <v>1389</v>
      </c>
      <c r="B1380" s="1">
        <v>34801</v>
      </c>
      <c r="C1380" s="3">
        <v>6.61</v>
      </c>
      <c r="D1380" s="3">
        <v>6.89</v>
      </c>
      <c r="E1380" s="3">
        <v>7.06</v>
      </c>
      <c r="F1380" s="3">
        <v>8.0299999999999994</v>
      </c>
      <c r="G1380" s="3">
        <v>8.61</v>
      </c>
      <c r="J1380" s="1">
        <v>34801</v>
      </c>
      <c r="K1380">
        <f t="shared" si="105"/>
        <v>661</v>
      </c>
      <c r="L1380">
        <f t="shared" si="106"/>
        <v>689</v>
      </c>
      <c r="M1380">
        <f t="shared" si="107"/>
        <v>706</v>
      </c>
      <c r="N1380">
        <f t="shared" si="108"/>
        <v>802.99999999999989</v>
      </c>
      <c r="O1380">
        <f t="shared" si="109"/>
        <v>861</v>
      </c>
    </row>
    <row r="1381" spans="1:15">
      <c r="A1381" t="s">
        <v>1390</v>
      </c>
      <c r="B1381" s="1">
        <v>34802</v>
      </c>
      <c r="C1381" s="3">
        <v>6.51</v>
      </c>
      <c r="D1381" s="3">
        <v>6.82</v>
      </c>
      <c r="E1381" s="3">
        <v>7.03</v>
      </c>
      <c r="F1381" s="3">
        <v>8</v>
      </c>
      <c r="G1381" s="3">
        <v>8.58</v>
      </c>
      <c r="J1381" s="1">
        <v>34802</v>
      </c>
      <c r="K1381">
        <f t="shared" si="105"/>
        <v>651</v>
      </c>
      <c r="L1381">
        <f t="shared" si="106"/>
        <v>682</v>
      </c>
      <c r="M1381">
        <f t="shared" si="107"/>
        <v>703</v>
      </c>
      <c r="N1381">
        <f t="shared" si="108"/>
        <v>800</v>
      </c>
      <c r="O1381">
        <f t="shared" si="109"/>
        <v>858</v>
      </c>
    </row>
    <row r="1382" spans="1:15">
      <c r="A1382" t="s">
        <v>1391</v>
      </c>
      <c r="B1382" s="1">
        <v>34803</v>
      </c>
      <c r="C1382" s="3" t="e">
        <v>#N/A</v>
      </c>
      <c r="D1382" s="3" t="e">
        <v>#N/A</v>
      </c>
      <c r="E1382" s="3" t="e">
        <v>#N/A</v>
      </c>
      <c r="F1382" s="3" t="e">
        <v>#N/A</v>
      </c>
      <c r="G1382" s="3" t="e">
        <v>#N/A</v>
      </c>
      <c r="J1382" s="1">
        <v>34803</v>
      </c>
      <c r="K1382" t="e">
        <f t="shared" si="105"/>
        <v>#N/A</v>
      </c>
      <c r="L1382" t="e">
        <f t="shared" si="106"/>
        <v>#N/A</v>
      </c>
      <c r="M1382" t="e">
        <f t="shared" si="107"/>
        <v>#N/A</v>
      </c>
      <c r="N1382" t="e">
        <f t="shared" si="108"/>
        <v>#N/A</v>
      </c>
      <c r="O1382" t="e">
        <f t="shared" si="109"/>
        <v>#N/A</v>
      </c>
    </row>
    <row r="1383" spans="1:15">
      <c r="A1383" t="s">
        <v>1392</v>
      </c>
      <c r="B1383" s="1">
        <v>34806</v>
      </c>
      <c r="C1383" s="3">
        <v>6.48</v>
      </c>
      <c r="D1383" s="3">
        <v>6.8</v>
      </c>
      <c r="E1383" s="3">
        <v>7.04</v>
      </c>
      <c r="F1383" s="3">
        <v>8.02</v>
      </c>
      <c r="G1383" s="3">
        <v>8.6</v>
      </c>
      <c r="J1383" s="1">
        <v>34806</v>
      </c>
      <c r="K1383">
        <f t="shared" si="105"/>
        <v>648</v>
      </c>
      <c r="L1383">
        <f t="shared" si="106"/>
        <v>680</v>
      </c>
      <c r="M1383">
        <f t="shared" si="107"/>
        <v>704</v>
      </c>
      <c r="N1383">
        <f t="shared" si="108"/>
        <v>802</v>
      </c>
      <c r="O1383">
        <f t="shared" si="109"/>
        <v>860</v>
      </c>
    </row>
    <row r="1384" spans="1:15">
      <c r="A1384" t="s">
        <v>1393</v>
      </c>
      <c r="B1384" s="1">
        <v>34807</v>
      </c>
      <c r="C1384" s="3">
        <v>6.44</v>
      </c>
      <c r="D1384" s="3">
        <v>6.77</v>
      </c>
      <c r="E1384" s="3">
        <v>7.04</v>
      </c>
      <c r="F1384" s="3">
        <v>8.0500000000000007</v>
      </c>
      <c r="G1384" s="3">
        <v>8.6199999999999992</v>
      </c>
      <c r="J1384" s="1">
        <v>34807</v>
      </c>
      <c r="K1384">
        <f t="shared" si="105"/>
        <v>644</v>
      </c>
      <c r="L1384">
        <f t="shared" si="106"/>
        <v>677</v>
      </c>
      <c r="M1384">
        <f t="shared" si="107"/>
        <v>704</v>
      </c>
      <c r="N1384">
        <f t="shared" si="108"/>
        <v>805.00000000000011</v>
      </c>
      <c r="O1384">
        <f t="shared" si="109"/>
        <v>861.99999999999989</v>
      </c>
    </row>
    <row r="1385" spans="1:15">
      <c r="A1385" t="s">
        <v>1394</v>
      </c>
      <c r="B1385" s="1">
        <v>34808</v>
      </c>
      <c r="C1385" s="3">
        <v>6.51</v>
      </c>
      <c r="D1385" s="3">
        <v>6.82</v>
      </c>
      <c r="E1385" s="3">
        <v>7.06</v>
      </c>
      <c r="F1385" s="3">
        <v>8.0299999999999994</v>
      </c>
      <c r="G1385" s="3">
        <v>8.6</v>
      </c>
      <c r="J1385" s="1">
        <v>34808</v>
      </c>
      <c r="K1385">
        <f t="shared" si="105"/>
        <v>651</v>
      </c>
      <c r="L1385">
        <f t="shared" si="106"/>
        <v>682</v>
      </c>
      <c r="M1385">
        <f t="shared" si="107"/>
        <v>706</v>
      </c>
      <c r="N1385">
        <f t="shared" si="108"/>
        <v>802.99999999999989</v>
      </c>
      <c r="O1385">
        <f t="shared" si="109"/>
        <v>860</v>
      </c>
    </row>
    <row r="1386" spans="1:15">
      <c r="A1386" t="s">
        <v>1395</v>
      </c>
      <c r="B1386" s="1">
        <v>34809</v>
      </c>
      <c r="C1386" s="3">
        <v>6.43</v>
      </c>
      <c r="D1386" s="3">
        <v>6.76</v>
      </c>
      <c r="E1386" s="3">
        <v>7.02</v>
      </c>
      <c r="F1386" s="3">
        <v>8</v>
      </c>
      <c r="G1386" s="3">
        <v>8.57</v>
      </c>
      <c r="J1386" s="1">
        <v>34809</v>
      </c>
      <c r="K1386">
        <f t="shared" si="105"/>
        <v>643</v>
      </c>
      <c r="L1386">
        <f t="shared" si="106"/>
        <v>676</v>
      </c>
      <c r="M1386">
        <f t="shared" si="107"/>
        <v>702</v>
      </c>
      <c r="N1386">
        <f t="shared" si="108"/>
        <v>800</v>
      </c>
      <c r="O1386">
        <f t="shared" si="109"/>
        <v>857</v>
      </c>
    </row>
    <row r="1387" spans="1:15">
      <c r="A1387" t="s">
        <v>1396</v>
      </c>
      <c r="B1387" s="1">
        <v>34810</v>
      </c>
      <c r="C1387" s="3">
        <v>6.44</v>
      </c>
      <c r="D1387" s="3">
        <v>6.77</v>
      </c>
      <c r="E1387" s="3">
        <v>7.01</v>
      </c>
      <c r="F1387" s="3">
        <v>8.02</v>
      </c>
      <c r="G1387" s="3">
        <v>8.59</v>
      </c>
      <c r="J1387" s="1">
        <v>34810</v>
      </c>
      <c r="K1387">
        <f t="shared" si="105"/>
        <v>644</v>
      </c>
      <c r="L1387">
        <f t="shared" si="106"/>
        <v>677</v>
      </c>
      <c r="M1387">
        <f t="shared" si="107"/>
        <v>701</v>
      </c>
      <c r="N1387">
        <f t="shared" si="108"/>
        <v>802</v>
      </c>
      <c r="O1387">
        <f t="shared" si="109"/>
        <v>859</v>
      </c>
    </row>
    <row r="1388" spans="1:15">
      <c r="A1388" t="s">
        <v>1397</v>
      </c>
      <c r="B1388" s="1">
        <v>34813</v>
      </c>
      <c r="C1388" s="3">
        <v>6.46</v>
      </c>
      <c r="D1388" s="3">
        <v>6.77</v>
      </c>
      <c r="E1388" s="3">
        <v>7.01</v>
      </c>
      <c r="F1388" s="3">
        <v>7.99</v>
      </c>
      <c r="G1388" s="3">
        <v>8.56</v>
      </c>
      <c r="J1388" s="1">
        <v>34813</v>
      </c>
      <c r="K1388">
        <f t="shared" si="105"/>
        <v>646</v>
      </c>
      <c r="L1388">
        <f t="shared" si="106"/>
        <v>677</v>
      </c>
      <c r="M1388">
        <f t="shared" si="107"/>
        <v>701</v>
      </c>
      <c r="N1388">
        <f t="shared" si="108"/>
        <v>799</v>
      </c>
      <c r="O1388">
        <f t="shared" si="109"/>
        <v>856</v>
      </c>
    </row>
    <row r="1389" spans="1:15">
      <c r="A1389" t="s">
        <v>1398</v>
      </c>
      <c r="B1389" s="1">
        <v>34814</v>
      </c>
      <c r="C1389" s="3">
        <v>6.48</v>
      </c>
      <c r="D1389" s="3">
        <v>6.79</v>
      </c>
      <c r="E1389" s="3">
        <v>7.01</v>
      </c>
      <c r="F1389" s="3">
        <v>7.99</v>
      </c>
      <c r="G1389" s="3">
        <v>8.56</v>
      </c>
      <c r="J1389" s="1">
        <v>34814</v>
      </c>
      <c r="K1389">
        <f t="shared" si="105"/>
        <v>648</v>
      </c>
      <c r="L1389">
        <f t="shared" si="106"/>
        <v>679</v>
      </c>
      <c r="M1389">
        <f t="shared" si="107"/>
        <v>701</v>
      </c>
      <c r="N1389">
        <f t="shared" si="108"/>
        <v>799</v>
      </c>
      <c r="O1389">
        <f t="shared" si="109"/>
        <v>856</v>
      </c>
    </row>
    <row r="1390" spans="1:15">
      <c r="A1390" t="s">
        <v>1399</v>
      </c>
      <c r="B1390" s="1">
        <v>34815</v>
      </c>
      <c r="C1390" s="3">
        <v>6.5</v>
      </c>
      <c r="D1390" s="3">
        <v>6.79</v>
      </c>
      <c r="E1390" s="3">
        <v>7.01</v>
      </c>
      <c r="F1390" s="3">
        <v>7.99</v>
      </c>
      <c r="G1390" s="3">
        <v>8.56</v>
      </c>
      <c r="J1390" s="1">
        <v>34815</v>
      </c>
      <c r="K1390">
        <f t="shared" si="105"/>
        <v>650</v>
      </c>
      <c r="L1390">
        <f t="shared" si="106"/>
        <v>679</v>
      </c>
      <c r="M1390">
        <f t="shared" si="107"/>
        <v>701</v>
      </c>
      <c r="N1390">
        <f t="shared" si="108"/>
        <v>799</v>
      </c>
      <c r="O1390">
        <f t="shared" si="109"/>
        <v>856</v>
      </c>
    </row>
    <row r="1391" spans="1:15">
      <c r="A1391" t="s">
        <v>1400</v>
      </c>
      <c r="B1391" s="1">
        <v>34816</v>
      </c>
      <c r="C1391" s="3">
        <v>6.55</v>
      </c>
      <c r="D1391" s="3">
        <v>6.84</v>
      </c>
      <c r="E1391" s="3">
        <v>7.04</v>
      </c>
      <c r="F1391" s="3">
        <v>8.01</v>
      </c>
      <c r="G1391" s="3">
        <v>8.57</v>
      </c>
      <c r="J1391" s="1">
        <v>34816</v>
      </c>
      <c r="K1391">
        <f t="shared" si="105"/>
        <v>655</v>
      </c>
      <c r="L1391">
        <f t="shared" si="106"/>
        <v>684</v>
      </c>
      <c r="M1391">
        <f t="shared" si="107"/>
        <v>704</v>
      </c>
      <c r="N1391">
        <f t="shared" si="108"/>
        <v>801</v>
      </c>
      <c r="O1391">
        <f t="shared" si="109"/>
        <v>857</v>
      </c>
    </row>
    <row r="1392" spans="1:15">
      <c r="A1392" t="s">
        <v>1401</v>
      </c>
      <c r="B1392" s="1">
        <v>34817</v>
      </c>
      <c r="C1392" s="3">
        <v>6.6</v>
      </c>
      <c r="D1392" s="3">
        <v>6.88</v>
      </c>
      <c r="E1392" s="3">
        <v>7.07</v>
      </c>
      <c r="F1392" s="3">
        <v>8.01</v>
      </c>
      <c r="G1392" s="3">
        <v>8.58</v>
      </c>
      <c r="J1392" s="1">
        <v>34817</v>
      </c>
      <c r="K1392">
        <f t="shared" si="105"/>
        <v>660</v>
      </c>
      <c r="L1392">
        <f t="shared" si="106"/>
        <v>688</v>
      </c>
      <c r="M1392">
        <f t="shared" si="107"/>
        <v>707</v>
      </c>
      <c r="N1392">
        <f t="shared" si="108"/>
        <v>801</v>
      </c>
      <c r="O1392">
        <f t="shared" si="109"/>
        <v>858</v>
      </c>
    </row>
    <row r="1393" spans="1:15">
      <c r="A1393" t="s">
        <v>1402</v>
      </c>
      <c r="B1393" s="1">
        <v>34820</v>
      </c>
      <c r="C1393" s="3">
        <v>6.62</v>
      </c>
      <c r="D1393" s="3">
        <v>6.9</v>
      </c>
      <c r="E1393" s="3">
        <v>7.09</v>
      </c>
      <c r="F1393" s="3">
        <v>8.02</v>
      </c>
      <c r="G1393" s="3">
        <v>8.57</v>
      </c>
      <c r="J1393" s="1">
        <v>34820</v>
      </c>
      <c r="K1393">
        <f t="shared" si="105"/>
        <v>662</v>
      </c>
      <c r="L1393">
        <f t="shared" si="106"/>
        <v>690</v>
      </c>
      <c r="M1393">
        <f t="shared" si="107"/>
        <v>709</v>
      </c>
      <c r="N1393">
        <f t="shared" si="108"/>
        <v>802</v>
      </c>
      <c r="O1393">
        <f t="shared" si="109"/>
        <v>857</v>
      </c>
    </row>
    <row r="1394" spans="1:15">
      <c r="A1394" t="s">
        <v>1403</v>
      </c>
      <c r="B1394" s="1">
        <v>34821</v>
      </c>
      <c r="C1394" s="3">
        <v>6.55</v>
      </c>
      <c r="D1394" s="3">
        <v>6.83</v>
      </c>
      <c r="E1394" s="3">
        <v>7.04</v>
      </c>
      <c r="F1394" s="3">
        <v>7.98</v>
      </c>
      <c r="G1394" s="3">
        <v>8.5299999999999994</v>
      </c>
      <c r="J1394" s="1">
        <v>34821</v>
      </c>
      <c r="K1394">
        <f t="shared" si="105"/>
        <v>655</v>
      </c>
      <c r="L1394">
        <f t="shared" si="106"/>
        <v>683</v>
      </c>
      <c r="M1394">
        <f t="shared" si="107"/>
        <v>704</v>
      </c>
      <c r="N1394">
        <f t="shared" si="108"/>
        <v>798</v>
      </c>
      <c r="O1394">
        <f t="shared" si="109"/>
        <v>852.99999999999989</v>
      </c>
    </row>
    <row r="1395" spans="1:15">
      <c r="A1395" t="s">
        <v>1404</v>
      </c>
      <c r="B1395" s="1">
        <v>34822</v>
      </c>
      <c r="C1395" s="3">
        <v>6.47</v>
      </c>
      <c r="D1395" s="3">
        <v>6.73</v>
      </c>
      <c r="E1395" s="3">
        <v>6.96</v>
      </c>
      <c r="F1395" s="3">
        <v>7.93</v>
      </c>
      <c r="G1395" s="3">
        <v>8.48</v>
      </c>
      <c r="J1395" s="1">
        <v>34822</v>
      </c>
      <c r="K1395">
        <f t="shared" si="105"/>
        <v>647</v>
      </c>
      <c r="L1395">
        <f t="shared" si="106"/>
        <v>673</v>
      </c>
      <c r="M1395">
        <f t="shared" si="107"/>
        <v>696</v>
      </c>
      <c r="N1395">
        <f t="shared" si="108"/>
        <v>793</v>
      </c>
      <c r="O1395">
        <f t="shared" si="109"/>
        <v>848</v>
      </c>
    </row>
    <row r="1396" spans="1:15">
      <c r="A1396" t="s">
        <v>1405</v>
      </c>
      <c r="B1396" s="1">
        <v>34823</v>
      </c>
      <c r="C1396" s="3">
        <v>6.35</v>
      </c>
      <c r="D1396" s="3">
        <v>6.63</v>
      </c>
      <c r="E1396" s="3">
        <v>6.85</v>
      </c>
      <c r="F1396" s="3">
        <v>7.83</v>
      </c>
      <c r="G1396" s="3">
        <v>8.3800000000000008</v>
      </c>
      <c r="J1396" s="1">
        <v>34823</v>
      </c>
      <c r="K1396">
        <f t="shared" si="105"/>
        <v>635</v>
      </c>
      <c r="L1396">
        <f t="shared" si="106"/>
        <v>663</v>
      </c>
      <c r="M1396">
        <f t="shared" si="107"/>
        <v>685</v>
      </c>
      <c r="N1396">
        <f t="shared" si="108"/>
        <v>783</v>
      </c>
      <c r="O1396">
        <f t="shared" si="109"/>
        <v>838.00000000000011</v>
      </c>
    </row>
    <row r="1397" spans="1:15">
      <c r="A1397" t="s">
        <v>1406</v>
      </c>
      <c r="B1397" s="1">
        <v>34824</v>
      </c>
      <c r="C1397" s="3">
        <v>6.16</v>
      </c>
      <c r="D1397" s="3">
        <v>6.42</v>
      </c>
      <c r="E1397" s="3">
        <v>6.69</v>
      </c>
      <c r="F1397" s="3">
        <v>7.71</v>
      </c>
      <c r="G1397" s="3">
        <v>8.27</v>
      </c>
      <c r="J1397" s="1">
        <v>34824</v>
      </c>
      <c r="K1397">
        <f t="shared" si="105"/>
        <v>616</v>
      </c>
      <c r="L1397">
        <f t="shared" si="106"/>
        <v>642</v>
      </c>
      <c r="M1397">
        <f t="shared" si="107"/>
        <v>669</v>
      </c>
      <c r="N1397">
        <f t="shared" si="108"/>
        <v>771</v>
      </c>
      <c r="O1397">
        <f t="shared" si="109"/>
        <v>827</v>
      </c>
    </row>
    <row r="1398" spans="1:15">
      <c r="A1398" t="s">
        <v>1407</v>
      </c>
      <c r="B1398" s="1">
        <v>34827</v>
      </c>
      <c r="C1398" s="3">
        <v>6.18</v>
      </c>
      <c r="D1398" s="3">
        <v>6.44</v>
      </c>
      <c r="E1398" s="3">
        <v>6.7</v>
      </c>
      <c r="F1398" s="3">
        <v>7.72</v>
      </c>
      <c r="G1398" s="3">
        <v>8.27</v>
      </c>
      <c r="J1398" s="1">
        <v>34827</v>
      </c>
      <c r="K1398">
        <f t="shared" si="105"/>
        <v>618</v>
      </c>
      <c r="L1398">
        <f t="shared" si="106"/>
        <v>644</v>
      </c>
      <c r="M1398">
        <f t="shared" si="107"/>
        <v>670</v>
      </c>
      <c r="N1398">
        <f t="shared" si="108"/>
        <v>772</v>
      </c>
      <c r="O1398">
        <f t="shared" si="109"/>
        <v>827</v>
      </c>
    </row>
    <row r="1399" spans="1:15">
      <c r="A1399" t="s">
        <v>1408</v>
      </c>
      <c r="B1399" s="1">
        <v>34828</v>
      </c>
      <c r="C1399" s="3">
        <v>6.08</v>
      </c>
      <c r="D1399" s="3">
        <v>6.33</v>
      </c>
      <c r="E1399" s="3">
        <v>6.61</v>
      </c>
      <c r="F1399" s="3">
        <v>7.66</v>
      </c>
      <c r="G1399" s="3">
        <v>8.2200000000000006</v>
      </c>
      <c r="J1399" s="1">
        <v>34828</v>
      </c>
      <c r="K1399">
        <f t="shared" si="105"/>
        <v>608</v>
      </c>
      <c r="L1399">
        <f t="shared" si="106"/>
        <v>633</v>
      </c>
      <c r="M1399">
        <f t="shared" si="107"/>
        <v>661</v>
      </c>
      <c r="N1399">
        <f t="shared" si="108"/>
        <v>766</v>
      </c>
      <c r="O1399">
        <f t="shared" si="109"/>
        <v>822.00000000000011</v>
      </c>
    </row>
    <row r="1400" spans="1:15">
      <c r="A1400" t="s">
        <v>1409</v>
      </c>
      <c r="B1400" s="1">
        <v>34829</v>
      </c>
      <c r="C1400" s="3">
        <v>6.11</v>
      </c>
      <c r="D1400" s="3">
        <v>6.39</v>
      </c>
      <c r="E1400" s="3">
        <v>6.66</v>
      </c>
      <c r="F1400" s="3">
        <v>7.67</v>
      </c>
      <c r="G1400" s="3">
        <v>8.24</v>
      </c>
      <c r="J1400" s="1">
        <v>34829</v>
      </c>
      <c r="K1400">
        <f t="shared" si="105"/>
        <v>611</v>
      </c>
      <c r="L1400">
        <f t="shared" si="106"/>
        <v>639</v>
      </c>
      <c r="M1400">
        <f t="shared" si="107"/>
        <v>666</v>
      </c>
      <c r="N1400">
        <f t="shared" si="108"/>
        <v>767</v>
      </c>
      <c r="O1400">
        <f t="shared" si="109"/>
        <v>824</v>
      </c>
    </row>
    <row r="1401" spans="1:15">
      <c r="A1401" t="s">
        <v>1410</v>
      </c>
      <c r="B1401" s="1">
        <v>34830</v>
      </c>
      <c r="C1401" s="3">
        <v>6.2</v>
      </c>
      <c r="D1401" s="3">
        <v>6.45</v>
      </c>
      <c r="E1401" s="3">
        <v>6.68</v>
      </c>
      <c r="F1401" s="3">
        <v>7.7</v>
      </c>
      <c r="G1401" s="3">
        <v>8.26</v>
      </c>
      <c r="J1401" s="1">
        <v>34830</v>
      </c>
      <c r="K1401">
        <f t="shared" si="105"/>
        <v>620</v>
      </c>
      <c r="L1401">
        <f t="shared" si="106"/>
        <v>645</v>
      </c>
      <c r="M1401">
        <f t="shared" si="107"/>
        <v>668</v>
      </c>
      <c r="N1401">
        <f t="shared" si="108"/>
        <v>770</v>
      </c>
      <c r="O1401">
        <f t="shared" si="109"/>
        <v>826</v>
      </c>
    </row>
    <row r="1402" spans="1:15">
      <c r="A1402" t="s">
        <v>1411</v>
      </c>
      <c r="B1402" s="1">
        <v>34831</v>
      </c>
      <c r="C1402" s="3">
        <v>6.2</v>
      </c>
      <c r="D1402" s="3">
        <v>6.46</v>
      </c>
      <c r="E1402" s="3">
        <v>6.67</v>
      </c>
      <c r="F1402" s="3">
        <v>7.7</v>
      </c>
      <c r="G1402" s="3">
        <v>8.25</v>
      </c>
      <c r="J1402" s="1">
        <v>34831</v>
      </c>
      <c r="K1402">
        <f t="shared" si="105"/>
        <v>620</v>
      </c>
      <c r="L1402">
        <f t="shared" si="106"/>
        <v>646</v>
      </c>
      <c r="M1402">
        <f t="shared" si="107"/>
        <v>667</v>
      </c>
      <c r="N1402">
        <f t="shared" si="108"/>
        <v>770</v>
      </c>
      <c r="O1402">
        <f t="shared" si="109"/>
        <v>825</v>
      </c>
    </row>
    <row r="1403" spans="1:15">
      <c r="A1403" t="s">
        <v>1412</v>
      </c>
      <c r="B1403" s="1">
        <v>34834</v>
      </c>
      <c r="C1403" s="3">
        <v>6.16</v>
      </c>
      <c r="D1403" s="3">
        <v>6.41</v>
      </c>
      <c r="E1403" s="3">
        <v>6.62</v>
      </c>
      <c r="F1403" s="3">
        <v>7.65</v>
      </c>
      <c r="G1403" s="3">
        <v>8.1999999999999993</v>
      </c>
      <c r="J1403" s="1">
        <v>34834</v>
      </c>
      <c r="K1403">
        <f t="shared" si="105"/>
        <v>616</v>
      </c>
      <c r="L1403">
        <f t="shared" si="106"/>
        <v>641</v>
      </c>
      <c r="M1403">
        <f t="shared" si="107"/>
        <v>662</v>
      </c>
      <c r="N1403">
        <f t="shared" si="108"/>
        <v>765</v>
      </c>
      <c r="O1403">
        <f t="shared" si="109"/>
        <v>819.99999999999989</v>
      </c>
    </row>
    <row r="1404" spans="1:15">
      <c r="A1404" t="s">
        <v>1413</v>
      </c>
      <c r="B1404" s="1">
        <v>34835</v>
      </c>
      <c r="C1404" s="3">
        <v>6.11</v>
      </c>
      <c r="D1404" s="3">
        <v>6.36</v>
      </c>
      <c r="E1404" s="3">
        <v>6.57</v>
      </c>
      <c r="F1404" s="3">
        <v>7.59</v>
      </c>
      <c r="G1404" s="3">
        <v>8.1300000000000008</v>
      </c>
      <c r="J1404" s="1">
        <v>34835</v>
      </c>
      <c r="K1404">
        <f t="shared" si="105"/>
        <v>611</v>
      </c>
      <c r="L1404">
        <f t="shared" si="106"/>
        <v>636</v>
      </c>
      <c r="M1404">
        <f t="shared" si="107"/>
        <v>657</v>
      </c>
      <c r="N1404">
        <f t="shared" si="108"/>
        <v>759</v>
      </c>
      <c r="O1404">
        <f t="shared" si="109"/>
        <v>813.00000000000011</v>
      </c>
    </row>
    <row r="1405" spans="1:15">
      <c r="A1405" t="s">
        <v>1414</v>
      </c>
      <c r="B1405" s="1">
        <v>34836</v>
      </c>
      <c r="C1405" s="3">
        <v>6.11</v>
      </c>
      <c r="D1405" s="3">
        <v>6.35</v>
      </c>
      <c r="E1405" s="3">
        <v>6.53</v>
      </c>
      <c r="F1405" s="3">
        <v>7.56</v>
      </c>
      <c r="G1405" s="3">
        <v>8.1</v>
      </c>
      <c r="J1405" s="1">
        <v>34836</v>
      </c>
      <c r="K1405">
        <f t="shared" si="105"/>
        <v>611</v>
      </c>
      <c r="L1405">
        <f t="shared" si="106"/>
        <v>635</v>
      </c>
      <c r="M1405">
        <f t="shared" si="107"/>
        <v>653</v>
      </c>
      <c r="N1405">
        <f t="shared" si="108"/>
        <v>756</v>
      </c>
      <c r="O1405">
        <f t="shared" si="109"/>
        <v>810</v>
      </c>
    </row>
    <row r="1406" spans="1:15">
      <c r="A1406" t="s">
        <v>1415</v>
      </c>
      <c r="B1406" s="1">
        <v>34837</v>
      </c>
      <c r="C1406" s="3">
        <v>6.18</v>
      </c>
      <c r="D1406" s="3">
        <v>6.44</v>
      </c>
      <c r="E1406" s="3">
        <v>6.61</v>
      </c>
      <c r="F1406" s="3">
        <v>7.61</v>
      </c>
      <c r="G1406" s="3">
        <v>8.16</v>
      </c>
      <c r="J1406" s="1">
        <v>34837</v>
      </c>
      <c r="K1406">
        <f t="shared" si="105"/>
        <v>618</v>
      </c>
      <c r="L1406">
        <f t="shared" si="106"/>
        <v>644</v>
      </c>
      <c r="M1406">
        <f t="shared" si="107"/>
        <v>661</v>
      </c>
      <c r="N1406">
        <f t="shared" si="108"/>
        <v>761</v>
      </c>
      <c r="O1406">
        <f t="shared" si="109"/>
        <v>816</v>
      </c>
    </row>
    <row r="1407" spans="1:15">
      <c r="A1407" t="s">
        <v>1416</v>
      </c>
      <c r="B1407" s="1">
        <v>34838</v>
      </c>
      <c r="C1407" s="3">
        <v>6.19</v>
      </c>
      <c r="D1407" s="3">
        <v>6.43</v>
      </c>
      <c r="E1407" s="3">
        <v>6.61</v>
      </c>
      <c r="F1407" s="3">
        <v>7.61</v>
      </c>
      <c r="G1407" s="3">
        <v>8.15</v>
      </c>
      <c r="J1407" s="1">
        <v>34838</v>
      </c>
      <c r="K1407">
        <f t="shared" si="105"/>
        <v>619</v>
      </c>
      <c r="L1407">
        <f t="shared" si="106"/>
        <v>643</v>
      </c>
      <c r="M1407">
        <f t="shared" si="107"/>
        <v>661</v>
      </c>
      <c r="N1407">
        <f t="shared" si="108"/>
        <v>761</v>
      </c>
      <c r="O1407">
        <f t="shared" si="109"/>
        <v>815</v>
      </c>
    </row>
    <row r="1408" spans="1:15">
      <c r="A1408" t="s">
        <v>1417</v>
      </c>
      <c r="B1408" s="1">
        <v>34841</v>
      </c>
      <c r="C1408" s="3">
        <v>6.19</v>
      </c>
      <c r="D1408" s="3">
        <v>6.46</v>
      </c>
      <c r="E1408" s="3">
        <v>6.63</v>
      </c>
      <c r="F1408" s="3">
        <v>7.61</v>
      </c>
      <c r="G1408" s="3">
        <v>8.16</v>
      </c>
      <c r="J1408" s="1">
        <v>34841</v>
      </c>
      <c r="K1408">
        <f t="shared" si="105"/>
        <v>619</v>
      </c>
      <c r="L1408">
        <f t="shared" si="106"/>
        <v>646</v>
      </c>
      <c r="M1408">
        <f t="shared" si="107"/>
        <v>663</v>
      </c>
      <c r="N1408">
        <f t="shared" si="108"/>
        <v>761</v>
      </c>
      <c r="O1408">
        <f t="shared" si="109"/>
        <v>816</v>
      </c>
    </row>
    <row r="1409" spans="1:15">
      <c r="A1409" t="s">
        <v>1418</v>
      </c>
      <c r="B1409" s="1">
        <v>34842</v>
      </c>
      <c r="C1409" s="3">
        <v>6.15</v>
      </c>
      <c r="D1409" s="3">
        <v>6.37</v>
      </c>
      <c r="E1409" s="3">
        <v>6.57</v>
      </c>
      <c r="F1409" s="3">
        <v>7.58</v>
      </c>
      <c r="G1409" s="3">
        <v>8.1300000000000008</v>
      </c>
      <c r="J1409" s="1">
        <v>34842</v>
      </c>
      <c r="K1409">
        <f t="shared" si="105"/>
        <v>615</v>
      </c>
      <c r="L1409">
        <f t="shared" si="106"/>
        <v>637</v>
      </c>
      <c r="M1409">
        <f t="shared" si="107"/>
        <v>657</v>
      </c>
      <c r="N1409">
        <f t="shared" si="108"/>
        <v>758</v>
      </c>
      <c r="O1409">
        <f t="shared" si="109"/>
        <v>813.00000000000011</v>
      </c>
    </row>
    <row r="1410" spans="1:15">
      <c r="A1410" t="s">
        <v>1419</v>
      </c>
      <c r="B1410" s="1">
        <v>34843</v>
      </c>
      <c r="C1410" s="3">
        <v>6.01</v>
      </c>
      <c r="D1410" s="3">
        <v>6.2</v>
      </c>
      <c r="E1410" s="3">
        <v>6.44</v>
      </c>
      <c r="F1410" s="3">
        <v>7.48</v>
      </c>
      <c r="G1410" s="3">
        <v>8.0299999999999994</v>
      </c>
      <c r="J1410" s="1">
        <v>34843</v>
      </c>
      <c r="K1410">
        <f t="shared" si="105"/>
        <v>601</v>
      </c>
      <c r="L1410">
        <f t="shared" si="106"/>
        <v>620</v>
      </c>
      <c r="M1410">
        <f t="shared" si="107"/>
        <v>644</v>
      </c>
      <c r="N1410">
        <f t="shared" si="108"/>
        <v>748</v>
      </c>
      <c r="O1410">
        <f t="shared" si="109"/>
        <v>802.99999999999989</v>
      </c>
    </row>
    <row r="1411" spans="1:15">
      <c r="A1411" t="s">
        <v>1420</v>
      </c>
      <c r="B1411" s="1">
        <v>34844</v>
      </c>
      <c r="C1411" s="3">
        <v>5.99</v>
      </c>
      <c r="D1411" s="3">
        <v>6.18</v>
      </c>
      <c r="E1411" s="3">
        <v>6.39</v>
      </c>
      <c r="F1411" s="3">
        <v>7.44</v>
      </c>
      <c r="G1411" s="3">
        <v>8</v>
      </c>
      <c r="J1411" s="1">
        <v>34844</v>
      </c>
      <c r="K1411">
        <f t="shared" si="105"/>
        <v>599</v>
      </c>
      <c r="L1411">
        <f t="shared" si="106"/>
        <v>618</v>
      </c>
      <c r="M1411">
        <f t="shared" si="107"/>
        <v>639</v>
      </c>
      <c r="N1411">
        <f t="shared" si="108"/>
        <v>744</v>
      </c>
      <c r="O1411">
        <f t="shared" si="109"/>
        <v>800</v>
      </c>
    </row>
    <row r="1412" spans="1:15">
      <c r="A1412" t="s">
        <v>1421</v>
      </c>
      <c r="B1412" s="1">
        <v>34845</v>
      </c>
      <c r="C1412" s="3">
        <v>5.97</v>
      </c>
      <c r="D1412" s="3">
        <v>6.18</v>
      </c>
      <c r="E1412" s="3">
        <v>6.4</v>
      </c>
      <c r="F1412" s="3">
        <v>7.46</v>
      </c>
      <c r="G1412" s="3">
        <v>8.0299999999999994</v>
      </c>
      <c r="J1412" s="1">
        <v>34845</v>
      </c>
      <c r="K1412">
        <f t="shared" ref="K1412:K1475" si="110">C1412*100</f>
        <v>597</v>
      </c>
      <c r="L1412">
        <f t="shared" ref="L1412:L1475" si="111">D1412*100</f>
        <v>618</v>
      </c>
      <c r="M1412">
        <f t="shared" ref="M1412:M1475" si="112">E1412*100</f>
        <v>640</v>
      </c>
      <c r="N1412">
        <f t="shared" ref="N1412:N1475" si="113">F1412*100</f>
        <v>746</v>
      </c>
      <c r="O1412">
        <f t="shared" ref="O1412:O1475" si="114">G1412*100</f>
        <v>802.99999999999989</v>
      </c>
    </row>
    <row r="1413" spans="1:15">
      <c r="A1413" t="s">
        <v>1422</v>
      </c>
      <c r="B1413" s="1">
        <v>34848</v>
      </c>
      <c r="C1413" s="3" t="e">
        <v>#N/A</v>
      </c>
      <c r="D1413" s="3" t="e">
        <v>#N/A</v>
      </c>
      <c r="E1413" s="3" t="e">
        <v>#N/A</v>
      </c>
      <c r="F1413" s="3" t="e">
        <v>#N/A</v>
      </c>
      <c r="G1413" s="3" t="e">
        <v>#N/A</v>
      </c>
      <c r="J1413" s="1">
        <v>34848</v>
      </c>
      <c r="K1413" t="e">
        <f t="shared" si="110"/>
        <v>#N/A</v>
      </c>
      <c r="L1413" t="e">
        <f t="shared" si="111"/>
        <v>#N/A</v>
      </c>
      <c r="M1413" t="e">
        <f t="shared" si="112"/>
        <v>#N/A</v>
      </c>
      <c r="N1413" t="e">
        <f t="shared" si="113"/>
        <v>#N/A</v>
      </c>
      <c r="O1413" t="e">
        <f t="shared" si="114"/>
        <v>#N/A</v>
      </c>
    </row>
    <row r="1414" spans="1:15">
      <c r="A1414" t="s">
        <v>1423</v>
      </c>
      <c r="B1414" s="1">
        <v>34849</v>
      </c>
      <c r="C1414" s="3">
        <v>5.89</v>
      </c>
      <c r="D1414" s="3">
        <v>6.08</v>
      </c>
      <c r="E1414" s="3">
        <v>6.3</v>
      </c>
      <c r="F1414" s="3">
        <v>7.38</v>
      </c>
      <c r="G1414" s="3">
        <v>7.95</v>
      </c>
      <c r="J1414" s="1">
        <v>34849</v>
      </c>
      <c r="K1414">
        <f t="shared" si="110"/>
        <v>589</v>
      </c>
      <c r="L1414">
        <f t="shared" si="111"/>
        <v>608</v>
      </c>
      <c r="M1414">
        <f t="shared" si="112"/>
        <v>630</v>
      </c>
      <c r="N1414">
        <f t="shared" si="113"/>
        <v>738</v>
      </c>
      <c r="O1414">
        <f t="shared" si="114"/>
        <v>795</v>
      </c>
    </row>
    <row r="1415" spans="1:15">
      <c r="A1415" t="s">
        <v>1424</v>
      </c>
      <c r="B1415" s="1">
        <v>34850</v>
      </c>
      <c r="C1415" s="3">
        <v>5.89</v>
      </c>
      <c r="D1415" s="3">
        <v>6.08</v>
      </c>
      <c r="E1415" s="3">
        <v>6.3</v>
      </c>
      <c r="F1415" s="3">
        <v>7.39</v>
      </c>
      <c r="G1415" s="3">
        <v>7.96</v>
      </c>
      <c r="J1415" s="1">
        <v>34850</v>
      </c>
      <c r="K1415">
        <f t="shared" si="110"/>
        <v>589</v>
      </c>
      <c r="L1415">
        <f t="shared" si="111"/>
        <v>608</v>
      </c>
      <c r="M1415">
        <f t="shared" si="112"/>
        <v>630</v>
      </c>
      <c r="N1415">
        <f t="shared" si="113"/>
        <v>739</v>
      </c>
      <c r="O1415">
        <f t="shared" si="114"/>
        <v>796</v>
      </c>
    </row>
    <row r="1416" spans="1:15">
      <c r="A1416" t="s">
        <v>1425</v>
      </c>
      <c r="B1416" s="1">
        <v>34851</v>
      </c>
      <c r="C1416" s="3">
        <v>5.71</v>
      </c>
      <c r="D1416" s="3">
        <v>5.94</v>
      </c>
      <c r="E1416" s="3">
        <v>6.2</v>
      </c>
      <c r="F1416" s="3">
        <v>7.32</v>
      </c>
      <c r="G1416" s="3">
        <v>7.91</v>
      </c>
      <c r="J1416" s="1">
        <v>34851</v>
      </c>
      <c r="K1416">
        <f t="shared" si="110"/>
        <v>571</v>
      </c>
      <c r="L1416">
        <f t="shared" si="111"/>
        <v>594</v>
      </c>
      <c r="M1416">
        <f t="shared" si="112"/>
        <v>620</v>
      </c>
      <c r="N1416">
        <f t="shared" si="113"/>
        <v>732</v>
      </c>
      <c r="O1416">
        <f t="shared" si="114"/>
        <v>791</v>
      </c>
    </row>
    <row r="1417" spans="1:15">
      <c r="A1417" t="s">
        <v>1426</v>
      </c>
      <c r="B1417" s="1">
        <v>34852</v>
      </c>
      <c r="C1417" s="3">
        <v>5.54</v>
      </c>
      <c r="D1417" s="3">
        <v>5.8</v>
      </c>
      <c r="E1417" s="3">
        <v>6.1</v>
      </c>
      <c r="F1417" s="3">
        <v>7.22</v>
      </c>
      <c r="G1417" s="3">
        <v>7.81</v>
      </c>
      <c r="J1417" s="1">
        <v>34852</v>
      </c>
      <c r="K1417">
        <f t="shared" si="110"/>
        <v>554</v>
      </c>
      <c r="L1417">
        <f t="shared" si="111"/>
        <v>580</v>
      </c>
      <c r="M1417">
        <f t="shared" si="112"/>
        <v>610</v>
      </c>
      <c r="N1417">
        <f t="shared" si="113"/>
        <v>722</v>
      </c>
      <c r="O1417">
        <f t="shared" si="114"/>
        <v>781</v>
      </c>
    </row>
    <row r="1418" spans="1:15">
      <c r="A1418" t="s">
        <v>1427</v>
      </c>
      <c r="B1418" s="1">
        <v>34855</v>
      </c>
      <c r="C1418" s="3">
        <v>5.54</v>
      </c>
      <c r="D1418" s="3">
        <v>5.79</v>
      </c>
      <c r="E1418" s="3">
        <v>6.08</v>
      </c>
      <c r="F1418" s="3">
        <v>7.22</v>
      </c>
      <c r="G1418" s="3">
        <v>7.81</v>
      </c>
      <c r="J1418" s="1">
        <v>34855</v>
      </c>
      <c r="K1418">
        <f t="shared" si="110"/>
        <v>554</v>
      </c>
      <c r="L1418">
        <f t="shared" si="111"/>
        <v>579</v>
      </c>
      <c r="M1418">
        <f t="shared" si="112"/>
        <v>608</v>
      </c>
      <c r="N1418">
        <f t="shared" si="113"/>
        <v>722</v>
      </c>
      <c r="O1418">
        <f t="shared" si="114"/>
        <v>781</v>
      </c>
    </row>
    <row r="1419" spans="1:15">
      <c r="A1419" t="s">
        <v>1428</v>
      </c>
      <c r="B1419" s="1">
        <v>34856</v>
      </c>
      <c r="C1419" s="3">
        <v>5.57</v>
      </c>
      <c r="D1419" s="3">
        <v>5.83</v>
      </c>
      <c r="E1419" s="3">
        <v>6.08</v>
      </c>
      <c r="F1419" s="3">
        <v>7.21</v>
      </c>
      <c r="G1419" s="3">
        <v>7.8</v>
      </c>
      <c r="J1419" s="1">
        <v>34856</v>
      </c>
      <c r="K1419">
        <f t="shared" si="110"/>
        <v>557</v>
      </c>
      <c r="L1419">
        <f t="shared" si="111"/>
        <v>583</v>
      </c>
      <c r="M1419">
        <f t="shared" si="112"/>
        <v>608</v>
      </c>
      <c r="N1419">
        <f t="shared" si="113"/>
        <v>721</v>
      </c>
      <c r="O1419">
        <f t="shared" si="114"/>
        <v>780</v>
      </c>
    </row>
    <row r="1420" spans="1:15">
      <c r="A1420" t="s">
        <v>1429</v>
      </c>
      <c r="B1420" s="1">
        <v>34857</v>
      </c>
      <c r="C1420" s="3">
        <v>5.74</v>
      </c>
      <c r="D1420" s="3">
        <v>5.95</v>
      </c>
      <c r="E1420" s="3">
        <v>6.2</v>
      </c>
      <c r="F1420" s="3">
        <v>7.26</v>
      </c>
      <c r="G1420" s="3">
        <v>7.85</v>
      </c>
      <c r="J1420" s="1">
        <v>34857</v>
      </c>
      <c r="K1420">
        <f t="shared" si="110"/>
        <v>574</v>
      </c>
      <c r="L1420">
        <f t="shared" si="111"/>
        <v>595</v>
      </c>
      <c r="M1420">
        <f t="shared" si="112"/>
        <v>620</v>
      </c>
      <c r="N1420">
        <f t="shared" si="113"/>
        <v>726</v>
      </c>
      <c r="O1420">
        <f t="shared" si="114"/>
        <v>785</v>
      </c>
    </row>
    <row r="1421" spans="1:15">
      <c r="A1421" t="s">
        <v>1430</v>
      </c>
      <c r="B1421" s="1">
        <v>34858</v>
      </c>
      <c r="C1421" s="3">
        <v>5.82</v>
      </c>
      <c r="D1421" s="3">
        <v>6.02</v>
      </c>
      <c r="E1421" s="3">
        <v>6.22</v>
      </c>
      <c r="F1421" s="3">
        <v>7.28</v>
      </c>
      <c r="G1421" s="3">
        <v>7.87</v>
      </c>
      <c r="J1421" s="1">
        <v>34858</v>
      </c>
      <c r="K1421">
        <f t="shared" si="110"/>
        <v>582</v>
      </c>
      <c r="L1421">
        <f t="shared" si="111"/>
        <v>602</v>
      </c>
      <c r="M1421">
        <f t="shared" si="112"/>
        <v>622</v>
      </c>
      <c r="N1421">
        <f t="shared" si="113"/>
        <v>728</v>
      </c>
      <c r="O1421">
        <f t="shared" si="114"/>
        <v>787</v>
      </c>
    </row>
    <row r="1422" spans="1:15">
      <c r="A1422" t="s">
        <v>1431</v>
      </c>
      <c r="B1422" s="1">
        <v>34859</v>
      </c>
      <c r="C1422" s="3">
        <v>6.01</v>
      </c>
      <c r="D1422" s="3">
        <v>6.21</v>
      </c>
      <c r="E1422" s="3">
        <v>6.4</v>
      </c>
      <c r="F1422" s="3">
        <v>7.43</v>
      </c>
      <c r="G1422" s="3">
        <v>8.02</v>
      </c>
      <c r="J1422" s="1">
        <v>34859</v>
      </c>
      <c r="K1422">
        <f t="shared" si="110"/>
        <v>601</v>
      </c>
      <c r="L1422">
        <f t="shared" si="111"/>
        <v>621</v>
      </c>
      <c r="M1422">
        <f t="shared" si="112"/>
        <v>640</v>
      </c>
      <c r="N1422">
        <f t="shared" si="113"/>
        <v>743</v>
      </c>
      <c r="O1422">
        <f t="shared" si="114"/>
        <v>802</v>
      </c>
    </row>
    <row r="1423" spans="1:15">
      <c r="A1423" t="s">
        <v>1432</v>
      </c>
      <c r="B1423" s="1">
        <v>34862</v>
      </c>
      <c r="C1423" s="3">
        <v>5.96</v>
      </c>
      <c r="D1423" s="3">
        <v>6.16</v>
      </c>
      <c r="E1423" s="3">
        <v>6.37</v>
      </c>
      <c r="F1423" s="3">
        <v>7.44</v>
      </c>
      <c r="G1423" s="3">
        <v>8.0299999999999994</v>
      </c>
      <c r="J1423" s="1">
        <v>34862</v>
      </c>
      <c r="K1423">
        <f t="shared" si="110"/>
        <v>596</v>
      </c>
      <c r="L1423">
        <f t="shared" si="111"/>
        <v>616</v>
      </c>
      <c r="M1423">
        <f t="shared" si="112"/>
        <v>637</v>
      </c>
      <c r="N1423">
        <f t="shared" si="113"/>
        <v>744</v>
      </c>
      <c r="O1423">
        <f t="shared" si="114"/>
        <v>802.99999999999989</v>
      </c>
    </row>
    <row r="1424" spans="1:15">
      <c r="A1424" t="s">
        <v>1433</v>
      </c>
      <c r="B1424" s="1">
        <v>34863</v>
      </c>
      <c r="C1424" s="3">
        <v>5.63</v>
      </c>
      <c r="D1424" s="3">
        <v>5.88</v>
      </c>
      <c r="E1424" s="3">
        <v>6.14</v>
      </c>
      <c r="F1424" s="3">
        <v>7.34</v>
      </c>
      <c r="G1424" s="3">
        <v>7.94</v>
      </c>
      <c r="J1424" s="1">
        <v>34863</v>
      </c>
      <c r="K1424">
        <f t="shared" si="110"/>
        <v>563</v>
      </c>
      <c r="L1424">
        <f t="shared" si="111"/>
        <v>588</v>
      </c>
      <c r="M1424">
        <f t="shared" si="112"/>
        <v>614</v>
      </c>
      <c r="N1424">
        <f t="shared" si="113"/>
        <v>734</v>
      </c>
      <c r="O1424">
        <f t="shared" si="114"/>
        <v>794</v>
      </c>
    </row>
    <row r="1425" spans="1:15">
      <c r="A1425" t="s">
        <v>1434</v>
      </c>
      <c r="B1425" s="1">
        <v>34864</v>
      </c>
      <c r="C1425" s="3">
        <v>5.67</v>
      </c>
      <c r="D1425" s="3">
        <v>5.88</v>
      </c>
      <c r="E1425" s="3">
        <v>6.15</v>
      </c>
      <c r="F1425" s="3">
        <v>7.32</v>
      </c>
      <c r="G1425" s="3">
        <v>7.93</v>
      </c>
      <c r="J1425" s="1">
        <v>34864</v>
      </c>
      <c r="K1425">
        <f t="shared" si="110"/>
        <v>567</v>
      </c>
      <c r="L1425">
        <f t="shared" si="111"/>
        <v>588</v>
      </c>
      <c r="M1425">
        <f t="shared" si="112"/>
        <v>615</v>
      </c>
      <c r="N1425">
        <f t="shared" si="113"/>
        <v>732</v>
      </c>
      <c r="O1425">
        <f t="shared" si="114"/>
        <v>793</v>
      </c>
    </row>
    <row r="1426" spans="1:15">
      <c r="A1426" t="s">
        <v>1435</v>
      </c>
      <c r="B1426" s="1">
        <v>34865</v>
      </c>
      <c r="C1426" s="3">
        <v>5.73</v>
      </c>
      <c r="D1426" s="3">
        <v>5.93</v>
      </c>
      <c r="E1426" s="3">
        <v>6.18</v>
      </c>
      <c r="F1426" s="3">
        <v>7.36</v>
      </c>
      <c r="G1426" s="3">
        <v>7.96</v>
      </c>
      <c r="J1426" s="1">
        <v>34865</v>
      </c>
      <c r="K1426">
        <f t="shared" si="110"/>
        <v>573</v>
      </c>
      <c r="L1426">
        <f t="shared" si="111"/>
        <v>593</v>
      </c>
      <c r="M1426">
        <f t="shared" si="112"/>
        <v>618</v>
      </c>
      <c r="N1426">
        <f t="shared" si="113"/>
        <v>736</v>
      </c>
      <c r="O1426">
        <f t="shared" si="114"/>
        <v>796</v>
      </c>
    </row>
    <row r="1427" spans="1:15">
      <c r="A1427" t="s">
        <v>1436</v>
      </c>
      <c r="B1427" s="1">
        <v>34866</v>
      </c>
      <c r="C1427" s="3">
        <v>5.77</v>
      </c>
      <c r="D1427" s="3">
        <v>5.96</v>
      </c>
      <c r="E1427" s="3">
        <v>6.21</v>
      </c>
      <c r="F1427" s="3">
        <v>7.37</v>
      </c>
      <c r="G1427" s="3">
        <v>7.97</v>
      </c>
      <c r="J1427" s="1">
        <v>34866</v>
      </c>
      <c r="K1427">
        <f t="shared" si="110"/>
        <v>577</v>
      </c>
      <c r="L1427">
        <f t="shared" si="111"/>
        <v>596</v>
      </c>
      <c r="M1427">
        <f t="shared" si="112"/>
        <v>621</v>
      </c>
      <c r="N1427">
        <f t="shared" si="113"/>
        <v>737</v>
      </c>
      <c r="O1427">
        <f t="shared" si="114"/>
        <v>797</v>
      </c>
    </row>
    <row r="1428" spans="1:15">
      <c r="A1428" t="s">
        <v>1437</v>
      </c>
      <c r="B1428" s="1">
        <v>34869</v>
      </c>
      <c r="C1428" s="3">
        <v>5.65</v>
      </c>
      <c r="D1428" s="3">
        <v>5.87</v>
      </c>
      <c r="E1428" s="3">
        <v>6.13</v>
      </c>
      <c r="F1428" s="3">
        <v>7.31</v>
      </c>
      <c r="G1428" s="3">
        <v>7.9</v>
      </c>
      <c r="J1428" s="1">
        <v>34869</v>
      </c>
      <c r="K1428">
        <f t="shared" si="110"/>
        <v>565</v>
      </c>
      <c r="L1428">
        <f t="shared" si="111"/>
        <v>587</v>
      </c>
      <c r="M1428">
        <f t="shared" si="112"/>
        <v>613</v>
      </c>
      <c r="N1428">
        <f t="shared" si="113"/>
        <v>731</v>
      </c>
      <c r="O1428">
        <f t="shared" si="114"/>
        <v>790</v>
      </c>
    </row>
    <row r="1429" spans="1:15">
      <c r="A1429" t="s">
        <v>1438</v>
      </c>
      <c r="B1429" s="1">
        <v>34870</v>
      </c>
      <c r="C1429" s="3">
        <v>5.72</v>
      </c>
      <c r="D1429" s="3">
        <v>5.92</v>
      </c>
      <c r="E1429" s="3">
        <v>6.16</v>
      </c>
      <c r="F1429" s="3">
        <v>7.31</v>
      </c>
      <c r="G1429" s="3">
        <v>7.91</v>
      </c>
      <c r="J1429" s="1">
        <v>34870</v>
      </c>
      <c r="K1429">
        <f t="shared" si="110"/>
        <v>572</v>
      </c>
      <c r="L1429">
        <f t="shared" si="111"/>
        <v>592</v>
      </c>
      <c r="M1429">
        <f t="shared" si="112"/>
        <v>616</v>
      </c>
      <c r="N1429">
        <f t="shared" si="113"/>
        <v>731</v>
      </c>
      <c r="O1429">
        <f t="shared" si="114"/>
        <v>791</v>
      </c>
    </row>
    <row r="1430" spans="1:15">
      <c r="A1430" t="s">
        <v>1439</v>
      </c>
      <c r="B1430" s="1">
        <v>34871</v>
      </c>
      <c r="C1430" s="3">
        <v>5.68</v>
      </c>
      <c r="D1430" s="3">
        <v>5.89</v>
      </c>
      <c r="E1430" s="3">
        <v>6.13</v>
      </c>
      <c r="F1430" s="3">
        <v>7.29</v>
      </c>
      <c r="G1430" s="3">
        <v>7.9</v>
      </c>
      <c r="J1430" s="1">
        <v>34871</v>
      </c>
      <c r="K1430">
        <f t="shared" si="110"/>
        <v>568</v>
      </c>
      <c r="L1430">
        <f t="shared" si="111"/>
        <v>589</v>
      </c>
      <c r="M1430">
        <f t="shared" si="112"/>
        <v>613</v>
      </c>
      <c r="N1430">
        <f t="shared" si="113"/>
        <v>729</v>
      </c>
      <c r="O1430">
        <f t="shared" si="114"/>
        <v>790</v>
      </c>
    </row>
    <row r="1431" spans="1:15">
      <c r="A1431" t="s">
        <v>1440</v>
      </c>
      <c r="B1431" s="1">
        <v>34872</v>
      </c>
      <c r="C1431" s="3">
        <v>5.61</v>
      </c>
      <c r="D1431" s="3">
        <v>5.8</v>
      </c>
      <c r="E1431" s="3">
        <v>6.04</v>
      </c>
      <c r="F1431" s="3">
        <v>7.2</v>
      </c>
      <c r="G1431" s="3">
        <v>7.8</v>
      </c>
      <c r="J1431" s="1">
        <v>34872</v>
      </c>
      <c r="K1431">
        <f t="shared" si="110"/>
        <v>561</v>
      </c>
      <c r="L1431">
        <f t="shared" si="111"/>
        <v>580</v>
      </c>
      <c r="M1431">
        <f t="shared" si="112"/>
        <v>604</v>
      </c>
      <c r="N1431">
        <f t="shared" si="113"/>
        <v>720</v>
      </c>
      <c r="O1431">
        <f t="shared" si="114"/>
        <v>780</v>
      </c>
    </row>
    <row r="1432" spans="1:15">
      <c r="A1432" t="s">
        <v>1441</v>
      </c>
      <c r="B1432" s="1">
        <v>34873</v>
      </c>
      <c r="C1432" s="3">
        <v>5.64</v>
      </c>
      <c r="D1432" s="3">
        <v>5.83</v>
      </c>
      <c r="E1432" s="3">
        <v>6.06</v>
      </c>
      <c r="F1432" s="3">
        <v>7.24</v>
      </c>
      <c r="G1432" s="3">
        <v>7.84</v>
      </c>
      <c r="J1432" s="1">
        <v>34873</v>
      </c>
      <c r="K1432">
        <f t="shared" si="110"/>
        <v>564</v>
      </c>
      <c r="L1432">
        <f t="shared" si="111"/>
        <v>583</v>
      </c>
      <c r="M1432">
        <f t="shared" si="112"/>
        <v>606</v>
      </c>
      <c r="N1432">
        <f t="shared" si="113"/>
        <v>724</v>
      </c>
      <c r="O1432">
        <f t="shared" si="114"/>
        <v>784</v>
      </c>
    </row>
    <row r="1433" spans="1:15">
      <c r="A1433" t="s">
        <v>1442</v>
      </c>
      <c r="B1433" s="1">
        <v>34876</v>
      </c>
      <c r="C1433" s="3">
        <v>5.71</v>
      </c>
      <c r="D1433" s="3">
        <v>5.9</v>
      </c>
      <c r="E1433" s="3">
        <v>6.11</v>
      </c>
      <c r="F1433" s="3">
        <v>7.26</v>
      </c>
      <c r="G1433" s="3">
        <v>7.87</v>
      </c>
      <c r="J1433" s="1">
        <v>34876</v>
      </c>
      <c r="K1433">
        <f t="shared" si="110"/>
        <v>571</v>
      </c>
      <c r="L1433">
        <f t="shared" si="111"/>
        <v>590</v>
      </c>
      <c r="M1433">
        <f t="shared" si="112"/>
        <v>611</v>
      </c>
      <c r="N1433">
        <f t="shared" si="113"/>
        <v>726</v>
      </c>
      <c r="O1433">
        <f t="shared" si="114"/>
        <v>787</v>
      </c>
    </row>
    <row r="1434" spans="1:15">
      <c r="A1434" t="s">
        <v>1443</v>
      </c>
      <c r="B1434" s="1">
        <v>34877</v>
      </c>
      <c r="C1434" s="3">
        <v>5.7</v>
      </c>
      <c r="D1434" s="3">
        <v>5.94</v>
      </c>
      <c r="E1434" s="3">
        <v>6.15</v>
      </c>
      <c r="F1434" s="3">
        <v>7.28</v>
      </c>
      <c r="G1434" s="3">
        <v>7.89</v>
      </c>
      <c r="J1434" s="1">
        <v>34877</v>
      </c>
      <c r="K1434">
        <f t="shared" si="110"/>
        <v>570</v>
      </c>
      <c r="L1434">
        <f t="shared" si="111"/>
        <v>594</v>
      </c>
      <c r="M1434">
        <f t="shared" si="112"/>
        <v>615</v>
      </c>
      <c r="N1434">
        <f t="shared" si="113"/>
        <v>728</v>
      </c>
      <c r="O1434">
        <f t="shared" si="114"/>
        <v>789</v>
      </c>
    </row>
    <row r="1435" spans="1:15">
      <c r="A1435" t="s">
        <v>1444</v>
      </c>
      <c r="B1435" s="1">
        <v>34878</v>
      </c>
      <c r="C1435" s="3">
        <v>5.67</v>
      </c>
      <c r="D1435" s="3">
        <v>5.88</v>
      </c>
      <c r="E1435" s="3">
        <v>6.1</v>
      </c>
      <c r="F1435" s="3">
        <v>7.26</v>
      </c>
      <c r="G1435" s="3">
        <v>7.86</v>
      </c>
      <c r="J1435" s="1">
        <v>34878</v>
      </c>
      <c r="K1435">
        <f t="shared" si="110"/>
        <v>567</v>
      </c>
      <c r="L1435">
        <f t="shared" si="111"/>
        <v>588</v>
      </c>
      <c r="M1435">
        <f t="shared" si="112"/>
        <v>610</v>
      </c>
      <c r="N1435">
        <f t="shared" si="113"/>
        <v>726</v>
      </c>
      <c r="O1435">
        <f t="shared" si="114"/>
        <v>786</v>
      </c>
    </row>
    <row r="1436" spans="1:15">
      <c r="A1436" t="s">
        <v>1445</v>
      </c>
      <c r="B1436" s="1">
        <v>34879</v>
      </c>
      <c r="C1436" s="3">
        <v>5.89</v>
      </c>
      <c r="D1436" s="3">
        <v>6.07</v>
      </c>
      <c r="E1436" s="3">
        <v>6.28</v>
      </c>
      <c r="F1436" s="3">
        <v>7.39</v>
      </c>
      <c r="G1436" s="3">
        <v>7.99</v>
      </c>
      <c r="J1436" s="1">
        <v>34879</v>
      </c>
      <c r="K1436">
        <f t="shared" si="110"/>
        <v>589</v>
      </c>
      <c r="L1436">
        <f t="shared" si="111"/>
        <v>607</v>
      </c>
      <c r="M1436">
        <f t="shared" si="112"/>
        <v>628</v>
      </c>
      <c r="N1436">
        <f t="shared" si="113"/>
        <v>739</v>
      </c>
      <c r="O1436">
        <f t="shared" si="114"/>
        <v>799</v>
      </c>
    </row>
    <row r="1437" spans="1:15">
      <c r="A1437" t="s">
        <v>1446</v>
      </c>
      <c r="B1437" s="1">
        <v>34880</v>
      </c>
      <c r="C1437" s="3">
        <v>5.79</v>
      </c>
      <c r="D1437" s="3">
        <v>5.98</v>
      </c>
      <c r="E1437" s="3">
        <v>6.21</v>
      </c>
      <c r="F1437" s="3">
        <v>7.35</v>
      </c>
      <c r="G1437" s="3">
        <v>7.95</v>
      </c>
      <c r="J1437" s="1">
        <v>34880</v>
      </c>
      <c r="K1437">
        <f t="shared" si="110"/>
        <v>579</v>
      </c>
      <c r="L1437">
        <f t="shared" si="111"/>
        <v>598</v>
      </c>
      <c r="M1437">
        <f t="shared" si="112"/>
        <v>621</v>
      </c>
      <c r="N1437">
        <f t="shared" si="113"/>
        <v>735</v>
      </c>
      <c r="O1437">
        <f t="shared" si="114"/>
        <v>795</v>
      </c>
    </row>
    <row r="1438" spans="1:15">
      <c r="A1438" t="s">
        <v>1447</v>
      </c>
      <c r="B1438" s="1">
        <v>34883</v>
      </c>
      <c r="C1438" s="3">
        <v>5.79</v>
      </c>
      <c r="D1438" s="3">
        <v>5.97</v>
      </c>
      <c r="E1438" s="3">
        <v>6.21</v>
      </c>
      <c r="F1438" s="3">
        <v>7.34</v>
      </c>
      <c r="G1438" s="3">
        <v>7.95</v>
      </c>
      <c r="J1438" s="1">
        <v>34883</v>
      </c>
      <c r="K1438">
        <f t="shared" si="110"/>
        <v>579</v>
      </c>
      <c r="L1438">
        <f t="shared" si="111"/>
        <v>597</v>
      </c>
      <c r="M1438">
        <f t="shared" si="112"/>
        <v>621</v>
      </c>
      <c r="N1438">
        <f t="shared" si="113"/>
        <v>734</v>
      </c>
      <c r="O1438">
        <f t="shared" si="114"/>
        <v>795</v>
      </c>
    </row>
    <row r="1439" spans="1:15">
      <c r="A1439" t="s">
        <v>1448</v>
      </c>
      <c r="B1439" s="1">
        <v>34884</v>
      </c>
      <c r="C1439" s="3" t="e">
        <v>#N/A</v>
      </c>
      <c r="D1439" s="3" t="e">
        <v>#N/A</v>
      </c>
      <c r="E1439" s="3" t="e">
        <v>#N/A</v>
      </c>
      <c r="F1439" s="3" t="e">
        <v>#N/A</v>
      </c>
      <c r="G1439" s="3" t="e">
        <v>#N/A</v>
      </c>
      <c r="J1439" s="1">
        <v>34884</v>
      </c>
      <c r="K1439" t="e">
        <f t="shared" si="110"/>
        <v>#N/A</v>
      </c>
      <c r="L1439" t="e">
        <f t="shared" si="111"/>
        <v>#N/A</v>
      </c>
      <c r="M1439" t="e">
        <f t="shared" si="112"/>
        <v>#N/A</v>
      </c>
      <c r="N1439" t="e">
        <f t="shared" si="113"/>
        <v>#N/A</v>
      </c>
      <c r="O1439" t="e">
        <f t="shared" si="114"/>
        <v>#N/A</v>
      </c>
    </row>
    <row r="1440" spans="1:15">
      <c r="A1440" t="s">
        <v>1449</v>
      </c>
      <c r="B1440" s="1">
        <v>34885</v>
      </c>
      <c r="C1440" s="3">
        <v>5.78</v>
      </c>
      <c r="D1440" s="3">
        <v>5.95</v>
      </c>
      <c r="E1440" s="3">
        <v>6.19</v>
      </c>
      <c r="F1440" s="3">
        <v>7.34</v>
      </c>
      <c r="G1440" s="3">
        <v>7.95</v>
      </c>
      <c r="J1440" s="1">
        <v>34885</v>
      </c>
      <c r="K1440">
        <f t="shared" si="110"/>
        <v>578</v>
      </c>
      <c r="L1440">
        <f t="shared" si="111"/>
        <v>595</v>
      </c>
      <c r="M1440">
        <f t="shared" si="112"/>
        <v>619</v>
      </c>
      <c r="N1440">
        <f t="shared" si="113"/>
        <v>734</v>
      </c>
      <c r="O1440">
        <f t="shared" si="114"/>
        <v>795</v>
      </c>
    </row>
    <row r="1441" spans="1:15">
      <c r="A1441" t="s">
        <v>1450</v>
      </c>
      <c r="B1441" s="1">
        <v>34886</v>
      </c>
      <c r="C1441" s="3">
        <v>5.56</v>
      </c>
      <c r="D1441" s="3">
        <v>5.75</v>
      </c>
      <c r="E1441" s="3">
        <v>6.05</v>
      </c>
      <c r="F1441" s="3">
        <v>7.26</v>
      </c>
      <c r="G1441" s="3">
        <v>7.87</v>
      </c>
      <c r="J1441" s="1">
        <v>34886</v>
      </c>
      <c r="K1441">
        <f t="shared" si="110"/>
        <v>556</v>
      </c>
      <c r="L1441">
        <f t="shared" si="111"/>
        <v>575</v>
      </c>
      <c r="M1441">
        <f t="shared" si="112"/>
        <v>605</v>
      </c>
      <c r="N1441">
        <f t="shared" si="113"/>
        <v>726</v>
      </c>
      <c r="O1441">
        <f t="shared" si="114"/>
        <v>787</v>
      </c>
    </row>
    <row r="1442" spans="1:15">
      <c r="A1442" t="s">
        <v>1451</v>
      </c>
      <c r="B1442" s="1">
        <v>34887</v>
      </c>
      <c r="C1442" s="3">
        <v>5.54</v>
      </c>
      <c r="D1442" s="3">
        <v>5.74</v>
      </c>
      <c r="E1442" s="3">
        <v>6.04</v>
      </c>
      <c r="F1442" s="3">
        <v>7.23</v>
      </c>
      <c r="G1442" s="3">
        <v>7.84</v>
      </c>
      <c r="J1442" s="1">
        <v>34887</v>
      </c>
      <c r="K1442">
        <f t="shared" si="110"/>
        <v>554</v>
      </c>
      <c r="L1442">
        <f t="shared" si="111"/>
        <v>574</v>
      </c>
      <c r="M1442">
        <f t="shared" si="112"/>
        <v>604</v>
      </c>
      <c r="N1442">
        <f t="shared" si="113"/>
        <v>723</v>
      </c>
      <c r="O1442">
        <f t="shared" si="114"/>
        <v>784</v>
      </c>
    </row>
    <row r="1443" spans="1:15">
      <c r="A1443" t="s">
        <v>1452</v>
      </c>
      <c r="B1443" s="1">
        <v>34890</v>
      </c>
      <c r="C1443" s="3">
        <v>5.56</v>
      </c>
      <c r="D1443" s="3">
        <v>5.74</v>
      </c>
      <c r="E1443" s="3">
        <v>6.04</v>
      </c>
      <c r="F1443" s="3">
        <v>7.23</v>
      </c>
      <c r="G1443" s="3">
        <v>7.84</v>
      </c>
      <c r="J1443" s="1">
        <v>34890</v>
      </c>
      <c r="K1443">
        <f t="shared" si="110"/>
        <v>556</v>
      </c>
      <c r="L1443">
        <f t="shared" si="111"/>
        <v>574</v>
      </c>
      <c r="M1443">
        <f t="shared" si="112"/>
        <v>604</v>
      </c>
      <c r="N1443">
        <f t="shared" si="113"/>
        <v>723</v>
      </c>
      <c r="O1443">
        <f t="shared" si="114"/>
        <v>784</v>
      </c>
    </row>
    <row r="1444" spans="1:15">
      <c r="A1444" t="s">
        <v>1453</v>
      </c>
      <c r="B1444" s="1">
        <v>34891</v>
      </c>
      <c r="C1444" s="3">
        <v>5.59</v>
      </c>
      <c r="D1444" s="3">
        <v>5.8</v>
      </c>
      <c r="E1444" s="3">
        <v>6.09</v>
      </c>
      <c r="F1444" s="3">
        <v>7.27</v>
      </c>
      <c r="G1444" s="3">
        <v>7.88</v>
      </c>
      <c r="J1444" s="1">
        <v>34891</v>
      </c>
      <c r="K1444">
        <f t="shared" si="110"/>
        <v>559</v>
      </c>
      <c r="L1444">
        <f t="shared" si="111"/>
        <v>580</v>
      </c>
      <c r="M1444">
        <f t="shared" si="112"/>
        <v>609</v>
      </c>
      <c r="N1444">
        <f t="shared" si="113"/>
        <v>727</v>
      </c>
      <c r="O1444">
        <f t="shared" si="114"/>
        <v>788</v>
      </c>
    </row>
    <row r="1445" spans="1:15">
      <c r="A1445" t="s">
        <v>1454</v>
      </c>
      <c r="B1445" s="1">
        <v>34892</v>
      </c>
      <c r="C1445" s="3">
        <v>5.59</v>
      </c>
      <c r="D1445" s="3">
        <v>5.8</v>
      </c>
      <c r="E1445" s="3">
        <v>6.1</v>
      </c>
      <c r="F1445" s="3">
        <v>7.28</v>
      </c>
      <c r="G1445" s="3">
        <v>7.89</v>
      </c>
      <c r="J1445" s="1">
        <v>34892</v>
      </c>
      <c r="K1445">
        <f t="shared" si="110"/>
        <v>559</v>
      </c>
      <c r="L1445">
        <f t="shared" si="111"/>
        <v>580</v>
      </c>
      <c r="M1445">
        <f t="shared" si="112"/>
        <v>610</v>
      </c>
      <c r="N1445">
        <f t="shared" si="113"/>
        <v>728</v>
      </c>
      <c r="O1445">
        <f t="shared" si="114"/>
        <v>789</v>
      </c>
    </row>
    <row r="1446" spans="1:15">
      <c r="A1446" t="s">
        <v>1455</v>
      </c>
      <c r="B1446" s="1">
        <v>34893</v>
      </c>
      <c r="C1446" s="3">
        <v>5.61</v>
      </c>
      <c r="D1446" s="3">
        <v>5.8</v>
      </c>
      <c r="E1446" s="3">
        <v>6.09</v>
      </c>
      <c r="F1446" s="3">
        <v>7.25</v>
      </c>
      <c r="G1446" s="3">
        <v>7.87</v>
      </c>
      <c r="J1446" s="1">
        <v>34893</v>
      </c>
      <c r="K1446">
        <f t="shared" si="110"/>
        <v>561</v>
      </c>
      <c r="L1446">
        <f t="shared" si="111"/>
        <v>580</v>
      </c>
      <c r="M1446">
        <f t="shared" si="112"/>
        <v>609</v>
      </c>
      <c r="N1446">
        <f t="shared" si="113"/>
        <v>725</v>
      </c>
      <c r="O1446">
        <f t="shared" si="114"/>
        <v>787</v>
      </c>
    </row>
    <row r="1447" spans="1:15">
      <c r="A1447" t="s">
        <v>1456</v>
      </c>
      <c r="B1447" s="1">
        <v>34894</v>
      </c>
      <c r="C1447" s="3">
        <v>5.7</v>
      </c>
      <c r="D1447" s="3">
        <v>5.89</v>
      </c>
      <c r="E1447" s="3">
        <v>6.15</v>
      </c>
      <c r="F1447" s="3">
        <v>7.28</v>
      </c>
      <c r="G1447" s="3">
        <v>7.92</v>
      </c>
      <c r="J1447" s="1">
        <v>34894</v>
      </c>
      <c r="K1447">
        <f t="shared" si="110"/>
        <v>570</v>
      </c>
      <c r="L1447">
        <f t="shared" si="111"/>
        <v>589</v>
      </c>
      <c r="M1447">
        <f t="shared" si="112"/>
        <v>615</v>
      </c>
      <c r="N1447">
        <f t="shared" si="113"/>
        <v>728</v>
      </c>
      <c r="O1447">
        <f t="shared" si="114"/>
        <v>792</v>
      </c>
    </row>
    <row r="1448" spans="1:15">
      <c r="A1448" t="s">
        <v>1457</v>
      </c>
      <c r="B1448" s="1">
        <v>34897</v>
      </c>
      <c r="C1448" s="3">
        <v>5.77</v>
      </c>
      <c r="D1448" s="3">
        <v>5.97</v>
      </c>
      <c r="E1448" s="3">
        <v>6.22</v>
      </c>
      <c r="F1448" s="3">
        <v>7.34</v>
      </c>
      <c r="G1448" s="3">
        <v>7.98</v>
      </c>
      <c r="J1448" s="1">
        <v>34897</v>
      </c>
      <c r="K1448">
        <f t="shared" si="110"/>
        <v>577</v>
      </c>
      <c r="L1448">
        <f t="shared" si="111"/>
        <v>597</v>
      </c>
      <c r="M1448">
        <f t="shared" si="112"/>
        <v>622</v>
      </c>
      <c r="N1448">
        <f t="shared" si="113"/>
        <v>734</v>
      </c>
      <c r="O1448">
        <f t="shared" si="114"/>
        <v>798</v>
      </c>
    </row>
    <row r="1449" spans="1:15">
      <c r="A1449" t="s">
        <v>1458</v>
      </c>
      <c r="B1449" s="1">
        <v>34898</v>
      </c>
      <c r="C1449" s="3">
        <v>5.77</v>
      </c>
      <c r="D1449" s="3">
        <v>6.01</v>
      </c>
      <c r="E1449" s="3">
        <v>6.25</v>
      </c>
      <c r="F1449" s="3">
        <v>7.38</v>
      </c>
      <c r="G1449" s="3">
        <v>8.02</v>
      </c>
      <c r="J1449" s="1">
        <v>34898</v>
      </c>
      <c r="K1449">
        <f t="shared" si="110"/>
        <v>577</v>
      </c>
      <c r="L1449">
        <f t="shared" si="111"/>
        <v>601</v>
      </c>
      <c r="M1449">
        <f t="shared" si="112"/>
        <v>625</v>
      </c>
      <c r="N1449">
        <f t="shared" si="113"/>
        <v>738</v>
      </c>
      <c r="O1449">
        <f t="shared" si="114"/>
        <v>802</v>
      </c>
    </row>
    <row r="1450" spans="1:15">
      <c r="A1450" t="s">
        <v>1459</v>
      </c>
      <c r="B1450" s="1">
        <v>34899</v>
      </c>
      <c r="C1450" s="3">
        <v>5.89</v>
      </c>
      <c r="D1450" s="3">
        <v>6.15</v>
      </c>
      <c r="E1450" s="3">
        <v>6.43</v>
      </c>
      <c r="F1450" s="3">
        <v>7.52</v>
      </c>
      <c r="G1450" s="3">
        <v>8.18</v>
      </c>
      <c r="J1450" s="1">
        <v>34899</v>
      </c>
      <c r="K1450">
        <f t="shared" si="110"/>
        <v>589</v>
      </c>
      <c r="L1450">
        <f t="shared" si="111"/>
        <v>615</v>
      </c>
      <c r="M1450">
        <f t="shared" si="112"/>
        <v>643</v>
      </c>
      <c r="N1450">
        <f t="shared" si="113"/>
        <v>752</v>
      </c>
      <c r="O1450">
        <f t="shared" si="114"/>
        <v>818</v>
      </c>
    </row>
    <row r="1451" spans="1:15">
      <c r="A1451" t="s">
        <v>1460</v>
      </c>
      <c r="B1451" s="1">
        <v>34900</v>
      </c>
      <c r="C1451" s="3">
        <v>5.91</v>
      </c>
      <c r="D1451" s="3">
        <v>6.15</v>
      </c>
      <c r="E1451" s="3">
        <v>6.43</v>
      </c>
      <c r="F1451" s="3">
        <v>7.53</v>
      </c>
      <c r="G1451" s="3">
        <v>8.19</v>
      </c>
      <c r="J1451" s="1">
        <v>34900</v>
      </c>
      <c r="K1451">
        <f t="shared" si="110"/>
        <v>591</v>
      </c>
      <c r="L1451">
        <f t="shared" si="111"/>
        <v>615</v>
      </c>
      <c r="M1451">
        <f t="shared" si="112"/>
        <v>643</v>
      </c>
      <c r="N1451">
        <f t="shared" si="113"/>
        <v>753</v>
      </c>
      <c r="O1451">
        <f t="shared" si="114"/>
        <v>819</v>
      </c>
    </row>
    <row r="1452" spans="1:15">
      <c r="A1452" t="s">
        <v>1461</v>
      </c>
      <c r="B1452" s="1">
        <v>34901</v>
      </c>
      <c r="C1452" s="3">
        <v>5.95</v>
      </c>
      <c r="D1452" s="3">
        <v>6.26</v>
      </c>
      <c r="E1452" s="3">
        <v>6.53</v>
      </c>
      <c r="F1452" s="3">
        <v>7.61</v>
      </c>
      <c r="G1452" s="3">
        <v>8.27</v>
      </c>
      <c r="J1452" s="1">
        <v>34901</v>
      </c>
      <c r="K1452">
        <f t="shared" si="110"/>
        <v>595</v>
      </c>
      <c r="L1452">
        <f t="shared" si="111"/>
        <v>626</v>
      </c>
      <c r="M1452">
        <f t="shared" si="112"/>
        <v>653</v>
      </c>
      <c r="N1452">
        <f t="shared" si="113"/>
        <v>761</v>
      </c>
      <c r="O1452">
        <f t="shared" si="114"/>
        <v>827</v>
      </c>
    </row>
    <row r="1453" spans="1:15">
      <c r="A1453" t="s">
        <v>1462</v>
      </c>
      <c r="B1453" s="1">
        <v>34904</v>
      </c>
      <c r="C1453" s="3">
        <v>5.97</v>
      </c>
      <c r="D1453" s="3">
        <v>6.2</v>
      </c>
      <c r="E1453" s="3">
        <v>6.46</v>
      </c>
      <c r="F1453" s="3">
        <v>7.59</v>
      </c>
      <c r="G1453" s="3">
        <v>8.24</v>
      </c>
      <c r="J1453" s="1">
        <v>34904</v>
      </c>
      <c r="K1453">
        <f t="shared" si="110"/>
        <v>597</v>
      </c>
      <c r="L1453">
        <f t="shared" si="111"/>
        <v>620</v>
      </c>
      <c r="M1453">
        <f t="shared" si="112"/>
        <v>646</v>
      </c>
      <c r="N1453">
        <f t="shared" si="113"/>
        <v>759</v>
      </c>
      <c r="O1453">
        <f t="shared" si="114"/>
        <v>824</v>
      </c>
    </row>
    <row r="1454" spans="1:15">
      <c r="A1454" t="s">
        <v>1463</v>
      </c>
      <c r="B1454" s="1">
        <v>34905</v>
      </c>
      <c r="C1454" s="3">
        <v>5.94</v>
      </c>
      <c r="D1454" s="3">
        <v>6.19</v>
      </c>
      <c r="E1454" s="3">
        <v>6.43</v>
      </c>
      <c r="F1454" s="3">
        <v>7.54</v>
      </c>
      <c r="G1454" s="3">
        <v>8.17</v>
      </c>
      <c r="J1454" s="1">
        <v>34905</v>
      </c>
      <c r="K1454">
        <f t="shared" si="110"/>
        <v>594</v>
      </c>
      <c r="L1454">
        <f t="shared" si="111"/>
        <v>619</v>
      </c>
      <c r="M1454">
        <f t="shared" si="112"/>
        <v>643</v>
      </c>
      <c r="N1454">
        <f t="shared" si="113"/>
        <v>754</v>
      </c>
      <c r="O1454">
        <f t="shared" si="114"/>
        <v>817</v>
      </c>
    </row>
    <row r="1455" spans="1:15">
      <c r="A1455" t="s">
        <v>1464</v>
      </c>
      <c r="B1455" s="1">
        <v>34906</v>
      </c>
      <c r="C1455" s="3">
        <v>5.97</v>
      </c>
      <c r="D1455" s="3">
        <v>6.24</v>
      </c>
      <c r="E1455" s="3">
        <v>6.48</v>
      </c>
      <c r="F1455" s="3">
        <v>7.56</v>
      </c>
      <c r="G1455" s="3">
        <v>8.19</v>
      </c>
      <c r="J1455" s="1">
        <v>34906</v>
      </c>
      <c r="K1455">
        <f t="shared" si="110"/>
        <v>597</v>
      </c>
      <c r="L1455">
        <f t="shared" si="111"/>
        <v>624</v>
      </c>
      <c r="M1455">
        <f t="shared" si="112"/>
        <v>648</v>
      </c>
      <c r="N1455">
        <f t="shared" si="113"/>
        <v>756</v>
      </c>
      <c r="O1455">
        <f t="shared" si="114"/>
        <v>819</v>
      </c>
    </row>
    <row r="1456" spans="1:15">
      <c r="A1456" t="s">
        <v>1465</v>
      </c>
      <c r="B1456" s="1">
        <v>34907</v>
      </c>
      <c r="C1456" s="3">
        <v>5.91</v>
      </c>
      <c r="D1456" s="3">
        <v>6.18</v>
      </c>
      <c r="E1456" s="3">
        <v>6.43</v>
      </c>
      <c r="F1456" s="3">
        <v>7.53</v>
      </c>
      <c r="G1456" s="3">
        <v>8.15</v>
      </c>
      <c r="J1456" s="1">
        <v>34907</v>
      </c>
      <c r="K1456">
        <f t="shared" si="110"/>
        <v>591</v>
      </c>
      <c r="L1456">
        <f t="shared" si="111"/>
        <v>618</v>
      </c>
      <c r="M1456">
        <f t="shared" si="112"/>
        <v>643</v>
      </c>
      <c r="N1456">
        <f t="shared" si="113"/>
        <v>753</v>
      </c>
      <c r="O1456">
        <f t="shared" si="114"/>
        <v>815</v>
      </c>
    </row>
    <row r="1457" spans="1:15">
      <c r="A1457" t="s">
        <v>1466</v>
      </c>
      <c r="B1457" s="1">
        <v>34908</v>
      </c>
      <c r="C1457" s="3">
        <v>5.92</v>
      </c>
      <c r="D1457" s="3">
        <v>6.22</v>
      </c>
      <c r="E1457" s="3">
        <v>6.49</v>
      </c>
      <c r="F1457" s="3">
        <v>7.58</v>
      </c>
      <c r="G1457" s="3">
        <v>8.1999999999999993</v>
      </c>
      <c r="J1457" s="1">
        <v>34908</v>
      </c>
      <c r="K1457">
        <f t="shared" si="110"/>
        <v>592</v>
      </c>
      <c r="L1457">
        <f t="shared" si="111"/>
        <v>622</v>
      </c>
      <c r="M1457">
        <f t="shared" si="112"/>
        <v>649</v>
      </c>
      <c r="N1457">
        <f t="shared" si="113"/>
        <v>758</v>
      </c>
      <c r="O1457">
        <f t="shared" si="114"/>
        <v>819.99999999999989</v>
      </c>
    </row>
    <row r="1458" spans="1:15">
      <c r="A1458" t="s">
        <v>1467</v>
      </c>
      <c r="B1458" s="1">
        <v>34911</v>
      </c>
      <c r="C1458" s="3">
        <v>5.88</v>
      </c>
      <c r="D1458" s="3">
        <v>6.16</v>
      </c>
      <c r="E1458" s="3">
        <v>6.45</v>
      </c>
      <c r="F1458" s="3">
        <v>7.55</v>
      </c>
      <c r="G1458" s="3">
        <v>8.17</v>
      </c>
      <c r="J1458" s="1">
        <v>34911</v>
      </c>
      <c r="K1458">
        <f t="shared" si="110"/>
        <v>588</v>
      </c>
      <c r="L1458">
        <f t="shared" si="111"/>
        <v>616</v>
      </c>
      <c r="M1458">
        <f t="shared" si="112"/>
        <v>645</v>
      </c>
      <c r="N1458">
        <f t="shared" si="113"/>
        <v>755</v>
      </c>
      <c r="O1458">
        <f t="shared" si="114"/>
        <v>817</v>
      </c>
    </row>
    <row r="1459" spans="1:15">
      <c r="A1459" t="s">
        <v>1468</v>
      </c>
      <c r="B1459" s="1">
        <v>34912</v>
      </c>
      <c r="C1459" s="3">
        <v>5.94</v>
      </c>
      <c r="D1459" s="3">
        <v>6.22</v>
      </c>
      <c r="E1459" s="3">
        <v>6.5</v>
      </c>
      <c r="F1459" s="3">
        <v>7.6</v>
      </c>
      <c r="G1459" s="3">
        <v>8.23</v>
      </c>
      <c r="J1459" s="1">
        <v>34912</v>
      </c>
      <c r="K1459">
        <f t="shared" si="110"/>
        <v>594</v>
      </c>
      <c r="L1459">
        <f t="shared" si="111"/>
        <v>622</v>
      </c>
      <c r="M1459">
        <f t="shared" si="112"/>
        <v>650</v>
      </c>
      <c r="N1459">
        <f t="shared" si="113"/>
        <v>760</v>
      </c>
      <c r="O1459">
        <f t="shared" si="114"/>
        <v>823</v>
      </c>
    </row>
    <row r="1460" spans="1:15">
      <c r="A1460" t="s">
        <v>1469</v>
      </c>
      <c r="B1460" s="1">
        <v>34913</v>
      </c>
      <c r="C1460" s="3">
        <v>5.86</v>
      </c>
      <c r="D1460" s="3">
        <v>6.15</v>
      </c>
      <c r="E1460" s="3">
        <v>6.44</v>
      </c>
      <c r="F1460" s="3">
        <v>7.53</v>
      </c>
      <c r="G1460" s="3">
        <v>8.16</v>
      </c>
      <c r="J1460" s="1">
        <v>34913</v>
      </c>
      <c r="K1460">
        <f t="shared" si="110"/>
        <v>586</v>
      </c>
      <c r="L1460">
        <f t="shared" si="111"/>
        <v>615</v>
      </c>
      <c r="M1460">
        <f t="shared" si="112"/>
        <v>644</v>
      </c>
      <c r="N1460">
        <f t="shared" si="113"/>
        <v>753</v>
      </c>
      <c r="O1460">
        <f t="shared" si="114"/>
        <v>816</v>
      </c>
    </row>
    <row r="1461" spans="1:15">
      <c r="A1461" t="s">
        <v>1470</v>
      </c>
      <c r="B1461" s="1">
        <v>34914</v>
      </c>
      <c r="C1461" s="3">
        <v>5.94</v>
      </c>
      <c r="D1461" s="3">
        <v>6.24</v>
      </c>
      <c r="E1461" s="3">
        <v>6.53</v>
      </c>
      <c r="F1461" s="3">
        <v>7.58</v>
      </c>
      <c r="G1461" s="3">
        <v>8.2100000000000009</v>
      </c>
      <c r="J1461" s="1">
        <v>34914</v>
      </c>
      <c r="K1461">
        <f t="shared" si="110"/>
        <v>594</v>
      </c>
      <c r="L1461">
        <f t="shared" si="111"/>
        <v>624</v>
      </c>
      <c r="M1461">
        <f t="shared" si="112"/>
        <v>653</v>
      </c>
      <c r="N1461">
        <f t="shared" si="113"/>
        <v>758</v>
      </c>
      <c r="O1461">
        <f t="shared" si="114"/>
        <v>821.00000000000011</v>
      </c>
    </row>
    <row r="1462" spans="1:15">
      <c r="A1462" t="s">
        <v>1471</v>
      </c>
      <c r="B1462" s="1">
        <v>34915</v>
      </c>
      <c r="C1462" s="3">
        <v>5.91</v>
      </c>
      <c r="D1462" s="3">
        <v>6.2</v>
      </c>
      <c r="E1462" s="3">
        <v>6.5</v>
      </c>
      <c r="F1462" s="3">
        <v>7.57</v>
      </c>
      <c r="G1462" s="3">
        <v>8.1999999999999993</v>
      </c>
      <c r="J1462" s="1">
        <v>34915</v>
      </c>
      <c r="K1462">
        <f t="shared" si="110"/>
        <v>591</v>
      </c>
      <c r="L1462">
        <f t="shared" si="111"/>
        <v>620</v>
      </c>
      <c r="M1462">
        <f t="shared" si="112"/>
        <v>650</v>
      </c>
      <c r="N1462">
        <f t="shared" si="113"/>
        <v>757</v>
      </c>
      <c r="O1462">
        <f t="shared" si="114"/>
        <v>819.99999999999989</v>
      </c>
    </row>
    <row r="1463" spans="1:15">
      <c r="A1463" t="s">
        <v>1472</v>
      </c>
      <c r="B1463" s="1">
        <v>34918</v>
      </c>
      <c r="C1463" s="3">
        <v>5.9</v>
      </c>
      <c r="D1463" s="3">
        <v>6.18</v>
      </c>
      <c r="E1463" s="3">
        <v>6.48</v>
      </c>
      <c r="F1463" s="3">
        <v>7.55</v>
      </c>
      <c r="G1463" s="3">
        <v>8.18</v>
      </c>
      <c r="J1463" s="1">
        <v>34918</v>
      </c>
      <c r="K1463">
        <f t="shared" si="110"/>
        <v>590</v>
      </c>
      <c r="L1463">
        <f t="shared" si="111"/>
        <v>618</v>
      </c>
      <c r="M1463">
        <f t="shared" si="112"/>
        <v>648</v>
      </c>
      <c r="N1463">
        <f t="shared" si="113"/>
        <v>755</v>
      </c>
      <c r="O1463">
        <f t="shared" si="114"/>
        <v>818</v>
      </c>
    </row>
    <row r="1464" spans="1:15">
      <c r="A1464" t="s">
        <v>1473</v>
      </c>
      <c r="B1464" s="1">
        <v>34919</v>
      </c>
      <c r="C1464" s="3">
        <v>5.9</v>
      </c>
      <c r="D1464" s="3">
        <v>6.17</v>
      </c>
      <c r="E1464" s="3">
        <v>6.47</v>
      </c>
      <c r="F1464" s="3">
        <v>7.55</v>
      </c>
      <c r="G1464" s="3">
        <v>8.17</v>
      </c>
      <c r="J1464" s="1">
        <v>34919</v>
      </c>
      <c r="K1464">
        <f t="shared" si="110"/>
        <v>590</v>
      </c>
      <c r="L1464">
        <f t="shared" si="111"/>
        <v>617</v>
      </c>
      <c r="M1464">
        <f t="shared" si="112"/>
        <v>647</v>
      </c>
      <c r="N1464">
        <f t="shared" si="113"/>
        <v>755</v>
      </c>
      <c r="O1464">
        <f t="shared" si="114"/>
        <v>817</v>
      </c>
    </row>
    <row r="1465" spans="1:15">
      <c r="A1465" t="s">
        <v>1474</v>
      </c>
      <c r="B1465" s="1">
        <v>34920</v>
      </c>
      <c r="C1465" s="3">
        <v>5.93</v>
      </c>
      <c r="D1465" s="3">
        <v>6.21</v>
      </c>
      <c r="E1465" s="3">
        <v>6.47</v>
      </c>
      <c r="F1465" s="3">
        <v>7.58</v>
      </c>
      <c r="G1465" s="3">
        <v>8.2100000000000009</v>
      </c>
      <c r="J1465" s="1">
        <v>34920</v>
      </c>
      <c r="K1465">
        <f t="shared" si="110"/>
        <v>593</v>
      </c>
      <c r="L1465">
        <f t="shared" si="111"/>
        <v>621</v>
      </c>
      <c r="M1465">
        <f t="shared" si="112"/>
        <v>647</v>
      </c>
      <c r="N1465">
        <f t="shared" si="113"/>
        <v>758</v>
      </c>
      <c r="O1465">
        <f t="shared" si="114"/>
        <v>821.00000000000011</v>
      </c>
    </row>
    <row r="1466" spans="1:15">
      <c r="A1466" t="s">
        <v>1475</v>
      </c>
      <c r="B1466" s="1">
        <v>34921</v>
      </c>
      <c r="C1466" s="3">
        <v>5.95</v>
      </c>
      <c r="D1466" s="3">
        <v>6.25</v>
      </c>
      <c r="E1466" s="3">
        <v>6.51</v>
      </c>
      <c r="F1466" s="3">
        <v>7.61</v>
      </c>
      <c r="G1466" s="3">
        <v>8.24</v>
      </c>
      <c r="J1466" s="1">
        <v>34921</v>
      </c>
      <c r="K1466">
        <f t="shared" si="110"/>
        <v>595</v>
      </c>
      <c r="L1466">
        <f t="shared" si="111"/>
        <v>625</v>
      </c>
      <c r="M1466">
        <f t="shared" si="112"/>
        <v>651</v>
      </c>
      <c r="N1466">
        <f t="shared" si="113"/>
        <v>761</v>
      </c>
      <c r="O1466">
        <f t="shared" si="114"/>
        <v>824</v>
      </c>
    </row>
    <row r="1467" spans="1:15">
      <c r="A1467" t="s">
        <v>1476</v>
      </c>
      <c r="B1467" s="1">
        <v>34922</v>
      </c>
      <c r="C1467" s="3">
        <v>6.05</v>
      </c>
      <c r="D1467" s="3">
        <v>6.37</v>
      </c>
      <c r="E1467" s="3">
        <v>6.59</v>
      </c>
      <c r="F1467" s="3">
        <v>7.67</v>
      </c>
      <c r="G1467" s="3">
        <v>8.3000000000000007</v>
      </c>
      <c r="J1467" s="1">
        <v>34922</v>
      </c>
      <c r="K1467">
        <f t="shared" si="110"/>
        <v>605</v>
      </c>
      <c r="L1467">
        <f t="shared" si="111"/>
        <v>637</v>
      </c>
      <c r="M1467">
        <f t="shared" si="112"/>
        <v>659</v>
      </c>
      <c r="N1467">
        <f t="shared" si="113"/>
        <v>767</v>
      </c>
      <c r="O1467">
        <f t="shared" si="114"/>
        <v>830.00000000000011</v>
      </c>
    </row>
    <row r="1468" spans="1:15">
      <c r="A1468" t="s">
        <v>1477</v>
      </c>
      <c r="B1468" s="1">
        <v>34925</v>
      </c>
      <c r="C1468" s="3">
        <v>6.05</v>
      </c>
      <c r="D1468" s="3">
        <v>6.36</v>
      </c>
      <c r="E1468" s="3">
        <v>6.59</v>
      </c>
      <c r="F1468" s="3">
        <v>7.67</v>
      </c>
      <c r="G1468" s="3">
        <v>8.3000000000000007</v>
      </c>
      <c r="J1468" s="1">
        <v>34925</v>
      </c>
      <c r="K1468">
        <f t="shared" si="110"/>
        <v>605</v>
      </c>
      <c r="L1468">
        <f t="shared" si="111"/>
        <v>636</v>
      </c>
      <c r="M1468">
        <f t="shared" si="112"/>
        <v>659</v>
      </c>
      <c r="N1468">
        <f t="shared" si="113"/>
        <v>767</v>
      </c>
      <c r="O1468">
        <f t="shared" si="114"/>
        <v>830.00000000000011</v>
      </c>
    </row>
    <row r="1469" spans="1:15">
      <c r="A1469" t="s">
        <v>1478</v>
      </c>
      <c r="B1469" s="1">
        <v>34926</v>
      </c>
      <c r="C1469" s="3">
        <v>6.11</v>
      </c>
      <c r="D1469" s="3">
        <v>6.37</v>
      </c>
      <c r="E1469" s="3">
        <v>6.57</v>
      </c>
      <c r="F1469" s="3">
        <v>7.64</v>
      </c>
      <c r="G1469" s="3">
        <v>8.27</v>
      </c>
      <c r="J1469" s="1">
        <v>34926</v>
      </c>
      <c r="K1469">
        <f t="shared" si="110"/>
        <v>611</v>
      </c>
      <c r="L1469">
        <f t="shared" si="111"/>
        <v>637</v>
      </c>
      <c r="M1469">
        <f t="shared" si="112"/>
        <v>657</v>
      </c>
      <c r="N1469">
        <f t="shared" si="113"/>
        <v>764</v>
      </c>
      <c r="O1469">
        <f t="shared" si="114"/>
        <v>827</v>
      </c>
    </row>
    <row r="1470" spans="1:15">
      <c r="A1470" t="s">
        <v>1479</v>
      </c>
      <c r="B1470" s="1">
        <v>34927</v>
      </c>
      <c r="C1470" s="3">
        <v>6.07</v>
      </c>
      <c r="D1470" s="3">
        <v>6.32</v>
      </c>
      <c r="E1470" s="3">
        <v>6.54</v>
      </c>
      <c r="F1470" s="3">
        <v>7.61</v>
      </c>
      <c r="G1470" s="3">
        <v>8.23</v>
      </c>
      <c r="J1470" s="1">
        <v>34927</v>
      </c>
      <c r="K1470">
        <f t="shared" si="110"/>
        <v>607</v>
      </c>
      <c r="L1470">
        <f t="shared" si="111"/>
        <v>632</v>
      </c>
      <c r="M1470">
        <f t="shared" si="112"/>
        <v>654</v>
      </c>
      <c r="N1470">
        <f t="shared" si="113"/>
        <v>761</v>
      </c>
      <c r="O1470">
        <f t="shared" si="114"/>
        <v>823</v>
      </c>
    </row>
    <row r="1471" spans="1:15">
      <c r="A1471" t="s">
        <v>1480</v>
      </c>
      <c r="B1471" s="1">
        <v>34928</v>
      </c>
      <c r="C1471" s="3">
        <v>6.12</v>
      </c>
      <c r="D1471" s="3">
        <v>6.37</v>
      </c>
      <c r="E1471" s="3">
        <v>6.57</v>
      </c>
      <c r="F1471" s="3">
        <v>7.63</v>
      </c>
      <c r="G1471" s="3">
        <v>8.25</v>
      </c>
      <c r="J1471" s="1">
        <v>34928</v>
      </c>
      <c r="K1471">
        <f t="shared" si="110"/>
        <v>612</v>
      </c>
      <c r="L1471">
        <f t="shared" si="111"/>
        <v>637</v>
      </c>
      <c r="M1471">
        <f t="shared" si="112"/>
        <v>657</v>
      </c>
      <c r="N1471">
        <f t="shared" si="113"/>
        <v>763</v>
      </c>
      <c r="O1471">
        <f t="shared" si="114"/>
        <v>825</v>
      </c>
    </row>
    <row r="1472" spans="1:15">
      <c r="A1472" t="s">
        <v>1481</v>
      </c>
      <c r="B1472" s="1">
        <v>34929</v>
      </c>
      <c r="C1472" s="3">
        <v>6.13</v>
      </c>
      <c r="D1472" s="3">
        <v>6.36</v>
      </c>
      <c r="E1472" s="3">
        <v>6.57</v>
      </c>
      <c r="F1472" s="3">
        <v>7.63</v>
      </c>
      <c r="G1472" s="3">
        <v>8.25</v>
      </c>
      <c r="J1472" s="1">
        <v>34929</v>
      </c>
      <c r="K1472">
        <f t="shared" si="110"/>
        <v>613</v>
      </c>
      <c r="L1472">
        <f t="shared" si="111"/>
        <v>636</v>
      </c>
      <c r="M1472">
        <f t="shared" si="112"/>
        <v>657</v>
      </c>
      <c r="N1472">
        <f t="shared" si="113"/>
        <v>763</v>
      </c>
      <c r="O1472">
        <f t="shared" si="114"/>
        <v>825</v>
      </c>
    </row>
    <row r="1473" spans="1:15">
      <c r="A1473" t="s">
        <v>1482</v>
      </c>
      <c r="B1473" s="1">
        <v>34932</v>
      </c>
      <c r="C1473" s="3">
        <v>6.08</v>
      </c>
      <c r="D1473" s="3">
        <v>6.31</v>
      </c>
      <c r="E1473" s="3">
        <v>6.54</v>
      </c>
      <c r="F1473" s="3">
        <v>7.59</v>
      </c>
      <c r="G1473" s="3">
        <v>8.2100000000000009</v>
      </c>
      <c r="J1473" s="1">
        <v>34932</v>
      </c>
      <c r="K1473">
        <f t="shared" si="110"/>
        <v>608</v>
      </c>
      <c r="L1473">
        <f t="shared" si="111"/>
        <v>631</v>
      </c>
      <c r="M1473">
        <f t="shared" si="112"/>
        <v>654</v>
      </c>
      <c r="N1473">
        <f t="shared" si="113"/>
        <v>759</v>
      </c>
      <c r="O1473">
        <f t="shared" si="114"/>
        <v>821.00000000000011</v>
      </c>
    </row>
    <row r="1474" spans="1:15">
      <c r="A1474" t="s">
        <v>1483</v>
      </c>
      <c r="B1474" s="1">
        <v>34933</v>
      </c>
      <c r="C1474" s="3">
        <v>6.1</v>
      </c>
      <c r="D1474" s="3">
        <v>6.35</v>
      </c>
      <c r="E1474" s="3">
        <v>6.57</v>
      </c>
      <c r="F1474" s="3">
        <v>7.61</v>
      </c>
      <c r="G1474" s="3">
        <v>8.23</v>
      </c>
      <c r="J1474" s="1">
        <v>34933</v>
      </c>
      <c r="K1474">
        <f t="shared" si="110"/>
        <v>610</v>
      </c>
      <c r="L1474">
        <f t="shared" si="111"/>
        <v>635</v>
      </c>
      <c r="M1474">
        <f t="shared" si="112"/>
        <v>657</v>
      </c>
      <c r="N1474">
        <f t="shared" si="113"/>
        <v>761</v>
      </c>
      <c r="O1474">
        <f t="shared" si="114"/>
        <v>823</v>
      </c>
    </row>
    <row r="1475" spans="1:15">
      <c r="A1475" t="s">
        <v>1484</v>
      </c>
      <c r="B1475" s="1">
        <v>34934</v>
      </c>
      <c r="C1475" s="3">
        <v>6.11</v>
      </c>
      <c r="D1475" s="3">
        <v>6.37</v>
      </c>
      <c r="E1475" s="3">
        <v>6.6</v>
      </c>
      <c r="F1475" s="3">
        <v>7.63</v>
      </c>
      <c r="G1475" s="3">
        <v>8.26</v>
      </c>
      <c r="J1475" s="1">
        <v>34934</v>
      </c>
      <c r="K1475">
        <f t="shared" si="110"/>
        <v>611</v>
      </c>
      <c r="L1475">
        <f t="shared" si="111"/>
        <v>637</v>
      </c>
      <c r="M1475">
        <f t="shared" si="112"/>
        <v>660</v>
      </c>
      <c r="N1475">
        <f t="shared" si="113"/>
        <v>763</v>
      </c>
      <c r="O1475">
        <f t="shared" si="114"/>
        <v>826</v>
      </c>
    </row>
    <row r="1476" spans="1:15">
      <c r="A1476" t="s">
        <v>1485</v>
      </c>
      <c r="B1476" s="1">
        <v>34935</v>
      </c>
      <c r="C1476" s="3">
        <v>6</v>
      </c>
      <c r="D1476" s="3">
        <v>6.26</v>
      </c>
      <c r="E1476" s="3">
        <v>6.5</v>
      </c>
      <c r="F1476" s="3">
        <v>7.57</v>
      </c>
      <c r="G1476" s="3">
        <v>8.19</v>
      </c>
      <c r="J1476" s="1">
        <v>34935</v>
      </c>
      <c r="K1476">
        <f t="shared" ref="K1476:K1539" si="115">C1476*100</f>
        <v>600</v>
      </c>
      <c r="L1476">
        <f t="shared" ref="L1476:L1539" si="116">D1476*100</f>
        <v>626</v>
      </c>
      <c r="M1476">
        <f t="shared" ref="M1476:M1539" si="117">E1476*100</f>
        <v>650</v>
      </c>
      <c r="N1476">
        <f t="shared" ref="N1476:N1539" si="118">F1476*100</f>
        <v>757</v>
      </c>
      <c r="O1476">
        <f t="shared" ref="O1476:O1539" si="119">G1476*100</f>
        <v>819</v>
      </c>
    </row>
    <row r="1477" spans="1:15">
      <c r="A1477" t="s">
        <v>1486</v>
      </c>
      <c r="B1477" s="1">
        <v>34936</v>
      </c>
      <c r="C1477" s="3">
        <v>5.9</v>
      </c>
      <c r="D1477" s="3">
        <v>6.13</v>
      </c>
      <c r="E1477" s="3">
        <v>6.38</v>
      </c>
      <c r="F1477" s="3">
        <v>7.51</v>
      </c>
      <c r="G1477" s="3">
        <v>8.1300000000000008</v>
      </c>
      <c r="J1477" s="1">
        <v>34936</v>
      </c>
      <c r="K1477">
        <f t="shared" si="115"/>
        <v>590</v>
      </c>
      <c r="L1477">
        <f t="shared" si="116"/>
        <v>613</v>
      </c>
      <c r="M1477">
        <f t="shared" si="117"/>
        <v>638</v>
      </c>
      <c r="N1477">
        <f t="shared" si="118"/>
        <v>751</v>
      </c>
      <c r="O1477">
        <f t="shared" si="119"/>
        <v>813.00000000000011</v>
      </c>
    </row>
    <row r="1478" spans="1:15">
      <c r="A1478" t="s">
        <v>1487</v>
      </c>
      <c r="B1478" s="1">
        <v>34939</v>
      </c>
      <c r="C1478" s="3">
        <v>5.85</v>
      </c>
      <c r="D1478" s="3">
        <v>6.1</v>
      </c>
      <c r="E1478" s="3">
        <v>6.34</v>
      </c>
      <c r="F1478" s="3">
        <v>7.44</v>
      </c>
      <c r="G1478" s="3">
        <v>8.07</v>
      </c>
      <c r="J1478" s="1">
        <v>34939</v>
      </c>
      <c r="K1478">
        <f t="shared" si="115"/>
        <v>585</v>
      </c>
      <c r="L1478">
        <f t="shared" si="116"/>
        <v>610</v>
      </c>
      <c r="M1478">
        <f t="shared" si="117"/>
        <v>634</v>
      </c>
      <c r="N1478">
        <f t="shared" si="118"/>
        <v>744</v>
      </c>
      <c r="O1478">
        <f t="shared" si="119"/>
        <v>807</v>
      </c>
    </row>
    <row r="1479" spans="1:15">
      <c r="A1479" t="s">
        <v>1488</v>
      </c>
      <c r="B1479" s="1">
        <v>34940</v>
      </c>
      <c r="C1479" s="3">
        <v>5.93</v>
      </c>
      <c r="D1479" s="3">
        <v>6.15</v>
      </c>
      <c r="E1479" s="3">
        <v>6.36</v>
      </c>
      <c r="F1479" s="3">
        <v>7.45</v>
      </c>
      <c r="G1479" s="3">
        <v>8.08</v>
      </c>
      <c r="J1479" s="1">
        <v>34940</v>
      </c>
      <c r="K1479">
        <f t="shared" si="115"/>
        <v>593</v>
      </c>
      <c r="L1479">
        <f t="shared" si="116"/>
        <v>615</v>
      </c>
      <c r="M1479">
        <f t="shared" si="117"/>
        <v>636</v>
      </c>
      <c r="N1479">
        <f t="shared" si="118"/>
        <v>745</v>
      </c>
      <c r="O1479">
        <f t="shared" si="119"/>
        <v>808</v>
      </c>
    </row>
    <row r="1480" spans="1:15">
      <c r="A1480" t="s">
        <v>1489</v>
      </c>
      <c r="B1480" s="1">
        <v>34941</v>
      </c>
      <c r="C1480" s="3">
        <v>5.88</v>
      </c>
      <c r="D1480" s="3">
        <v>6.1</v>
      </c>
      <c r="E1480" s="3">
        <v>6.33</v>
      </c>
      <c r="F1480" s="3">
        <v>7.43</v>
      </c>
      <c r="G1480" s="3">
        <v>8.06</v>
      </c>
      <c r="J1480" s="1">
        <v>34941</v>
      </c>
      <c r="K1480">
        <f t="shared" si="115"/>
        <v>588</v>
      </c>
      <c r="L1480">
        <f t="shared" si="116"/>
        <v>610</v>
      </c>
      <c r="M1480">
        <f t="shared" si="117"/>
        <v>633</v>
      </c>
      <c r="N1480">
        <f t="shared" si="118"/>
        <v>743</v>
      </c>
      <c r="O1480">
        <f t="shared" si="119"/>
        <v>806</v>
      </c>
    </row>
    <row r="1481" spans="1:15">
      <c r="A1481" t="s">
        <v>1490</v>
      </c>
      <c r="B1481" s="1">
        <v>34942</v>
      </c>
      <c r="C1481" s="3">
        <v>5.85</v>
      </c>
      <c r="D1481" s="3">
        <v>6.07</v>
      </c>
      <c r="E1481" s="3">
        <v>6.28</v>
      </c>
      <c r="F1481" s="3">
        <v>7.38</v>
      </c>
      <c r="G1481" s="3">
        <v>8.01</v>
      </c>
      <c r="J1481" s="1">
        <v>34942</v>
      </c>
      <c r="K1481">
        <f t="shared" si="115"/>
        <v>585</v>
      </c>
      <c r="L1481">
        <f t="shared" si="116"/>
        <v>607</v>
      </c>
      <c r="M1481">
        <f t="shared" si="117"/>
        <v>628</v>
      </c>
      <c r="N1481">
        <f t="shared" si="118"/>
        <v>738</v>
      </c>
      <c r="O1481">
        <f t="shared" si="119"/>
        <v>801</v>
      </c>
    </row>
    <row r="1482" spans="1:15">
      <c r="A1482" t="s">
        <v>1491</v>
      </c>
      <c r="B1482" s="1">
        <v>34943</v>
      </c>
      <c r="C1482" s="3">
        <v>5.78</v>
      </c>
      <c r="D1482" s="3">
        <v>6</v>
      </c>
      <c r="E1482" s="3">
        <v>6.22</v>
      </c>
      <c r="F1482" s="3">
        <v>7.35</v>
      </c>
      <c r="G1482" s="3">
        <v>7.98</v>
      </c>
      <c r="J1482" s="1">
        <v>34943</v>
      </c>
      <c r="K1482">
        <f t="shared" si="115"/>
        <v>578</v>
      </c>
      <c r="L1482">
        <f t="shared" si="116"/>
        <v>600</v>
      </c>
      <c r="M1482">
        <f t="shared" si="117"/>
        <v>622</v>
      </c>
      <c r="N1482">
        <f t="shared" si="118"/>
        <v>735</v>
      </c>
      <c r="O1482">
        <f t="shared" si="119"/>
        <v>798</v>
      </c>
    </row>
    <row r="1483" spans="1:15">
      <c r="A1483" t="s">
        <v>1492</v>
      </c>
      <c r="B1483" s="1">
        <v>34946</v>
      </c>
      <c r="C1483" s="3" t="e">
        <v>#N/A</v>
      </c>
      <c r="D1483" s="3" t="e">
        <v>#N/A</v>
      </c>
      <c r="E1483" s="3" t="e">
        <v>#N/A</v>
      </c>
      <c r="F1483" s="3" t="e">
        <v>#N/A</v>
      </c>
      <c r="G1483" s="3" t="e">
        <v>#N/A</v>
      </c>
      <c r="J1483" s="1">
        <v>34946</v>
      </c>
      <c r="K1483" t="e">
        <f t="shared" si="115"/>
        <v>#N/A</v>
      </c>
      <c r="L1483" t="e">
        <f t="shared" si="116"/>
        <v>#N/A</v>
      </c>
      <c r="M1483" t="e">
        <f t="shared" si="117"/>
        <v>#N/A</v>
      </c>
      <c r="N1483" t="e">
        <f t="shared" si="118"/>
        <v>#N/A</v>
      </c>
      <c r="O1483" t="e">
        <f t="shared" si="119"/>
        <v>#N/A</v>
      </c>
    </row>
    <row r="1484" spans="1:15">
      <c r="A1484" t="s">
        <v>1493</v>
      </c>
      <c r="B1484" s="1">
        <v>34947</v>
      </c>
      <c r="C1484" s="3">
        <v>5.77</v>
      </c>
      <c r="D1484" s="3">
        <v>5.96</v>
      </c>
      <c r="E1484" s="3">
        <v>6.18</v>
      </c>
      <c r="F1484" s="3">
        <v>7.3</v>
      </c>
      <c r="G1484" s="3">
        <v>7.93</v>
      </c>
      <c r="J1484" s="1">
        <v>34947</v>
      </c>
      <c r="K1484">
        <f t="shared" si="115"/>
        <v>577</v>
      </c>
      <c r="L1484">
        <f t="shared" si="116"/>
        <v>596</v>
      </c>
      <c r="M1484">
        <f t="shared" si="117"/>
        <v>618</v>
      </c>
      <c r="N1484">
        <f t="shared" si="118"/>
        <v>730</v>
      </c>
      <c r="O1484">
        <f t="shared" si="119"/>
        <v>793</v>
      </c>
    </row>
    <row r="1485" spans="1:15">
      <c r="A1485" t="s">
        <v>1494</v>
      </c>
      <c r="B1485" s="1">
        <v>34948</v>
      </c>
      <c r="C1485" s="3">
        <v>5.76</v>
      </c>
      <c r="D1485" s="3">
        <v>5.95</v>
      </c>
      <c r="E1485" s="3">
        <v>6.17</v>
      </c>
      <c r="F1485" s="3">
        <v>7.32</v>
      </c>
      <c r="G1485" s="3">
        <v>7.94</v>
      </c>
      <c r="J1485" s="1">
        <v>34948</v>
      </c>
      <c r="K1485">
        <f t="shared" si="115"/>
        <v>576</v>
      </c>
      <c r="L1485">
        <f t="shared" si="116"/>
        <v>595</v>
      </c>
      <c r="M1485">
        <f t="shared" si="117"/>
        <v>617</v>
      </c>
      <c r="N1485">
        <f t="shared" si="118"/>
        <v>732</v>
      </c>
      <c r="O1485">
        <f t="shared" si="119"/>
        <v>794</v>
      </c>
    </row>
    <row r="1486" spans="1:15">
      <c r="A1486" t="s">
        <v>1495</v>
      </c>
      <c r="B1486" s="1">
        <v>34949</v>
      </c>
      <c r="C1486" s="3">
        <v>5.8</v>
      </c>
      <c r="D1486" s="3">
        <v>6</v>
      </c>
      <c r="E1486" s="3">
        <v>6.21</v>
      </c>
      <c r="F1486" s="3">
        <v>7.34</v>
      </c>
      <c r="G1486" s="3">
        <v>7.95</v>
      </c>
      <c r="J1486" s="1">
        <v>34949</v>
      </c>
      <c r="K1486">
        <f t="shared" si="115"/>
        <v>580</v>
      </c>
      <c r="L1486">
        <f t="shared" si="116"/>
        <v>600</v>
      </c>
      <c r="M1486">
        <f t="shared" si="117"/>
        <v>621</v>
      </c>
      <c r="N1486">
        <f t="shared" si="118"/>
        <v>734</v>
      </c>
      <c r="O1486">
        <f t="shared" si="119"/>
        <v>795</v>
      </c>
    </row>
    <row r="1487" spans="1:15">
      <c r="A1487" t="s">
        <v>1496</v>
      </c>
      <c r="B1487" s="1">
        <v>34950</v>
      </c>
      <c r="C1487" s="3">
        <v>5.85</v>
      </c>
      <c r="D1487" s="3">
        <v>6.04</v>
      </c>
      <c r="E1487" s="3">
        <v>6.24</v>
      </c>
      <c r="F1487" s="3">
        <v>7.36</v>
      </c>
      <c r="G1487" s="3">
        <v>7.98</v>
      </c>
      <c r="J1487" s="1">
        <v>34950</v>
      </c>
      <c r="K1487">
        <f t="shared" si="115"/>
        <v>585</v>
      </c>
      <c r="L1487">
        <f t="shared" si="116"/>
        <v>604</v>
      </c>
      <c r="M1487">
        <f t="shared" si="117"/>
        <v>624</v>
      </c>
      <c r="N1487">
        <f t="shared" si="118"/>
        <v>736</v>
      </c>
      <c r="O1487">
        <f t="shared" si="119"/>
        <v>798</v>
      </c>
    </row>
    <row r="1488" spans="1:15">
      <c r="A1488" t="s">
        <v>1497</v>
      </c>
      <c r="B1488" s="1">
        <v>34953</v>
      </c>
      <c r="C1488" s="3">
        <v>5.83</v>
      </c>
      <c r="D1488" s="3">
        <v>6.05</v>
      </c>
      <c r="E1488" s="3">
        <v>6.24</v>
      </c>
      <c r="F1488" s="3">
        <v>7.34</v>
      </c>
      <c r="G1488" s="3">
        <v>7.96</v>
      </c>
      <c r="J1488" s="1">
        <v>34953</v>
      </c>
      <c r="K1488">
        <f t="shared" si="115"/>
        <v>583</v>
      </c>
      <c r="L1488">
        <f t="shared" si="116"/>
        <v>605</v>
      </c>
      <c r="M1488">
        <f t="shared" si="117"/>
        <v>624</v>
      </c>
      <c r="N1488">
        <f t="shared" si="118"/>
        <v>734</v>
      </c>
      <c r="O1488">
        <f t="shared" si="119"/>
        <v>796</v>
      </c>
    </row>
    <row r="1489" spans="1:15">
      <c r="A1489" t="s">
        <v>1498</v>
      </c>
      <c r="B1489" s="1">
        <v>34954</v>
      </c>
      <c r="C1489" s="3">
        <v>5.77</v>
      </c>
      <c r="D1489" s="3">
        <v>5.96</v>
      </c>
      <c r="E1489" s="3">
        <v>6.16</v>
      </c>
      <c r="F1489" s="3">
        <v>7.31</v>
      </c>
      <c r="G1489" s="3">
        <v>7.92</v>
      </c>
      <c r="J1489" s="1">
        <v>34954</v>
      </c>
      <c r="K1489">
        <f t="shared" si="115"/>
        <v>577</v>
      </c>
      <c r="L1489">
        <f t="shared" si="116"/>
        <v>596</v>
      </c>
      <c r="M1489">
        <f t="shared" si="117"/>
        <v>616</v>
      </c>
      <c r="N1489">
        <f t="shared" si="118"/>
        <v>731</v>
      </c>
      <c r="O1489">
        <f t="shared" si="119"/>
        <v>792</v>
      </c>
    </row>
    <row r="1490" spans="1:15">
      <c r="A1490" t="s">
        <v>1499</v>
      </c>
      <c r="B1490" s="1">
        <v>34955</v>
      </c>
      <c r="C1490" s="3">
        <v>5.8</v>
      </c>
      <c r="D1490" s="3">
        <v>5.99</v>
      </c>
      <c r="E1490" s="3">
        <v>6.18</v>
      </c>
      <c r="F1490" s="3">
        <v>7.31</v>
      </c>
      <c r="G1490" s="3">
        <v>7.92</v>
      </c>
      <c r="J1490" s="1">
        <v>34955</v>
      </c>
      <c r="K1490">
        <f t="shared" si="115"/>
        <v>580</v>
      </c>
      <c r="L1490">
        <f t="shared" si="116"/>
        <v>599</v>
      </c>
      <c r="M1490">
        <f t="shared" si="117"/>
        <v>618</v>
      </c>
      <c r="N1490">
        <f t="shared" si="118"/>
        <v>731</v>
      </c>
      <c r="O1490">
        <f t="shared" si="119"/>
        <v>792</v>
      </c>
    </row>
    <row r="1491" spans="1:15">
      <c r="A1491" t="s">
        <v>1500</v>
      </c>
      <c r="B1491" s="1">
        <v>34956</v>
      </c>
      <c r="C1491" s="3">
        <v>5.68</v>
      </c>
      <c r="D1491" s="3">
        <v>5.87</v>
      </c>
      <c r="E1491" s="3">
        <v>6.08</v>
      </c>
      <c r="F1491" s="3">
        <v>7.25</v>
      </c>
      <c r="G1491" s="3">
        <v>7.87</v>
      </c>
      <c r="J1491" s="1">
        <v>34956</v>
      </c>
      <c r="K1491">
        <f t="shared" si="115"/>
        <v>568</v>
      </c>
      <c r="L1491">
        <f t="shared" si="116"/>
        <v>587</v>
      </c>
      <c r="M1491">
        <f t="shared" si="117"/>
        <v>608</v>
      </c>
      <c r="N1491">
        <f t="shared" si="118"/>
        <v>725</v>
      </c>
      <c r="O1491">
        <f t="shared" si="119"/>
        <v>787</v>
      </c>
    </row>
    <row r="1492" spans="1:15">
      <c r="A1492" t="s">
        <v>1501</v>
      </c>
      <c r="B1492" s="1">
        <v>34957</v>
      </c>
      <c r="C1492" s="3">
        <v>5.71</v>
      </c>
      <c r="D1492" s="3">
        <v>5.91</v>
      </c>
      <c r="E1492" s="3">
        <v>6.11</v>
      </c>
      <c r="F1492" s="3">
        <v>7.26</v>
      </c>
      <c r="G1492" s="3">
        <v>7.88</v>
      </c>
      <c r="J1492" s="1">
        <v>34957</v>
      </c>
      <c r="K1492">
        <f t="shared" si="115"/>
        <v>571</v>
      </c>
      <c r="L1492">
        <f t="shared" si="116"/>
        <v>591</v>
      </c>
      <c r="M1492">
        <f t="shared" si="117"/>
        <v>611</v>
      </c>
      <c r="N1492">
        <f t="shared" si="118"/>
        <v>726</v>
      </c>
      <c r="O1492">
        <f t="shared" si="119"/>
        <v>788</v>
      </c>
    </row>
    <row r="1493" spans="1:15">
      <c r="A1493" t="s">
        <v>1502</v>
      </c>
      <c r="B1493" s="1">
        <v>34960</v>
      </c>
      <c r="C1493" s="3">
        <v>5.77</v>
      </c>
      <c r="D1493" s="3">
        <v>5.97</v>
      </c>
      <c r="E1493" s="3">
        <v>6.17</v>
      </c>
      <c r="F1493" s="3">
        <v>7.31</v>
      </c>
      <c r="G1493" s="3">
        <v>7.93</v>
      </c>
      <c r="J1493" s="1">
        <v>34960</v>
      </c>
      <c r="K1493">
        <f t="shared" si="115"/>
        <v>577</v>
      </c>
      <c r="L1493">
        <f t="shared" si="116"/>
        <v>597</v>
      </c>
      <c r="M1493">
        <f t="shared" si="117"/>
        <v>617</v>
      </c>
      <c r="N1493">
        <f t="shared" si="118"/>
        <v>731</v>
      </c>
      <c r="O1493">
        <f t="shared" si="119"/>
        <v>793</v>
      </c>
    </row>
    <row r="1494" spans="1:15">
      <c r="A1494" t="s">
        <v>1503</v>
      </c>
      <c r="B1494" s="1">
        <v>34961</v>
      </c>
      <c r="C1494" s="3">
        <v>5.75</v>
      </c>
      <c r="D1494" s="3">
        <v>5.94</v>
      </c>
      <c r="E1494" s="3">
        <v>6.14</v>
      </c>
      <c r="F1494" s="3">
        <v>7.28</v>
      </c>
      <c r="G1494" s="3">
        <v>7.9</v>
      </c>
      <c r="J1494" s="1">
        <v>34961</v>
      </c>
      <c r="K1494">
        <f t="shared" si="115"/>
        <v>575</v>
      </c>
      <c r="L1494">
        <f t="shared" si="116"/>
        <v>594</v>
      </c>
      <c r="M1494">
        <f t="shared" si="117"/>
        <v>614</v>
      </c>
      <c r="N1494">
        <f t="shared" si="118"/>
        <v>728</v>
      </c>
      <c r="O1494">
        <f t="shared" si="119"/>
        <v>790</v>
      </c>
    </row>
    <row r="1495" spans="1:15">
      <c r="A1495" t="s">
        <v>1504</v>
      </c>
      <c r="B1495" s="1">
        <v>34962</v>
      </c>
      <c r="C1495" s="3">
        <v>5.73</v>
      </c>
      <c r="D1495" s="3">
        <v>5.92</v>
      </c>
      <c r="E1495" s="3">
        <v>6.1</v>
      </c>
      <c r="F1495" s="3">
        <v>7.26</v>
      </c>
      <c r="G1495" s="3">
        <v>7.87</v>
      </c>
      <c r="J1495" s="1">
        <v>34962</v>
      </c>
      <c r="K1495">
        <f t="shared" si="115"/>
        <v>573</v>
      </c>
      <c r="L1495">
        <f t="shared" si="116"/>
        <v>592</v>
      </c>
      <c r="M1495">
        <f t="shared" si="117"/>
        <v>610</v>
      </c>
      <c r="N1495">
        <f t="shared" si="118"/>
        <v>726</v>
      </c>
      <c r="O1495">
        <f t="shared" si="119"/>
        <v>787</v>
      </c>
    </row>
    <row r="1496" spans="1:15">
      <c r="A1496" t="s">
        <v>1505</v>
      </c>
      <c r="B1496" s="1">
        <v>34963</v>
      </c>
      <c r="C1496" s="3">
        <v>5.83</v>
      </c>
      <c r="D1496" s="3">
        <v>6.03</v>
      </c>
      <c r="E1496" s="3">
        <v>6.21</v>
      </c>
      <c r="F1496" s="3">
        <v>7.34</v>
      </c>
      <c r="G1496" s="3">
        <v>7.96</v>
      </c>
      <c r="J1496" s="1">
        <v>34963</v>
      </c>
      <c r="K1496">
        <f t="shared" si="115"/>
        <v>583</v>
      </c>
      <c r="L1496">
        <f t="shared" si="116"/>
        <v>603</v>
      </c>
      <c r="M1496">
        <f t="shared" si="117"/>
        <v>621</v>
      </c>
      <c r="N1496">
        <f t="shared" si="118"/>
        <v>734</v>
      </c>
      <c r="O1496">
        <f t="shared" si="119"/>
        <v>796</v>
      </c>
    </row>
    <row r="1497" spans="1:15">
      <c r="A1497" t="s">
        <v>1506</v>
      </c>
      <c r="B1497" s="1">
        <v>34964</v>
      </c>
      <c r="C1497" s="3">
        <v>5.85</v>
      </c>
      <c r="D1497" s="3">
        <v>6.06</v>
      </c>
      <c r="E1497" s="3">
        <v>6.25</v>
      </c>
      <c r="F1497" s="3">
        <v>7.36</v>
      </c>
      <c r="G1497" s="3">
        <v>7.97</v>
      </c>
      <c r="J1497" s="1">
        <v>34964</v>
      </c>
      <c r="K1497">
        <f t="shared" si="115"/>
        <v>585</v>
      </c>
      <c r="L1497">
        <f t="shared" si="116"/>
        <v>606</v>
      </c>
      <c r="M1497">
        <f t="shared" si="117"/>
        <v>625</v>
      </c>
      <c r="N1497">
        <f t="shared" si="118"/>
        <v>736</v>
      </c>
      <c r="O1497">
        <f t="shared" si="119"/>
        <v>797</v>
      </c>
    </row>
    <row r="1498" spans="1:15">
      <c r="A1498" t="s">
        <v>1507</v>
      </c>
      <c r="B1498" s="1">
        <v>34967</v>
      </c>
      <c r="C1498" s="3">
        <v>5.89</v>
      </c>
      <c r="D1498" s="3">
        <v>6.08</v>
      </c>
      <c r="E1498" s="3">
        <v>6.26</v>
      </c>
      <c r="F1498" s="3">
        <v>7.33</v>
      </c>
      <c r="G1498" s="3">
        <v>7.95</v>
      </c>
      <c r="J1498" s="1">
        <v>34967</v>
      </c>
      <c r="K1498">
        <f t="shared" si="115"/>
        <v>589</v>
      </c>
      <c r="L1498">
        <f t="shared" si="116"/>
        <v>608</v>
      </c>
      <c r="M1498">
        <f t="shared" si="117"/>
        <v>626</v>
      </c>
      <c r="N1498">
        <f t="shared" si="118"/>
        <v>733</v>
      </c>
      <c r="O1498">
        <f t="shared" si="119"/>
        <v>795</v>
      </c>
    </row>
    <row r="1499" spans="1:15">
      <c r="A1499" t="s">
        <v>1508</v>
      </c>
      <c r="B1499" s="1">
        <v>34968</v>
      </c>
      <c r="C1499" s="3">
        <v>5.88</v>
      </c>
      <c r="D1499" s="3">
        <v>6.11</v>
      </c>
      <c r="E1499" s="3">
        <v>6.28</v>
      </c>
      <c r="F1499" s="3">
        <v>7.35</v>
      </c>
      <c r="G1499" s="3">
        <v>7.97</v>
      </c>
      <c r="J1499" s="1">
        <v>34968</v>
      </c>
      <c r="K1499">
        <f t="shared" si="115"/>
        <v>588</v>
      </c>
      <c r="L1499">
        <f t="shared" si="116"/>
        <v>611</v>
      </c>
      <c r="M1499">
        <f t="shared" si="117"/>
        <v>628</v>
      </c>
      <c r="N1499">
        <f t="shared" si="118"/>
        <v>735</v>
      </c>
      <c r="O1499">
        <f t="shared" si="119"/>
        <v>797</v>
      </c>
    </row>
    <row r="1500" spans="1:15">
      <c r="A1500" t="s">
        <v>1509</v>
      </c>
      <c r="B1500" s="1">
        <v>34969</v>
      </c>
      <c r="C1500" s="3">
        <v>5.92</v>
      </c>
      <c r="D1500" s="3">
        <v>6.08</v>
      </c>
      <c r="E1500" s="3">
        <v>6.3</v>
      </c>
      <c r="F1500" s="3">
        <v>7.36</v>
      </c>
      <c r="G1500" s="3">
        <v>7.98</v>
      </c>
      <c r="J1500" s="1">
        <v>34969</v>
      </c>
      <c r="K1500">
        <f t="shared" si="115"/>
        <v>592</v>
      </c>
      <c r="L1500">
        <f t="shared" si="116"/>
        <v>608</v>
      </c>
      <c r="M1500">
        <f t="shared" si="117"/>
        <v>630</v>
      </c>
      <c r="N1500">
        <f t="shared" si="118"/>
        <v>736</v>
      </c>
      <c r="O1500">
        <f t="shared" si="119"/>
        <v>798</v>
      </c>
    </row>
    <row r="1501" spans="1:15">
      <c r="A1501" t="s">
        <v>1510</v>
      </c>
      <c r="B1501" s="1">
        <v>34970</v>
      </c>
      <c r="C1501" s="3">
        <v>5.92</v>
      </c>
      <c r="D1501" s="3">
        <v>6.1</v>
      </c>
      <c r="E1501" s="3">
        <v>6.28</v>
      </c>
      <c r="F1501" s="3">
        <v>7.33</v>
      </c>
      <c r="G1501" s="3">
        <v>7.95</v>
      </c>
      <c r="J1501" s="1">
        <v>34970</v>
      </c>
      <c r="K1501">
        <f t="shared" si="115"/>
        <v>592</v>
      </c>
      <c r="L1501">
        <f t="shared" si="116"/>
        <v>610</v>
      </c>
      <c r="M1501">
        <f t="shared" si="117"/>
        <v>628</v>
      </c>
      <c r="N1501">
        <f t="shared" si="118"/>
        <v>733</v>
      </c>
      <c r="O1501">
        <f t="shared" si="119"/>
        <v>795</v>
      </c>
    </row>
    <row r="1502" spans="1:15">
      <c r="A1502" t="s">
        <v>1511</v>
      </c>
      <c r="B1502" s="1">
        <v>34971</v>
      </c>
      <c r="C1502" s="3">
        <v>5.83</v>
      </c>
      <c r="D1502" s="3">
        <v>6.01</v>
      </c>
      <c r="E1502" s="3">
        <v>6.17</v>
      </c>
      <c r="F1502" s="3">
        <v>7.27</v>
      </c>
      <c r="G1502" s="3">
        <v>7.88</v>
      </c>
      <c r="J1502" s="1">
        <v>34971</v>
      </c>
      <c r="K1502">
        <f t="shared" si="115"/>
        <v>583</v>
      </c>
      <c r="L1502">
        <f t="shared" si="116"/>
        <v>601</v>
      </c>
      <c r="M1502">
        <f t="shared" si="117"/>
        <v>617</v>
      </c>
      <c r="N1502">
        <f t="shared" si="118"/>
        <v>727</v>
      </c>
      <c r="O1502">
        <f t="shared" si="119"/>
        <v>788</v>
      </c>
    </row>
    <row r="1503" spans="1:15">
      <c r="A1503" t="s">
        <v>1512</v>
      </c>
      <c r="B1503" s="1">
        <v>34974</v>
      </c>
      <c r="C1503" s="3">
        <v>5.82</v>
      </c>
      <c r="D1503" s="3">
        <v>5.98</v>
      </c>
      <c r="E1503" s="3">
        <v>6.15</v>
      </c>
      <c r="F1503" s="3">
        <v>7.23</v>
      </c>
      <c r="G1503" s="3">
        <v>7.85</v>
      </c>
      <c r="J1503" s="1">
        <v>34974</v>
      </c>
      <c r="K1503">
        <f t="shared" si="115"/>
        <v>582</v>
      </c>
      <c r="L1503">
        <f t="shared" si="116"/>
        <v>598</v>
      </c>
      <c r="M1503">
        <f t="shared" si="117"/>
        <v>615</v>
      </c>
      <c r="N1503">
        <f t="shared" si="118"/>
        <v>723</v>
      </c>
      <c r="O1503">
        <f t="shared" si="119"/>
        <v>785</v>
      </c>
    </row>
    <row r="1504" spans="1:15">
      <c r="A1504" t="s">
        <v>1513</v>
      </c>
      <c r="B1504" s="1">
        <v>34975</v>
      </c>
      <c r="C1504" s="3">
        <v>5.8</v>
      </c>
      <c r="D1504" s="3">
        <v>5.96</v>
      </c>
      <c r="E1504" s="3">
        <v>6.13</v>
      </c>
      <c r="F1504" s="3">
        <v>7.22</v>
      </c>
      <c r="G1504" s="3">
        <v>7.84</v>
      </c>
      <c r="J1504" s="1">
        <v>34975</v>
      </c>
      <c r="K1504">
        <f t="shared" si="115"/>
        <v>580</v>
      </c>
      <c r="L1504">
        <f t="shared" si="116"/>
        <v>596</v>
      </c>
      <c r="M1504">
        <f t="shared" si="117"/>
        <v>613</v>
      </c>
      <c r="N1504">
        <f t="shared" si="118"/>
        <v>722</v>
      </c>
      <c r="O1504">
        <f t="shared" si="119"/>
        <v>784</v>
      </c>
    </row>
    <row r="1505" spans="1:15">
      <c r="A1505" t="s">
        <v>1514</v>
      </c>
      <c r="B1505" s="1">
        <v>34976</v>
      </c>
      <c r="C1505" s="3">
        <v>5.75</v>
      </c>
      <c r="D1505" s="3">
        <v>5.91</v>
      </c>
      <c r="E1505" s="3">
        <v>6.12</v>
      </c>
      <c r="F1505" s="3">
        <v>7.2</v>
      </c>
      <c r="G1505" s="3">
        <v>7.82</v>
      </c>
      <c r="J1505" s="1">
        <v>34976</v>
      </c>
      <c r="K1505">
        <f t="shared" si="115"/>
        <v>575</v>
      </c>
      <c r="L1505">
        <f t="shared" si="116"/>
        <v>591</v>
      </c>
      <c r="M1505">
        <f t="shared" si="117"/>
        <v>612</v>
      </c>
      <c r="N1505">
        <f t="shared" si="118"/>
        <v>720</v>
      </c>
      <c r="O1505">
        <f t="shared" si="119"/>
        <v>782</v>
      </c>
    </row>
    <row r="1506" spans="1:15">
      <c r="A1506" t="s">
        <v>1515</v>
      </c>
      <c r="B1506" s="1">
        <v>34977</v>
      </c>
      <c r="C1506" s="3">
        <v>5.72</v>
      </c>
      <c r="D1506" s="3">
        <v>5.88</v>
      </c>
      <c r="E1506" s="3">
        <v>6.06</v>
      </c>
      <c r="F1506" s="3">
        <v>7.17</v>
      </c>
      <c r="G1506" s="3">
        <v>7.79</v>
      </c>
      <c r="J1506" s="1">
        <v>34977</v>
      </c>
      <c r="K1506">
        <f t="shared" si="115"/>
        <v>572</v>
      </c>
      <c r="L1506">
        <f t="shared" si="116"/>
        <v>588</v>
      </c>
      <c r="M1506">
        <f t="shared" si="117"/>
        <v>606</v>
      </c>
      <c r="N1506">
        <f t="shared" si="118"/>
        <v>717</v>
      </c>
      <c r="O1506">
        <f t="shared" si="119"/>
        <v>779</v>
      </c>
    </row>
    <row r="1507" spans="1:15">
      <c r="A1507" t="s">
        <v>1516</v>
      </c>
      <c r="B1507" s="1">
        <v>34978</v>
      </c>
      <c r="C1507" s="3">
        <v>5.73</v>
      </c>
      <c r="D1507" s="3">
        <v>5.89</v>
      </c>
      <c r="E1507" s="3">
        <v>6.06</v>
      </c>
      <c r="F1507" s="3">
        <v>7.16</v>
      </c>
      <c r="G1507" s="3">
        <v>7.78</v>
      </c>
      <c r="J1507" s="1">
        <v>34978</v>
      </c>
      <c r="K1507">
        <f t="shared" si="115"/>
        <v>573</v>
      </c>
      <c r="L1507">
        <f t="shared" si="116"/>
        <v>589</v>
      </c>
      <c r="M1507">
        <f t="shared" si="117"/>
        <v>606</v>
      </c>
      <c r="N1507">
        <f t="shared" si="118"/>
        <v>716</v>
      </c>
      <c r="O1507">
        <f t="shared" si="119"/>
        <v>778</v>
      </c>
    </row>
    <row r="1508" spans="1:15">
      <c r="A1508" t="s">
        <v>1517</v>
      </c>
      <c r="B1508" s="1">
        <v>34981</v>
      </c>
      <c r="C1508" s="3" t="e">
        <v>#N/A</v>
      </c>
      <c r="D1508" s="3" t="e">
        <v>#N/A</v>
      </c>
      <c r="E1508" s="3" t="e">
        <v>#N/A</v>
      </c>
      <c r="F1508" s="3">
        <v>7.16</v>
      </c>
      <c r="G1508" s="3">
        <v>7.78</v>
      </c>
      <c r="J1508" s="1">
        <v>34981</v>
      </c>
      <c r="K1508" t="e">
        <f t="shared" si="115"/>
        <v>#N/A</v>
      </c>
      <c r="L1508" t="e">
        <f t="shared" si="116"/>
        <v>#N/A</v>
      </c>
      <c r="M1508" t="e">
        <f t="shared" si="117"/>
        <v>#N/A</v>
      </c>
      <c r="N1508">
        <f t="shared" si="118"/>
        <v>716</v>
      </c>
      <c r="O1508">
        <f t="shared" si="119"/>
        <v>778</v>
      </c>
    </row>
    <row r="1509" spans="1:15">
      <c r="A1509" t="s">
        <v>1518</v>
      </c>
      <c r="B1509" s="1">
        <v>34982</v>
      </c>
      <c r="C1509" s="3">
        <v>5.74</v>
      </c>
      <c r="D1509" s="3">
        <v>5.91</v>
      </c>
      <c r="E1509" s="3">
        <v>6.07</v>
      </c>
      <c r="F1509" s="3">
        <v>7.15</v>
      </c>
      <c r="G1509" s="3">
        <v>7.77</v>
      </c>
      <c r="J1509" s="1">
        <v>34982</v>
      </c>
      <c r="K1509">
        <f t="shared" si="115"/>
        <v>574</v>
      </c>
      <c r="L1509">
        <f t="shared" si="116"/>
        <v>591</v>
      </c>
      <c r="M1509">
        <f t="shared" si="117"/>
        <v>607</v>
      </c>
      <c r="N1509">
        <f t="shared" si="118"/>
        <v>715</v>
      </c>
      <c r="O1509">
        <f t="shared" si="119"/>
        <v>777</v>
      </c>
    </row>
    <row r="1510" spans="1:15">
      <c r="A1510" t="s">
        <v>1519</v>
      </c>
      <c r="B1510" s="1">
        <v>34983</v>
      </c>
      <c r="C1510" s="3">
        <v>5.75</v>
      </c>
      <c r="D1510" s="3">
        <v>5.91</v>
      </c>
      <c r="E1510" s="3">
        <v>6.09</v>
      </c>
      <c r="F1510" s="3">
        <v>7.17</v>
      </c>
      <c r="G1510" s="3">
        <v>7.8</v>
      </c>
      <c r="J1510" s="1">
        <v>34983</v>
      </c>
      <c r="K1510">
        <f t="shared" si="115"/>
        <v>575</v>
      </c>
      <c r="L1510">
        <f t="shared" si="116"/>
        <v>591</v>
      </c>
      <c r="M1510">
        <f t="shared" si="117"/>
        <v>609</v>
      </c>
      <c r="N1510">
        <f t="shared" si="118"/>
        <v>717</v>
      </c>
      <c r="O1510">
        <f t="shared" si="119"/>
        <v>780</v>
      </c>
    </row>
    <row r="1511" spans="1:15">
      <c r="A1511" t="s">
        <v>1520</v>
      </c>
      <c r="B1511" s="1">
        <v>34984</v>
      </c>
      <c r="C1511" s="3">
        <v>5.72</v>
      </c>
      <c r="D1511" s="3">
        <v>5.88</v>
      </c>
      <c r="E1511" s="3">
        <v>6.07</v>
      </c>
      <c r="F1511" s="3">
        <v>7.15</v>
      </c>
      <c r="G1511" s="3">
        <v>7.77</v>
      </c>
      <c r="J1511" s="1">
        <v>34984</v>
      </c>
      <c r="K1511">
        <f t="shared" si="115"/>
        <v>572</v>
      </c>
      <c r="L1511">
        <f t="shared" si="116"/>
        <v>588</v>
      </c>
      <c r="M1511">
        <f t="shared" si="117"/>
        <v>607</v>
      </c>
      <c r="N1511">
        <f t="shared" si="118"/>
        <v>715</v>
      </c>
      <c r="O1511">
        <f t="shared" si="119"/>
        <v>777</v>
      </c>
    </row>
    <row r="1512" spans="1:15">
      <c r="A1512" t="s">
        <v>1521</v>
      </c>
      <c r="B1512" s="1">
        <v>34985</v>
      </c>
      <c r="C1512" s="3">
        <v>5.67</v>
      </c>
      <c r="D1512" s="3">
        <v>5.8</v>
      </c>
      <c r="E1512" s="3">
        <v>5.97</v>
      </c>
      <c r="F1512" s="3">
        <v>7.05</v>
      </c>
      <c r="G1512" s="3">
        <v>7.67</v>
      </c>
      <c r="J1512" s="1">
        <v>34985</v>
      </c>
      <c r="K1512">
        <f t="shared" si="115"/>
        <v>567</v>
      </c>
      <c r="L1512">
        <f t="shared" si="116"/>
        <v>580</v>
      </c>
      <c r="M1512">
        <f t="shared" si="117"/>
        <v>597</v>
      </c>
      <c r="N1512">
        <f t="shared" si="118"/>
        <v>705</v>
      </c>
      <c r="O1512">
        <f t="shared" si="119"/>
        <v>767</v>
      </c>
    </row>
    <row r="1513" spans="1:15">
      <c r="A1513" t="s">
        <v>1522</v>
      </c>
      <c r="B1513" s="1">
        <v>34988</v>
      </c>
      <c r="C1513" s="3">
        <v>5.67</v>
      </c>
      <c r="D1513" s="3">
        <v>5.8</v>
      </c>
      <c r="E1513" s="3">
        <v>5.97</v>
      </c>
      <c r="F1513" s="3">
        <v>7.07</v>
      </c>
      <c r="G1513" s="3">
        <v>7.69</v>
      </c>
      <c r="J1513" s="1">
        <v>34988</v>
      </c>
      <c r="K1513">
        <f t="shared" si="115"/>
        <v>567</v>
      </c>
      <c r="L1513">
        <f t="shared" si="116"/>
        <v>580</v>
      </c>
      <c r="M1513">
        <f t="shared" si="117"/>
        <v>597</v>
      </c>
      <c r="N1513">
        <f t="shared" si="118"/>
        <v>707</v>
      </c>
      <c r="O1513">
        <f t="shared" si="119"/>
        <v>769</v>
      </c>
    </row>
    <row r="1514" spans="1:15">
      <c r="A1514" t="s">
        <v>1523</v>
      </c>
      <c r="B1514" s="1">
        <v>34989</v>
      </c>
      <c r="C1514" s="3">
        <v>5.65</v>
      </c>
      <c r="D1514" s="3">
        <v>5.8</v>
      </c>
      <c r="E1514" s="3">
        <v>5.97</v>
      </c>
      <c r="F1514" s="3">
        <v>7.08</v>
      </c>
      <c r="G1514" s="3">
        <v>7.7</v>
      </c>
      <c r="J1514" s="1">
        <v>34989</v>
      </c>
      <c r="K1514">
        <f t="shared" si="115"/>
        <v>565</v>
      </c>
      <c r="L1514">
        <f t="shared" si="116"/>
        <v>580</v>
      </c>
      <c r="M1514">
        <f t="shared" si="117"/>
        <v>597</v>
      </c>
      <c r="N1514">
        <f t="shared" si="118"/>
        <v>708</v>
      </c>
      <c r="O1514">
        <f t="shared" si="119"/>
        <v>770</v>
      </c>
    </row>
    <row r="1515" spans="1:15">
      <c r="A1515" t="s">
        <v>1524</v>
      </c>
      <c r="B1515" s="1">
        <v>34990</v>
      </c>
      <c r="C1515" s="3">
        <v>5.67</v>
      </c>
      <c r="D1515" s="3">
        <v>5.83</v>
      </c>
      <c r="E1515" s="3">
        <v>5.99</v>
      </c>
      <c r="F1515" s="3">
        <v>7.08</v>
      </c>
      <c r="G1515" s="3">
        <v>7.71</v>
      </c>
      <c r="J1515" s="1">
        <v>34990</v>
      </c>
      <c r="K1515">
        <f t="shared" si="115"/>
        <v>567</v>
      </c>
      <c r="L1515">
        <f t="shared" si="116"/>
        <v>583</v>
      </c>
      <c r="M1515">
        <f t="shared" si="117"/>
        <v>599</v>
      </c>
      <c r="N1515">
        <f t="shared" si="118"/>
        <v>708</v>
      </c>
      <c r="O1515">
        <f t="shared" si="119"/>
        <v>771</v>
      </c>
    </row>
    <row r="1516" spans="1:15">
      <c r="A1516" t="s">
        <v>1525</v>
      </c>
      <c r="B1516" s="1">
        <v>34991</v>
      </c>
      <c r="C1516" s="3">
        <v>5.67</v>
      </c>
      <c r="D1516" s="3">
        <v>5.83</v>
      </c>
      <c r="E1516" s="3">
        <v>5.98</v>
      </c>
      <c r="F1516" s="3">
        <v>7.06</v>
      </c>
      <c r="G1516" s="3">
        <v>7.69</v>
      </c>
      <c r="J1516" s="1">
        <v>34991</v>
      </c>
      <c r="K1516">
        <f t="shared" si="115"/>
        <v>567</v>
      </c>
      <c r="L1516">
        <f t="shared" si="116"/>
        <v>583</v>
      </c>
      <c r="M1516">
        <f t="shared" si="117"/>
        <v>598</v>
      </c>
      <c r="N1516">
        <f t="shared" si="118"/>
        <v>706</v>
      </c>
      <c r="O1516">
        <f t="shared" si="119"/>
        <v>769</v>
      </c>
    </row>
    <row r="1517" spans="1:15">
      <c r="A1517" t="s">
        <v>1526</v>
      </c>
      <c r="B1517" s="1">
        <v>34992</v>
      </c>
      <c r="C1517" s="3">
        <v>5.72</v>
      </c>
      <c r="D1517" s="3">
        <v>5.9</v>
      </c>
      <c r="E1517" s="3">
        <v>6.04</v>
      </c>
      <c r="F1517" s="3">
        <v>7.1</v>
      </c>
      <c r="G1517" s="3">
        <v>7.73</v>
      </c>
      <c r="J1517" s="1">
        <v>34992</v>
      </c>
      <c r="K1517">
        <f t="shared" si="115"/>
        <v>572</v>
      </c>
      <c r="L1517">
        <f t="shared" si="116"/>
        <v>590</v>
      </c>
      <c r="M1517">
        <f t="shared" si="117"/>
        <v>604</v>
      </c>
      <c r="N1517">
        <f t="shared" si="118"/>
        <v>710</v>
      </c>
      <c r="O1517">
        <f t="shared" si="119"/>
        <v>773</v>
      </c>
    </row>
    <row r="1518" spans="1:15">
      <c r="A1518" t="s">
        <v>1527</v>
      </c>
      <c r="B1518" s="1">
        <v>34995</v>
      </c>
      <c r="C1518" s="3">
        <v>5.76</v>
      </c>
      <c r="D1518" s="3">
        <v>5.92</v>
      </c>
      <c r="E1518" s="3">
        <v>6.07</v>
      </c>
      <c r="F1518" s="3">
        <v>7.13</v>
      </c>
      <c r="G1518" s="3">
        <v>7.76</v>
      </c>
      <c r="J1518" s="1">
        <v>34995</v>
      </c>
      <c r="K1518">
        <f t="shared" si="115"/>
        <v>576</v>
      </c>
      <c r="L1518">
        <f t="shared" si="116"/>
        <v>592</v>
      </c>
      <c r="M1518">
        <f t="shared" si="117"/>
        <v>607</v>
      </c>
      <c r="N1518">
        <f t="shared" si="118"/>
        <v>713</v>
      </c>
      <c r="O1518">
        <f t="shared" si="119"/>
        <v>776</v>
      </c>
    </row>
    <row r="1519" spans="1:15">
      <c r="A1519" t="s">
        <v>1528</v>
      </c>
      <c r="B1519" s="1">
        <v>34996</v>
      </c>
      <c r="C1519" s="3">
        <v>5.68</v>
      </c>
      <c r="D1519" s="3">
        <v>5.85</v>
      </c>
      <c r="E1519" s="3">
        <v>6.02</v>
      </c>
      <c r="F1519" s="3">
        <v>7.09</v>
      </c>
      <c r="G1519" s="3">
        <v>7.72</v>
      </c>
      <c r="J1519" s="1">
        <v>34996</v>
      </c>
      <c r="K1519">
        <f t="shared" si="115"/>
        <v>568</v>
      </c>
      <c r="L1519">
        <f t="shared" si="116"/>
        <v>585</v>
      </c>
      <c r="M1519">
        <f t="shared" si="117"/>
        <v>602</v>
      </c>
      <c r="N1519">
        <f t="shared" si="118"/>
        <v>709</v>
      </c>
      <c r="O1519">
        <f t="shared" si="119"/>
        <v>772</v>
      </c>
    </row>
    <row r="1520" spans="1:15">
      <c r="A1520" t="s">
        <v>1529</v>
      </c>
      <c r="B1520" s="1">
        <v>34997</v>
      </c>
      <c r="C1520" s="3">
        <v>5.64</v>
      </c>
      <c r="D1520" s="3">
        <v>5.8</v>
      </c>
      <c r="E1520" s="3">
        <v>6</v>
      </c>
      <c r="F1520" s="3">
        <v>7.05</v>
      </c>
      <c r="G1520" s="3">
        <v>7.68</v>
      </c>
      <c r="J1520" s="1">
        <v>34997</v>
      </c>
      <c r="K1520">
        <f t="shared" si="115"/>
        <v>564</v>
      </c>
      <c r="L1520">
        <f t="shared" si="116"/>
        <v>580</v>
      </c>
      <c r="M1520">
        <f t="shared" si="117"/>
        <v>600</v>
      </c>
      <c r="N1520">
        <f t="shared" si="118"/>
        <v>705</v>
      </c>
      <c r="O1520">
        <f t="shared" si="119"/>
        <v>768</v>
      </c>
    </row>
    <row r="1521" spans="1:15">
      <c r="A1521" t="s">
        <v>1530</v>
      </c>
      <c r="B1521" s="1">
        <v>34998</v>
      </c>
      <c r="C1521" s="3">
        <v>5.61</v>
      </c>
      <c r="D1521" s="3">
        <v>5.81</v>
      </c>
      <c r="E1521" s="3">
        <v>6.06</v>
      </c>
      <c r="F1521" s="3">
        <v>7.12</v>
      </c>
      <c r="G1521" s="3">
        <v>7.75</v>
      </c>
      <c r="J1521" s="1">
        <v>34998</v>
      </c>
      <c r="K1521">
        <f t="shared" si="115"/>
        <v>561</v>
      </c>
      <c r="L1521">
        <f t="shared" si="116"/>
        <v>581</v>
      </c>
      <c r="M1521">
        <f t="shared" si="117"/>
        <v>606</v>
      </c>
      <c r="N1521">
        <f t="shared" si="118"/>
        <v>712</v>
      </c>
      <c r="O1521">
        <f t="shared" si="119"/>
        <v>775</v>
      </c>
    </row>
    <row r="1522" spans="1:15">
      <c r="A1522" t="s">
        <v>1531</v>
      </c>
      <c r="B1522" s="1">
        <v>34999</v>
      </c>
      <c r="C1522" s="3">
        <v>5.64</v>
      </c>
      <c r="D1522" s="3">
        <v>5.83</v>
      </c>
      <c r="E1522" s="3">
        <v>6.05</v>
      </c>
      <c r="F1522" s="3">
        <v>7.11</v>
      </c>
      <c r="G1522" s="3">
        <v>7.75</v>
      </c>
      <c r="J1522" s="1">
        <v>34999</v>
      </c>
      <c r="K1522">
        <f t="shared" si="115"/>
        <v>564</v>
      </c>
      <c r="L1522">
        <f t="shared" si="116"/>
        <v>583</v>
      </c>
      <c r="M1522">
        <f t="shared" si="117"/>
        <v>605</v>
      </c>
      <c r="N1522">
        <f t="shared" si="118"/>
        <v>711</v>
      </c>
      <c r="O1522">
        <f t="shared" si="119"/>
        <v>775</v>
      </c>
    </row>
    <row r="1523" spans="1:15">
      <c r="A1523" t="s">
        <v>1532</v>
      </c>
      <c r="B1523" s="1">
        <v>35002</v>
      </c>
      <c r="C1523" s="3">
        <v>5.62</v>
      </c>
      <c r="D1523" s="3">
        <v>5.82</v>
      </c>
      <c r="E1523" s="3">
        <v>6.04</v>
      </c>
      <c r="F1523" s="3">
        <v>7.11</v>
      </c>
      <c r="G1523" s="3">
        <v>7.75</v>
      </c>
      <c r="J1523" s="1">
        <v>35002</v>
      </c>
      <c r="K1523">
        <f t="shared" si="115"/>
        <v>562</v>
      </c>
      <c r="L1523">
        <f t="shared" si="116"/>
        <v>582</v>
      </c>
      <c r="M1523">
        <f t="shared" si="117"/>
        <v>604</v>
      </c>
      <c r="N1523">
        <f t="shared" si="118"/>
        <v>711</v>
      </c>
      <c r="O1523">
        <f t="shared" si="119"/>
        <v>775</v>
      </c>
    </row>
    <row r="1524" spans="1:15">
      <c r="A1524" t="s">
        <v>1533</v>
      </c>
      <c r="B1524" s="1">
        <v>35003</v>
      </c>
      <c r="C1524" s="3">
        <v>5.61</v>
      </c>
      <c r="D1524" s="3">
        <v>5.81</v>
      </c>
      <c r="E1524" s="3">
        <v>6.03</v>
      </c>
      <c r="F1524" s="3">
        <v>7.07</v>
      </c>
      <c r="G1524" s="3">
        <v>7.73</v>
      </c>
      <c r="J1524" s="1">
        <v>35003</v>
      </c>
      <c r="K1524">
        <f t="shared" si="115"/>
        <v>561</v>
      </c>
      <c r="L1524">
        <f t="shared" si="116"/>
        <v>581</v>
      </c>
      <c r="M1524">
        <f t="shared" si="117"/>
        <v>603</v>
      </c>
      <c r="N1524">
        <f t="shared" si="118"/>
        <v>707</v>
      </c>
      <c r="O1524">
        <f t="shared" si="119"/>
        <v>773</v>
      </c>
    </row>
    <row r="1525" spans="1:15">
      <c r="A1525" t="s">
        <v>1534</v>
      </c>
      <c r="B1525" s="1">
        <v>35004</v>
      </c>
      <c r="C1525" s="3">
        <v>5.52</v>
      </c>
      <c r="D1525" s="3">
        <v>5.74</v>
      </c>
      <c r="E1525" s="3">
        <v>5.98</v>
      </c>
      <c r="F1525" s="3">
        <v>7.05</v>
      </c>
      <c r="G1525" s="3">
        <v>7.71</v>
      </c>
      <c r="J1525" s="1">
        <v>35004</v>
      </c>
      <c r="K1525">
        <f t="shared" si="115"/>
        <v>552</v>
      </c>
      <c r="L1525">
        <f t="shared" si="116"/>
        <v>574</v>
      </c>
      <c r="M1525">
        <f t="shared" si="117"/>
        <v>598</v>
      </c>
      <c r="N1525">
        <f t="shared" si="118"/>
        <v>705</v>
      </c>
      <c r="O1525">
        <f t="shared" si="119"/>
        <v>771</v>
      </c>
    </row>
    <row r="1526" spans="1:15">
      <c r="A1526" t="s">
        <v>1535</v>
      </c>
      <c r="B1526" s="1">
        <v>35005</v>
      </c>
      <c r="C1526" s="3">
        <v>5.46</v>
      </c>
      <c r="D1526" s="3">
        <v>5.68</v>
      </c>
      <c r="E1526" s="3">
        <v>5.92</v>
      </c>
      <c r="F1526" s="3">
        <v>7.01</v>
      </c>
      <c r="G1526" s="3">
        <v>7.66</v>
      </c>
      <c r="J1526" s="1">
        <v>35005</v>
      </c>
      <c r="K1526">
        <f t="shared" si="115"/>
        <v>546</v>
      </c>
      <c r="L1526">
        <f t="shared" si="116"/>
        <v>568</v>
      </c>
      <c r="M1526">
        <f t="shared" si="117"/>
        <v>592</v>
      </c>
      <c r="N1526">
        <f t="shared" si="118"/>
        <v>701</v>
      </c>
      <c r="O1526">
        <f t="shared" si="119"/>
        <v>766</v>
      </c>
    </row>
    <row r="1527" spans="1:15">
      <c r="A1527" t="s">
        <v>1536</v>
      </c>
      <c r="B1527" s="1">
        <v>35006</v>
      </c>
      <c r="C1527" s="3">
        <v>5.49</v>
      </c>
      <c r="D1527" s="3">
        <v>5.7</v>
      </c>
      <c r="E1527" s="3">
        <v>5.94</v>
      </c>
      <c r="F1527" s="3">
        <v>7.02</v>
      </c>
      <c r="G1527" s="3">
        <v>7.67</v>
      </c>
      <c r="J1527" s="1">
        <v>35006</v>
      </c>
      <c r="K1527">
        <f t="shared" si="115"/>
        <v>549</v>
      </c>
      <c r="L1527">
        <f t="shared" si="116"/>
        <v>570</v>
      </c>
      <c r="M1527">
        <f t="shared" si="117"/>
        <v>594</v>
      </c>
      <c r="N1527">
        <f t="shared" si="118"/>
        <v>702</v>
      </c>
      <c r="O1527">
        <f t="shared" si="119"/>
        <v>767</v>
      </c>
    </row>
    <row r="1528" spans="1:15">
      <c r="A1528" t="s">
        <v>1537</v>
      </c>
      <c r="B1528" s="1">
        <v>35009</v>
      </c>
      <c r="C1528" s="3">
        <v>5.51</v>
      </c>
      <c r="D1528" s="3">
        <v>5.73</v>
      </c>
      <c r="E1528" s="3">
        <v>5.96</v>
      </c>
      <c r="F1528" s="3">
        <v>7.03</v>
      </c>
      <c r="G1528" s="3">
        <v>7.69</v>
      </c>
      <c r="J1528" s="1">
        <v>35009</v>
      </c>
      <c r="K1528">
        <f t="shared" si="115"/>
        <v>551</v>
      </c>
      <c r="L1528">
        <f t="shared" si="116"/>
        <v>573</v>
      </c>
      <c r="M1528">
        <f t="shared" si="117"/>
        <v>596</v>
      </c>
      <c r="N1528">
        <f t="shared" si="118"/>
        <v>703</v>
      </c>
      <c r="O1528">
        <f t="shared" si="119"/>
        <v>769</v>
      </c>
    </row>
    <row r="1529" spans="1:15">
      <c r="A1529" t="s">
        <v>1538</v>
      </c>
      <c r="B1529" s="1">
        <v>35010</v>
      </c>
      <c r="C1529" s="3">
        <v>5.54</v>
      </c>
      <c r="D1529" s="3">
        <v>5.77</v>
      </c>
      <c r="E1529" s="3">
        <v>5.99</v>
      </c>
      <c r="F1529" s="3">
        <v>7.06</v>
      </c>
      <c r="G1529" s="3">
        <v>7.73</v>
      </c>
      <c r="J1529" s="1">
        <v>35010</v>
      </c>
      <c r="K1529">
        <f t="shared" si="115"/>
        <v>554</v>
      </c>
      <c r="L1529">
        <f t="shared" si="116"/>
        <v>577</v>
      </c>
      <c r="M1529">
        <f t="shared" si="117"/>
        <v>599</v>
      </c>
      <c r="N1529">
        <f t="shared" si="118"/>
        <v>706</v>
      </c>
      <c r="O1529">
        <f t="shared" si="119"/>
        <v>773</v>
      </c>
    </row>
    <row r="1530" spans="1:15">
      <c r="A1530" t="s">
        <v>1539</v>
      </c>
      <c r="B1530" s="1">
        <v>35011</v>
      </c>
      <c r="C1530" s="3">
        <v>5.47</v>
      </c>
      <c r="D1530" s="3">
        <v>5.69</v>
      </c>
      <c r="E1530" s="3">
        <v>5.92</v>
      </c>
      <c r="F1530" s="3">
        <v>7.01</v>
      </c>
      <c r="G1530" s="3">
        <v>7.67</v>
      </c>
      <c r="J1530" s="1">
        <v>35011</v>
      </c>
      <c r="K1530">
        <f t="shared" si="115"/>
        <v>547</v>
      </c>
      <c r="L1530">
        <f t="shared" si="116"/>
        <v>569</v>
      </c>
      <c r="M1530">
        <f t="shared" si="117"/>
        <v>592</v>
      </c>
      <c r="N1530">
        <f t="shared" si="118"/>
        <v>701</v>
      </c>
      <c r="O1530">
        <f t="shared" si="119"/>
        <v>767</v>
      </c>
    </row>
    <row r="1531" spans="1:15">
      <c r="A1531" t="s">
        <v>1540</v>
      </c>
      <c r="B1531" s="1">
        <v>35012</v>
      </c>
      <c r="C1531" s="3">
        <v>5.49</v>
      </c>
      <c r="D1531" s="3">
        <v>5.72</v>
      </c>
      <c r="E1531" s="3">
        <v>5.97</v>
      </c>
      <c r="F1531" s="3">
        <v>7.04</v>
      </c>
      <c r="G1531" s="3">
        <v>7.71</v>
      </c>
      <c r="J1531" s="1">
        <v>35012</v>
      </c>
      <c r="K1531">
        <f t="shared" si="115"/>
        <v>549</v>
      </c>
      <c r="L1531">
        <f t="shared" si="116"/>
        <v>572</v>
      </c>
      <c r="M1531">
        <f t="shared" si="117"/>
        <v>597</v>
      </c>
      <c r="N1531">
        <f t="shared" si="118"/>
        <v>704</v>
      </c>
      <c r="O1531">
        <f t="shared" si="119"/>
        <v>771</v>
      </c>
    </row>
    <row r="1532" spans="1:15">
      <c r="A1532" t="s">
        <v>1541</v>
      </c>
      <c r="B1532" s="1">
        <v>35013</v>
      </c>
      <c r="C1532" s="3">
        <v>5.52</v>
      </c>
      <c r="D1532" s="3">
        <v>5.76</v>
      </c>
      <c r="E1532" s="3">
        <v>6</v>
      </c>
      <c r="F1532" s="3">
        <v>7.07</v>
      </c>
      <c r="G1532" s="3">
        <v>7.74</v>
      </c>
      <c r="J1532" s="1">
        <v>35013</v>
      </c>
      <c r="K1532">
        <f t="shared" si="115"/>
        <v>552</v>
      </c>
      <c r="L1532">
        <f t="shared" si="116"/>
        <v>576</v>
      </c>
      <c r="M1532">
        <f t="shared" si="117"/>
        <v>600</v>
      </c>
      <c r="N1532">
        <f t="shared" si="118"/>
        <v>707</v>
      </c>
      <c r="O1532">
        <f t="shared" si="119"/>
        <v>774</v>
      </c>
    </row>
    <row r="1533" spans="1:15">
      <c r="A1533" t="s">
        <v>1542</v>
      </c>
      <c r="B1533" s="1">
        <v>35016</v>
      </c>
      <c r="C1533" s="3">
        <v>5.49</v>
      </c>
      <c r="D1533" s="3">
        <v>5.72</v>
      </c>
      <c r="E1533" s="3">
        <v>5.98</v>
      </c>
      <c r="F1533" s="3">
        <v>7.02</v>
      </c>
      <c r="G1533" s="3">
        <v>7.69</v>
      </c>
      <c r="J1533" s="1">
        <v>35016</v>
      </c>
      <c r="K1533">
        <f t="shared" si="115"/>
        <v>549</v>
      </c>
      <c r="L1533">
        <f t="shared" si="116"/>
        <v>572</v>
      </c>
      <c r="M1533">
        <f t="shared" si="117"/>
        <v>598</v>
      </c>
      <c r="N1533">
        <f t="shared" si="118"/>
        <v>702</v>
      </c>
      <c r="O1533">
        <f t="shared" si="119"/>
        <v>769</v>
      </c>
    </row>
    <row r="1534" spans="1:15">
      <c r="A1534" t="s">
        <v>1543</v>
      </c>
      <c r="B1534" s="1">
        <v>35017</v>
      </c>
      <c r="C1534" s="3">
        <v>5.47</v>
      </c>
      <c r="D1534" s="3">
        <v>5.71</v>
      </c>
      <c r="E1534" s="3">
        <v>5.97</v>
      </c>
      <c r="F1534" s="3">
        <v>7.02</v>
      </c>
      <c r="G1534" s="3">
        <v>7.69</v>
      </c>
      <c r="J1534" s="1">
        <v>35017</v>
      </c>
      <c r="K1534">
        <f t="shared" si="115"/>
        <v>547</v>
      </c>
      <c r="L1534">
        <f t="shared" si="116"/>
        <v>571</v>
      </c>
      <c r="M1534">
        <f t="shared" si="117"/>
        <v>597</v>
      </c>
      <c r="N1534">
        <f t="shared" si="118"/>
        <v>702</v>
      </c>
      <c r="O1534">
        <f t="shared" si="119"/>
        <v>769</v>
      </c>
    </row>
    <row r="1535" spans="1:15">
      <c r="A1535" t="s">
        <v>1544</v>
      </c>
      <c r="B1535" s="1">
        <v>35018</v>
      </c>
      <c r="C1535" s="3">
        <v>5.53</v>
      </c>
      <c r="D1535" s="3">
        <v>5.77</v>
      </c>
      <c r="E1535" s="3">
        <v>6</v>
      </c>
      <c r="F1535" s="3">
        <v>7.06</v>
      </c>
      <c r="G1535" s="3">
        <v>7.73</v>
      </c>
      <c r="J1535" s="1">
        <v>35018</v>
      </c>
      <c r="K1535">
        <f t="shared" si="115"/>
        <v>553</v>
      </c>
      <c r="L1535">
        <f t="shared" si="116"/>
        <v>577</v>
      </c>
      <c r="M1535">
        <f t="shared" si="117"/>
        <v>600</v>
      </c>
      <c r="N1535">
        <f t="shared" si="118"/>
        <v>706</v>
      </c>
      <c r="O1535">
        <f t="shared" si="119"/>
        <v>773</v>
      </c>
    </row>
    <row r="1536" spans="1:15">
      <c r="A1536" t="s">
        <v>1545</v>
      </c>
      <c r="B1536" s="1">
        <v>35019</v>
      </c>
      <c r="C1536" s="3">
        <v>5.46</v>
      </c>
      <c r="D1536" s="3">
        <v>5.68</v>
      </c>
      <c r="E1536" s="3">
        <v>5.93</v>
      </c>
      <c r="F1536" s="3">
        <v>7</v>
      </c>
      <c r="G1536" s="3">
        <v>7.67</v>
      </c>
      <c r="J1536" s="1">
        <v>35019</v>
      </c>
      <c r="K1536">
        <f t="shared" si="115"/>
        <v>546</v>
      </c>
      <c r="L1536">
        <f t="shared" si="116"/>
        <v>568</v>
      </c>
      <c r="M1536">
        <f t="shared" si="117"/>
        <v>593</v>
      </c>
      <c r="N1536">
        <f t="shared" si="118"/>
        <v>700</v>
      </c>
      <c r="O1536">
        <f t="shared" si="119"/>
        <v>767</v>
      </c>
    </row>
    <row r="1537" spans="1:15">
      <c r="A1537" t="s">
        <v>1546</v>
      </c>
      <c r="B1537" s="1">
        <v>35020</v>
      </c>
      <c r="C1537" s="3">
        <v>5.46</v>
      </c>
      <c r="D1537" s="3">
        <v>5.66</v>
      </c>
      <c r="E1537" s="3">
        <v>5.92</v>
      </c>
      <c r="F1537" s="3">
        <v>6.99</v>
      </c>
      <c r="G1537" s="3">
        <v>7.67</v>
      </c>
      <c r="J1537" s="1">
        <v>35020</v>
      </c>
      <c r="K1537">
        <f t="shared" si="115"/>
        <v>546</v>
      </c>
      <c r="L1537">
        <f t="shared" si="116"/>
        <v>566</v>
      </c>
      <c r="M1537">
        <f t="shared" si="117"/>
        <v>592</v>
      </c>
      <c r="N1537">
        <f t="shared" si="118"/>
        <v>699</v>
      </c>
      <c r="O1537">
        <f t="shared" si="119"/>
        <v>767</v>
      </c>
    </row>
    <row r="1538" spans="1:15">
      <c r="A1538" t="s">
        <v>1547</v>
      </c>
      <c r="B1538" s="1">
        <v>35023</v>
      </c>
      <c r="C1538" s="3">
        <v>5.46</v>
      </c>
      <c r="D1538" s="3">
        <v>5.66</v>
      </c>
      <c r="E1538" s="3">
        <v>5.93</v>
      </c>
      <c r="F1538" s="3">
        <v>7.01</v>
      </c>
      <c r="G1538" s="3">
        <v>7.69</v>
      </c>
      <c r="J1538" s="1">
        <v>35023</v>
      </c>
      <c r="K1538">
        <f t="shared" si="115"/>
        <v>546</v>
      </c>
      <c r="L1538">
        <f t="shared" si="116"/>
        <v>566</v>
      </c>
      <c r="M1538">
        <f t="shared" si="117"/>
        <v>593</v>
      </c>
      <c r="N1538">
        <f t="shared" si="118"/>
        <v>701</v>
      </c>
      <c r="O1538">
        <f t="shared" si="119"/>
        <v>769</v>
      </c>
    </row>
    <row r="1539" spans="1:15">
      <c r="A1539" t="s">
        <v>1548</v>
      </c>
      <c r="B1539" s="1">
        <v>35024</v>
      </c>
      <c r="C1539" s="3">
        <v>5.49</v>
      </c>
      <c r="D1539" s="3">
        <v>5.7</v>
      </c>
      <c r="E1539" s="3">
        <v>5.92</v>
      </c>
      <c r="F1539" s="3">
        <v>7.04</v>
      </c>
      <c r="G1539" s="3">
        <v>7.72</v>
      </c>
      <c r="J1539" s="1">
        <v>35024</v>
      </c>
      <c r="K1539">
        <f t="shared" si="115"/>
        <v>549</v>
      </c>
      <c r="L1539">
        <f t="shared" si="116"/>
        <v>570</v>
      </c>
      <c r="M1539">
        <f t="shared" si="117"/>
        <v>592</v>
      </c>
      <c r="N1539">
        <f t="shared" si="118"/>
        <v>704</v>
      </c>
      <c r="O1539">
        <f t="shared" si="119"/>
        <v>772</v>
      </c>
    </row>
    <row r="1540" spans="1:15">
      <c r="A1540" t="s">
        <v>1549</v>
      </c>
      <c r="B1540" s="1">
        <v>35025</v>
      </c>
      <c r="C1540" s="3">
        <v>5.51</v>
      </c>
      <c r="D1540" s="3">
        <v>5.72</v>
      </c>
      <c r="E1540" s="3">
        <v>5.93</v>
      </c>
      <c r="F1540" s="3">
        <v>7.04</v>
      </c>
      <c r="G1540" s="3">
        <v>7.72</v>
      </c>
      <c r="J1540" s="1">
        <v>35025</v>
      </c>
      <c r="K1540">
        <f t="shared" ref="K1540:K1603" si="120">C1540*100</f>
        <v>551</v>
      </c>
      <c r="L1540">
        <f t="shared" ref="L1540:L1603" si="121">D1540*100</f>
        <v>572</v>
      </c>
      <c r="M1540">
        <f t="shared" ref="M1540:M1603" si="122">E1540*100</f>
        <v>593</v>
      </c>
      <c r="N1540">
        <f t="shared" ref="N1540:N1603" si="123">F1540*100</f>
        <v>704</v>
      </c>
      <c r="O1540">
        <f t="shared" ref="O1540:O1603" si="124">G1540*100</f>
        <v>772</v>
      </c>
    </row>
    <row r="1541" spans="1:15">
      <c r="A1541" t="s">
        <v>1550</v>
      </c>
      <c r="B1541" s="1">
        <v>35026</v>
      </c>
      <c r="C1541" s="3" t="e">
        <v>#N/A</v>
      </c>
      <c r="D1541" s="3" t="e">
        <v>#N/A</v>
      </c>
      <c r="E1541" s="3" t="e">
        <v>#N/A</v>
      </c>
      <c r="F1541" s="3" t="e">
        <v>#N/A</v>
      </c>
      <c r="G1541" s="3" t="e">
        <v>#N/A</v>
      </c>
      <c r="J1541" s="1">
        <v>35026</v>
      </c>
      <c r="K1541" t="e">
        <f t="shared" si="120"/>
        <v>#N/A</v>
      </c>
      <c r="L1541" t="e">
        <f t="shared" si="121"/>
        <v>#N/A</v>
      </c>
      <c r="M1541" t="e">
        <f t="shared" si="122"/>
        <v>#N/A</v>
      </c>
      <c r="N1541" t="e">
        <f t="shared" si="123"/>
        <v>#N/A</v>
      </c>
      <c r="O1541" t="e">
        <f t="shared" si="124"/>
        <v>#N/A</v>
      </c>
    </row>
    <row r="1542" spans="1:15">
      <c r="A1542" t="s">
        <v>1551</v>
      </c>
      <c r="B1542" s="1">
        <v>35027</v>
      </c>
      <c r="C1542" s="3">
        <v>5.49</v>
      </c>
      <c r="D1542" s="3">
        <v>5.7</v>
      </c>
      <c r="E1542" s="3">
        <v>5.91</v>
      </c>
      <c r="F1542" s="3">
        <v>7.02</v>
      </c>
      <c r="G1542" s="3">
        <v>7.69</v>
      </c>
      <c r="J1542" s="1">
        <v>35027</v>
      </c>
      <c r="K1542">
        <f t="shared" si="120"/>
        <v>549</v>
      </c>
      <c r="L1542">
        <f t="shared" si="121"/>
        <v>570</v>
      </c>
      <c r="M1542">
        <f t="shared" si="122"/>
        <v>591</v>
      </c>
      <c r="N1542">
        <f t="shared" si="123"/>
        <v>702</v>
      </c>
      <c r="O1542">
        <f t="shared" si="124"/>
        <v>769</v>
      </c>
    </row>
    <row r="1543" spans="1:15">
      <c r="A1543" t="s">
        <v>1552</v>
      </c>
      <c r="B1543" s="1">
        <v>35030</v>
      </c>
      <c r="C1543" s="3">
        <v>5.46</v>
      </c>
      <c r="D1543" s="3">
        <v>5.67</v>
      </c>
      <c r="E1543" s="3">
        <v>5.88</v>
      </c>
      <c r="F1543" s="3">
        <v>6.98</v>
      </c>
      <c r="G1543" s="3">
        <v>7.65</v>
      </c>
      <c r="J1543" s="1">
        <v>35030</v>
      </c>
      <c r="K1543">
        <f t="shared" si="120"/>
        <v>546</v>
      </c>
      <c r="L1543">
        <f t="shared" si="121"/>
        <v>567</v>
      </c>
      <c r="M1543">
        <f t="shared" si="122"/>
        <v>588</v>
      </c>
      <c r="N1543">
        <f t="shared" si="123"/>
        <v>698</v>
      </c>
      <c r="O1543">
        <f t="shared" si="124"/>
        <v>765</v>
      </c>
    </row>
    <row r="1544" spans="1:15">
      <c r="A1544" t="s">
        <v>1553</v>
      </c>
      <c r="B1544" s="1">
        <v>35031</v>
      </c>
      <c r="C1544" s="3">
        <v>5.45</v>
      </c>
      <c r="D1544" s="3">
        <v>5.67</v>
      </c>
      <c r="E1544" s="3">
        <v>5.88</v>
      </c>
      <c r="F1544" s="3">
        <v>6.99</v>
      </c>
      <c r="G1544" s="3">
        <v>7.66</v>
      </c>
      <c r="J1544" s="1">
        <v>35031</v>
      </c>
      <c r="K1544">
        <f t="shared" si="120"/>
        <v>545</v>
      </c>
      <c r="L1544">
        <f t="shared" si="121"/>
        <v>567</v>
      </c>
      <c r="M1544">
        <f t="shared" si="122"/>
        <v>588</v>
      </c>
      <c r="N1544">
        <f t="shared" si="123"/>
        <v>699</v>
      </c>
      <c r="O1544">
        <f t="shared" si="124"/>
        <v>766</v>
      </c>
    </row>
    <row r="1545" spans="1:15">
      <c r="A1545" t="s">
        <v>1554</v>
      </c>
      <c r="B1545" s="1">
        <v>35032</v>
      </c>
      <c r="C1545" s="3">
        <v>5.43</v>
      </c>
      <c r="D1545" s="3">
        <v>5.6</v>
      </c>
      <c r="E1545" s="3">
        <v>5.85</v>
      </c>
      <c r="F1545" s="3">
        <v>6.98</v>
      </c>
      <c r="G1545" s="3">
        <v>7.65</v>
      </c>
      <c r="J1545" s="1">
        <v>35032</v>
      </c>
      <c r="K1545">
        <f t="shared" si="120"/>
        <v>543</v>
      </c>
      <c r="L1545">
        <f t="shared" si="121"/>
        <v>560</v>
      </c>
      <c r="M1545">
        <f t="shared" si="122"/>
        <v>585</v>
      </c>
      <c r="N1545">
        <f t="shared" si="123"/>
        <v>698</v>
      </c>
      <c r="O1545">
        <f t="shared" si="124"/>
        <v>765</v>
      </c>
    </row>
    <row r="1546" spans="1:15">
      <c r="A1546" t="s">
        <v>1555</v>
      </c>
      <c r="B1546" s="1">
        <v>35033</v>
      </c>
      <c r="C1546" s="3">
        <v>5.36</v>
      </c>
      <c r="D1546" s="3">
        <v>5.53</v>
      </c>
      <c r="E1546" s="3">
        <v>5.76</v>
      </c>
      <c r="F1546" s="3">
        <v>6.89</v>
      </c>
      <c r="G1546" s="3">
        <v>7.57</v>
      </c>
      <c r="J1546" s="1">
        <v>35033</v>
      </c>
      <c r="K1546">
        <f t="shared" si="120"/>
        <v>536</v>
      </c>
      <c r="L1546">
        <f t="shared" si="121"/>
        <v>553</v>
      </c>
      <c r="M1546">
        <f t="shared" si="122"/>
        <v>576</v>
      </c>
      <c r="N1546">
        <f t="shared" si="123"/>
        <v>689</v>
      </c>
      <c r="O1546">
        <f t="shared" si="124"/>
        <v>757</v>
      </c>
    </row>
    <row r="1547" spans="1:15">
      <c r="A1547" t="s">
        <v>1556</v>
      </c>
      <c r="B1547" s="1">
        <v>35034</v>
      </c>
      <c r="C1547" s="3">
        <v>5.32</v>
      </c>
      <c r="D1547" s="3">
        <v>5.49</v>
      </c>
      <c r="E1547" s="3">
        <v>5.71</v>
      </c>
      <c r="F1547" s="3">
        <v>6.86</v>
      </c>
      <c r="G1547" s="3">
        <v>7.54</v>
      </c>
      <c r="J1547" s="1">
        <v>35034</v>
      </c>
      <c r="K1547">
        <f t="shared" si="120"/>
        <v>532</v>
      </c>
      <c r="L1547">
        <f t="shared" si="121"/>
        <v>549</v>
      </c>
      <c r="M1547">
        <f t="shared" si="122"/>
        <v>571</v>
      </c>
      <c r="N1547">
        <f t="shared" si="123"/>
        <v>686</v>
      </c>
      <c r="O1547">
        <f t="shared" si="124"/>
        <v>754</v>
      </c>
    </row>
    <row r="1548" spans="1:15">
      <c r="A1548" t="s">
        <v>1557</v>
      </c>
      <c r="B1548" s="1">
        <v>35037</v>
      </c>
      <c r="C1548" s="3">
        <v>5.27</v>
      </c>
      <c r="D1548" s="3">
        <v>5.43</v>
      </c>
      <c r="E1548" s="3">
        <v>5.63</v>
      </c>
      <c r="F1548" s="3">
        <v>6.79</v>
      </c>
      <c r="G1548" s="3">
        <v>7.46</v>
      </c>
      <c r="J1548" s="1">
        <v>35037</v>
      </c>
      <c r="K1548">
        <f t="shared" si="120"/>
        <v>527</v>
      </c>
      <c r="L1548">
        <f t="shared" si="121"/>
        <v>543</v>
      </c>
      <c r="M1548">
        <f t="shared" si="122"/>
        <v>563</v>
      </c>
      <c r="N1548">
        <f t="shared" si="123"/>
        <v>679</v>
      </c>
      <c r="O1548">
        <f t="shared" si="124"/>
        <v>746</v>
      </c>
    </row>
    <row r="1549" spans="1:15">
      <c r="A1549" t="s">
        <v>1558</v>
      </c>
      <c r="B1549" s="1">
        <v>35038</v>
      </c>
      <c r="C1549" s="3">
        <v>5.29</v>
      </c>
      <c r="D1549" s="3">
        <v>5.45</v>
      </c>
      <c r="E1549" s="3">
        <v>5.65</v>
      </c>
      <c r="F1549" s="3">
        <v>6.8</v>
      </c>
      <c r="G1549" s="3">
        <v>7.47</v>
      </c>
      <c r="J1549" s="1">
        <v>35038</v>
      </c>
      <c r="K1549">
        <f t="shared" si="120"/>
        <v>529</v>
      </c>
      <c r="L1549">
        <f t="shared" si="121"/>
        <v>545</v>
      </c>
      <c r="M1549">
        <f t="shared" si="122"/>
        <v>565</v>
      </c>
      <c r="N1549">
        <f t="shared" si="123"/>
        <v>680</v>
      </c>
      <c r="O1549">
        <f t="shared" si="124"/>
        <v>747</v>
      </c>
    </row>
    <row r="1550" spans="1:15">
      <c r="A1550" t="s">
        <v>1559</v>
      </c>
      <c r="B1550" s="1">
        <v>35039</v>
      </c>
      <c r="C1550" s="3">
        <v>5.32</v>
      </c>
      <c r="D1550" s="3">
        <v>5.49</v>
      </c>
      <c r="E1550" s="3">
        <v>5.67</v>
      </c>
      <c r="F1550" s="3">
        <v>6.8</v>
      </c>
      <c r="G1550" s="3">
        <v>7.48</v>
      </c>
      <c r="J1550" s="1">
        <v>35039</v>
      </c>
      <c r="K1550">
        <f t="shared" si="120"/>
        <v>532</v>
      </c>
      <c r="L1550">
        <f t="shared" si="121"/>
        <v>549</v>
      </c>
      <c r="M1550">
        <f t="shared" si="122"/>
        <v>567</v>
      </c>
      <c r="N1550">
        <f t="shared" si="123"/>
        <v>680</v>
      </c>
      <c r="O1550">
        <f t="shared" si="124"/>
        <v>748</v>
      </c>
    </row>
    <row r="1551" spans="1:15">
      <c r="A1551" t="s">
        <v>1560</v>
      </c>
      <c r="B1551" s="1">
        <v>35040</v>
      </c>
      <c r="C1551" s="3">
        <v>5.39</v>
      </c>
      <c r="D1551" s="3">
        <v>5.54</v>
      </c>
      <c r="E1551" s="3">
        <v>5.72</v>
      </c>
      <c r="F1551" s="3">
        <v>6.83</v>
      </c>
      <c r="G1551" s="3">
        <v>7.51</v>
      </c>
      <c r="J1551" s="1">
        <v>35040</v>
      </c>
      <c r="K1551">
        <f t="shared" si="120"/>
        <v>539</v>
      </c>
      <c r="L1551">
        <f t="shared" si="121"/>
        <v>554</v>
      </c>
      <c r="M1551">
        <f t="shared" si="122"/>
        <v>572</v>
      </c>
      <c r="N1551">
        <f t="shared" si="123"/>
        <v>683</v>
      </c>
      <c r="O1551">
        <f t="shared" si="124"/>
        <v>751</v>
      </c>
    </row>
    <row r="1552" spans="1:15">
      <c r="A1552" t="s">
        <v>1561</v>
      </c>
      <c r="B1552" s="1">
        <v>35041</v>
      </c>
      <c r="C1552" s="3">
        <v>5.39</v>
      </c>
      <c r="D1552" s="3">
        <v>5.56</v>
      </c>
      <c r="E1552" s="3">
        <v>5.73</v>
      </c>
      <c r="F1552" s="3">
        <v>6.82</v>
      </c>
      <c r="G1552" s="3">
        <v>7.49</v>
      </c>
      <c r="J1552" s="1">
        <v>35041</v>
      </c>
      <c r="K1552">
        <f t="shared" si="120"/>
        <v>539</v>
      </c>
      <c r="L1552">
        <f t="shared" si="121"/>
        <v>556</v>
      </c>
      <c r="M1552">
        <f t="shared" si="122"/>
        <v>573</v>
      </c>
      <c r="N1552">
        <f t="shared" si="123"/>
        <v>682</v>
      </c>
      <c r="O1552">
        <f t="shared" si="124"/>
        <v>749</v>
      </c>
    </row>
    <row r="1553" spans="1:15">
      <c r="A1553" t="s">
        <v>1562</v>
      </c>
      <c r="B1553" s="1">
        <v>35044</v>
      </c>
      <c r="C1553" s="3">
        <v>5.38</v>
      </c>
      <c r="D1553" s="3">
        <v>5.53</v>
      </c>
      <c r="E1553" s="3">
        <v>5.71</v>
      </c>
      <c r="F1553" s="3">
        <v>6.81</v>
      </c>
      <c r="G1553" s="3">
        <v>7.46</v>
      </c>
      <c r="J1553" s="1">
        <v>35044</v>
      </c>
      <c r="K1553">
        <f t="shared" si="120"/>
        <v>538</v>
      </c>
      <c r="L1553">
        <f t="shared" si="121"/>
        <v>553</v>
      </c>
      <c r="M1553">
        <f t="shared" si="122"/>
        <v>571</v>
      </c>
      <c r="N1553">
        <f t="shared" si="123"/>
        <v>681</v>
      </c>
      <c r="O1553">
        <f t="shared" si="124"/>
        <v>746</v>
      </c>
    </row>
    <row r="1554" spans="1:15">
      <c r="A1554" t="s">
        <v>1563</v>
      </c>
      <c r="B1554" s="1">
        <v>35045</v>
      </c>
      <c r="C1554" s="3">
        <v>5.39</v>
      </c>
      <c r="D1554" s="3">
        <v>5.55</v>
      </c>
      <c r="E1554" s="3">
        <v>5.72</v>
      </c>
      <c r="F1554" s="3">
        <v>6.82</v>
      </c>
      <c r="G1554" s="3">
        <v>7.49</v>
      </c>
      <c r="J1554" s="1">
        <v>35045</v>
      </c>
      <c r="K1554">
        <f t="shared" si="120"/>
        <v>539</v>
      </c>
      <c r="L1554">
        <f t="shared" si="121"/>
        <v>555</v>
      </c>
      <c r="M1554">
        <f t="shared" si="122"/>
        <v>572</v>
      </c>
      <c r="N1554">
        <f t="shared" si="123"/>
        <v>682</v>
      </c>
      <c r="O1554">
        <f t="shared" si="124"/>
        <v>749</v>
      </c>
    </row>
    <row r="1555" spans="1:15">
      <c r="A1555" t="s">
        <v>1564</v>
      </c>
      <c r="B1555" s="1">
        <v>35046</v>
      </c>
      <c r="C1555" s="3">
        <v>5.39</v>
      </c>
      <c r="D1555" s="3">
        <v>5.56</v>
      </c>
      <c r="E1555" s="3">
        <v>5.74</v>
      </c>
      <c r="F1555" s="3">
        <v>6.84</v>
      </c>
      <c r="G1555" s="3">
        <v>7.51</v>
      </c>
      <c r="J1555" s="1">
        <v>35046</v>
      </c>
      <c r="K1555">
        <f t="shared" si="120"/>
        <v>539</v>
      </c>
      <c r="L1555">
        <f t="shared" si="121"/>
        <v>556</v>
      </c>
      <c r="M1555">
        <f t="shared" si="122"/>
        <v>574</v>
      </c>
      <c r="N1555">
        <f t="shared" si="123"/>
        <v>684</v>
      </c>
      <c r="O1555">
        <f t="shared" si="124"/>
        <v>751</v>
      </c>
    </row>
    <row r="1556" spans="1:15">
      <c r="A1556" t="s">
        <v>1565</v>
      </c>
      <c r="B1556" s="1">
        <v>35047</v>
      </c>
      <c r="C1556" s="3">
        <v>5.38</v>
      </c>
      <c r="D1556" s="3">
        <v>5.55</v>
      </c>
      <c r="E1556" s="3">
        <v>5.74</v>
      </c>
      <c r="F1556" s="3">
        <v>6.84</v>
      </c>
      <c r="G1556" s="3">
        <v>7.5</v>
      </c>
      <c r="J1556" s="1">
        <v>35047</v>
      </c>
      <c r="K1556">
        <f t="shared" si="120"/>
        <v>538</v>
      </c>
      <c r="L1556">
        <f t="shared" si="121"/>
        <v>555</v>
      </c>
      <c r="M1556">
        <f t="shared" si="122"/>
        <v>574</v>
      </c>
      <c r="N1556">
        <f t="shared" si="123"/>
        <v>684</v>
      </c>
      <c r="O1556">
        <f t="shared" si="124"/>
        <v>750</v>
      </c>
    </row>
    <row r="1557" spans="1:15">
      <c r="A1557" t="s">
        <v>1566</v>
      </c>
      <c r="B1557" s="1">
        <v>35048</v>
      </c>
      <c r="C1557" s="3">
        <v>5.36</v>
      </c>
      <c r="D1557" s="3">
        <v>5.55</v>
      </c>
      <c r="E1557" s="3">
        <v>5.75</v>
      </c>
      <c r="F1557" s="3">
        <v>6.86</v>
      </c>
      <c r="G1557" s="3">
        <v>7.52</v>
      </c>
      <c r="J1557" s="1">
        <v>35048</v>
      </c>
      <c r="K1557">
        <f t="shared" si="120"/>
        <v>536</v>
      </c>
      <c r="L1557">
        <f t="shared" si="121"/>
        <v>555</v>
      </c>
      <c r="M1557">
        <f t="shared" si="122"/>
        <v>575</v>
      </c>
      <c r="N1557">
        <f t="shared" si="123"/>
        <v>686</v>
      </c>
      <c r="O1557">
        <f t="shared" si="124"/>
        <v>752</v>
      </c>
    </row>
    <row r="1558" spans="1:15">
      <c r="A1558" t="s">
        <v>1567</v>
      </c>
      <c r="B1558" s="1">
        <v>35051</v>
      </c>
      <c r="C1558" s="3">
        <v>5.43</v>
      </c>
      <c r="D1558" s="3">
        <v>5.66</v>
      </c>
      <c r="E1558" s="3">
        <v>5.85</v>
      </c>
      <c r="F1558" s="3">
        <v>6.92</v>
      </c>
      <c r="G1558" s="3">
        <v>7.59</v>
      </c>
      <c r="J1558" s="1">
        <v>35051</v>
      </c>
      <c r="K1558">
        <f t="shared" si="120"/>
        <v>543</v>
      </c>
      <c r="L1558">
        <f t="shared" si="121"/>
        <v>566</v>
      </c>
      <c r="M1558">
        <f t="shared" si="122"/>
        <v>585</v>
      </c>
      <c r="N1558">
        <f t="shared" si="123"/>
        <v>692</v>
      </c>
      <c r="O1558">
        <f t="shared" si="124"/>
        <v>759</v>
      </c>
    </row>
    <row r="1559" spans="1:15">
      <c r="A1559" t="s">
        <v>1568</v>
      </c>
      <c r="B1559" s="1">
        <v>35052</v>
      </c>
      <c r="C1559" s="3">
        <v>5.36</v>
      </c>
      <c r="D1559" s="3">
        <v>5.58</v>
      </c>
      <c r="E1559" s="3">
        <v>5.81</v>
      </c>
      <c r="F1559" s="3">
        <v>6.86</v>
      </c>
      <c r="G1559" s="3">
        <v>7.53</v>
      </c>
      <c r="J1559" s="1">
        <v>35052</v>
      </c>
      <c r="K1559">
        <f t="shared" si="120"/>
        <v>536</v>
      </c>
      <c r="L1559">
        <f t="shared" si="121"/>
        <v>558</v>
      </c>
      <c r="M1559">
        <f t="shared" si="122"/>
        <v>581</v>
      </c>
      <c r="N1559">
        <f t="shared" si="123"/>
        <v>686</v>
      </c>
      <c r="O1559">
        <f t="shared" si="124"/>
        <v>753</v>
      </c>
    </row>
    <row r="1560" spans="1:15">
      <c r="A1560" t="s">
        <v>1569</v>
      </c>
      <c r="B1560" s="1">
        <v>35053</v>
      </c>
      <c r="C1560" s="3">
        <v>5.33</v>
      </c>
      <c r="D1560" s="3">
        <v>5.55</v>
      </c>
      <c r="E1560" s="3">
        <v>5.76</v>
      </c>
      <c r="F1560" s="3">
        <v>6.86</v>
      </c>
      <c r="G1560" s="3">
        <v>7.53</v>
      </c>
      <c r="J1560" s="1">
        <v>35053</v>
      </c>
      <c r="K1560">
        <f t="shared" si="120"/>
        <v>533</v>
      </c>
      <c r="L1560">
        <f t="shared" si="121"/>
        <v>555</v>
      </c>
      <c r="M1560">
        <f t="shared" si="122"/>
        <v>576</v>
      </c>
      <c r="N1560">
        <f t="shared" si="123"/>
        <v>686</v>
      </c>
      <c r="O1560">
        <f t="shared" si="124"/>
        <v>753</v>
      </c>
    </row>
    <row r="1561" spans="1:15">
      <c r="A1561" t="s">
        <v>1570</v>
      </c>
      <c r="B1561" s="1">
        <v>35054</v>
      </c>
      <c r="C1561" s="3">
        <v>5.33</v>
      </c>
      <c r="D1561" s="3">
        <v>5.53</v>
      </c>
      <c r="E1561" s="3">
        <v>5.77</v>
      </c>
      <c r="F1561" s="3">
        <v>6.87</v>
      </c>
      <c r="G1561" s="3">
        <v>7.54</v>
      </c>
      <c r="J1561" s="1">
        <v>35054</v>
      </c>
      <c r="K1561">
        <f t="shared" si="120"/>
        <v>533</v>
      </c>
      <c r="L1561">
        <f t="shared" si="121"/>
        <v>553</v>
      </c>
      <c r="M1561">
        <f t="shared" si="122"/>
        <v>577</v>
      </c>
      <c r="N1561">
        <f t="shared" si="123"/>
        <v>687</v>
      </c>
      <c r="O1561">
        <f t="shared" si="124"/>
        <v>754</v>
      </c>
    </row>
    <row r="1562" spans="1:15">
      <c r="A1562" t="s">
        <v>1571</v>
      </c>
      <c r="B1562" s="1">
        <v>35055</v>
      </c>
      <c r="C1562" s="3">
        <v>5.28</v>
      </c>
      <c r="D1562" s="3">
        <v>5.5</v>
      </c>
      <c r="E1562" s="3">
        <v>5.71</v>
      </c>
      <c r="F1562" s="3">
        <v>6.82</v>
      </c>
      <c r="G1562" s="3">
        <v>7.49</v>
      </c>
      <c r="J1562" s="1">
        <v>35055</v>
      </c>
      <c r="K1562">
        <f t="shared" si="120"/>
        <v>528</v>
      </c>
      <c r="L1562">
        <f t="shared" si="121"/>
        <v>550</v>
      </c>
      <c r="M1562">
        <f t="shared" si="122"/>
        <v>571</v>
      </c>
      <c r="N1562">
        <f t="shared" si="123"/>
        <v>682</v>
      </c>
      <c r="O1562">
        <f t="shared" si="124"/>
        <v>749</v>
      </c>
    </row>
    <row r="1563" spans="1:15">
      <c r="A1563" t="s">
        <v>1572</v>
      </c>
      <c r="B1563" s="1">
        <v>35058</v>
      </c>
      <c r="C1563" s="3" t="e">
        <v>#N/A</v>
      </c>
      <c r="D1563" s="3" t="e">
        <v>#N/A</v>
      </c>
      <c r="E1563" s="3" t="e">
        <v>#N/A</v>
      </c>
      <c r="F1563" s="3" t="e">
        <v>#N/A</v>
      </c>
      <c r="G1563" s="3" t="e">
        <v>#N/A</v>
      </c>
      <c r="J1563" s="1">
        <v>35058</v>
      </c>
      <c r="K1563" t="e">
        <f t="shared" si="120"/>
        <v>#N/A</v>
      </c>
      <c r="L1563" t="e">
        <f t="shared" si="121"/>
        <v>#N/A</v>
      </c>
      <c r="M1563" t="e">
        <f t="shared" si="122"/>
        <v>#N/A</v>
      </c>
      <c r="N1563" t="e">
        <f t="shared" si="123"/>
        <v>#N/A</v>
      </c>
      <c r="O1563" t="e">
        <f t="shared" si="124"/>
        <v>#N/A</v>
      </c>
    </row>
    <row r="1564" spans="1:15">
      <c r="A1564" t="s">
        <v>1573</v>
      </c>
      <c r="B1564" s="1">
        <v>35059</v>
      </c>
      <c r="C1564" s="3">
        <v>5.27</v>
      </c>
      <c r="D1564" s="3">
        <v>5.48</v>
      </c>
      <c r="E1564" s="3">
        <v>5.69</v>
      </c>
      <c r="F1564" s="3">
        <v>6.8</v>
      </c>
      <c r="G1564" s="3">
        <v>7.47</v>
      </c>
      <c r="J1564" s="1">
        <v>35059</v>
      </c>
      <c r="K1564">
        <f t="shared" si="120"/>
        <v>527</v>
      </c>
      <c r="L1564">
        <f t="shared" si="121"/>
        <v>548</v>
      </c>
      <c r="M1564">
        <f t="shared" si="122"/>
        <v>569</v>
      </c>
      <c r="N1564">
        <f t="shared" si="123"/>
        <v>680</v>
      </c>
      <c r="O1564">
        <f t="shared" si="124"/>
        <v>747</v>
      </c>
    </row>
    <row r="1565" spans="1:15">
      <c r="A1565" t="s">
        <v>1574</v>
      </c>
      <c r="B1565" s="1">
        <v>35060</v>
      </c>
      <c r="C1565" s="3">
        <v>5.23</v>
      </c>
      <c r="D1565" s="3">
        <v>5.46</v>
      </c>
      <c r="E1565" s="3">
        <v>5.66</v>
      </c>
      <c r="F1565" s="3">
        <v>6.77</v>
      </c>
      <c r="G1565" s="3">
        <v>7.44</v>
      </c>
      <c r="J1565" s="1">
        <v>35060</v>
      </c>
      <c r="K1565">
        <f t="shared" si="120"/>
        <v>523</v>
      </c>
      <c r="L1565">
        <f t="shared" si="121"/>
        <v>546</v>
      </c>
      <c r="M1565">
        <f t="shared" si="122"/>
        <v>566</v>
      </c>
      <c r="N1565">
        <f t="shared" si="123"/>
        <v>677</v>
      </c>
      <c r="O1565">
        <f t="shared" si="124"/>
        <v>744</v>
      </c>
    </row>
    <row r="1566" spans="1:15">
      <c r="A1566" t="s">
        <v>1575</v>
      </c>
      <c r="B1566" s="1">
        <v>35061</v>
      </c>
      <c r="C1566" s="3">
        <v>5.2</v>
      </c>
      <c r="D1566" s="3">
        <v>5.43</v>
      </c>
      <c r="E1566" s="3">
        <v>5.63</v>
      </c>
      <c r="F1566" s="3">
        <v>6.74</v>
      </c>
      <c r="G1566" s="3">
        <v>7.41</v>
      </c>
      <c r="J1566" s="1">
        <v>35061</v>
      </c>
      <c r="K1566">
        <f t="shared" si="120"/>
        <v>520</v>
      </c>
      <c r="L1566">
        <f t="shared" si="121"/>
        <v>543</v>
      </c>
      <c r="M1566">
        <f t="shared" si="122"/>
        <v>563</v>
      </c>
      <c r="N1566">
        <f t="shared" si="123"/>
        <v>674</v>
      </c>
      <c r="O1566">
        <f t="shared" si="124"/>
        <v>741</v>
      </c>
    </row>
    <row r="1567" spans="1:15">
      <c r="A1567" t="s">
        <v>1576</v>
      </c>
      <c r="B1567" s="1">
        <v>35062</v>
      </c>
      <c r="C1567" s="3">
        <v>5.18</v>
      </c>
      <c r="D1567" s="3">
        <v>5.38</v>
      </c>
      <c r="E1567" s="3">
        <v>5.58</v>
      </c>
      <c r="F1567" s="3">
        <v>6.71</v>
      </c>
      <c r="G1567" s="3">
        <v>7.38</v>
      </c>
      <c r="J1567" s="1">
        <v>35062</v>
      </c>
      <c r="K1567">
        <f t="shared" si="120"/>
        <v>518</v>
      </c>
      <c r="L1567">
        <f t="shared" si="121"/>
        <v>538</v>
      </c>
      <c r="M1567">
        <f t="shared" si="122"/>
        <v>558</v>
      </c>
      <c r="N1567">
        <f t="shared" si="123"/>
        <v>671</v>
      </c>
      <c r="O1567">
        <f t="shared" si="124"/>
        <v>738</v>
      </c>
    </row>
    <row r="1568" spans="1:15">
      <c r="A1568" t="s">
        <v>1577</v>
      </c>
      <c r="B1568" s="1">
        <v>35065</v>
      </c>
      <c r="C1568" s="3" t="e">
        <v>#N/A</v>
      </c>
      <c r="D1568" s="3" t="e">
        <v>#N/A</v>
      </c>
      <c r="E1568" s="3" t="e">
        <v>#N/A</v>
      </c>
      <c r="F1568" s="3" t="e">
        <v>#N/A</v>
      </c>
      <c r="G1568" s="3" t="e">
        <v>#N/A</v>
      </c>
      <c r="J1568" s="1">
        <v>35065</v>
      </c>
      <c r="K1568" t="e">
        <f t="shared" si="120"/>
        <v>#N/A</v>
      </c>
      <c r="L1568" t="e">
        <f t="shared" si="121"/>
        <v>#N/A</v>
      </c>
      <c r="M1568" t="e">
        <f t="shared" si="122"/>
        <v>#N/A</v>
      </c>
      <c r="N1568" t="e">
        <f t="shared" si="123"/>
        <v>#N/A</v>
      </c>
      <c r="O1568" t="e">
        <f t="shared" si="124"/>
        <v>#N/A</v>
      </c>
    </row>
    <row r="1569" spans="1:15">
      <c r="A1569" t="s">
        <v>1578</v>
      </c>
      <c r="B1569" s="1">
        <v>35066</v>
      </c>
      <c r="C1569" s="3">
        <v>5.18</v>
      </c>
      <c r="D1569" s="3">
        <v>5.39</v>
      </c>
      <c r="E1569" s="3">
        <v>5.6</v>
      </c>
      <c r="F1569" s="3">
        <v>6.72</v>
      </c>
      <c r="G1569" s="3">
        <v>7.38</v>
      </c>
      <c r="J1569" s="1">
        <v>35066</v>
      </c>
      <c r="K1569">
        <f t="shared" si="120"/>
        <v>518</v>
      </c>
      <c r="L1569">
        <f t="shared" si="121"/>
        <v>539</v>
      </c>
      <c r="M1569">
        <f t="shared" si="122"/>
        <v>560</v>
      </c>
      <c r="N1569">
        <f t="shared" si="123"/>
        <v>672</v>
      </c>
      <c r="O1569">
        <f t="shared" si="124"/>
        <v>738</v>
      </c>
    </row>
    <row r="1570" spans="1:15">
      <c r="A1570" t="s">
        <v>1579</v>
      </c>
      <c r="B1570" s="1">
        <v>35067</v>
      </c>
      <c r="C1570" s="3">
        <v>5.17</v>
      </c>
      <c r="D1570" s="3">
        <v>5.36</v>
      </c>
      <c r="E1570" s="3">
        <v>5.58</v>
      </c>
      <c r="F1570" s="3">
        <v>6.71</v>
      </c>
      <c r="G1570" s="3">
        <v>7.37</v>
      </c>
      <c r="J1570" s="1">
        <v>35067</v>
      </c>
      <c r="K1570">
        <f t="shared" si="120"/>
        <v>517</v>
      </c>
      <c r="L1570">
        <f t="shared" si="121"/>
        <v>536</v>
      </c>
      <c r="M1570">
        <f t="shared" si="122"/>
        <v>558</v>
      </c>
      <c r="N1570">
        <f t="shared" si="123"/>
        <v>671</v>
      </c>
      <c r="O1570">
        <f t="shared" si="124"/>
        <v>737</v>
      </c>
    </row>
    <row r="1571" spans="1:15">
      <c r="A1571" t="s">
        <v>1580</v>
      </c>
      <c r="B1571" s="1">
        <v>35068</v>
      </c>
      <c r="C1571" s="3">
        <v>5.17</v>
      </c>
      <c r="D1571" s="3">
        <v>5.39</v>
      </c>
      <c r="E1571" s="3">
        <v>5.65</v>
      </c>
      <c r="F1571" s="3">
        <v>6.78</v>
      </c>
      <c r="G1571" s="3">
        <v>7.44</v>
      </c>
      <c r="J1571" s="1">
        <v>35068</v>
      </c>
      <c r="K1571">
        <f t="shared" si="120"/>
        <v>517</v>
      </c>
      <c r="L1571">
        <f t="shared" si="121"/>
        <v>539</v>
      </c>
      <c r="M1571">
        <f t="shared" si="122"/>
        <v>565</v>
      </c>
      <c r="N1571">
        <f t="shared" si="123"/>
        <v>678</v>
      </c>
      <c r="O1571">
        <f t="shared" si="124"/>
        <v>744</v>
      </c>
    </row>
    <row r="1572" spans="1:15">
      <c r="A1572" t="s">
        <v>1581</v>
      </c>
      <c r="B1572" s="1">
        <v>35069</v>
      </c>
      <c r="C1572" s="3">
        <v>5.2</v>
      </c>
      <c r="D1572" s="3">
        <v>5.42</v>
      </c>
      <c r="E1572" s="3">
        <v>5.69</v>
      </c>
      <c r="F1572" s="3">
        <v>6.8</v>
      </c>
      <c r="G1572" s="3">
        <v>7.5</v>
      </c>
      <c r="J1572" s="1">
        <v>35069</v>
      </c>
      <c r="K1572">
        <f t="shared" si="120"/>
        <v>520</v>
      </c>
      <c r="L1572">
        <f t="shared" si="121"/>
        <v>542</v>
      </c>
      <c r="M1572">
        <f t="shared" si="122"/>
        <v>569</v>
      </c>
      <c r="N1572">
        <f t="shared" si="123"/>
        <v>680</v>
      </c>
      <c r="O1572">
        <f t="shared" si="124"/>
        <v>750</v>
      </c>
    </row>
    <row r="1573" spans="1:15">
      <c r="A1573" t="s">
        <v>1582</v>
      </c>
      <c r="B1573" s="1">
        <v>35072</v>
      </c>
      <c r="C1573" s="3">
        <v>5.2</v>
      </c>
      <c r="D1573" s="3">
        <v>5.41</v>
      </c>
      <c r="E1573" s="3">
        <v>5.68</v>
      </c>
      <c r="F1573" s="3">
        <v>6.8</v>
      </c>
      <c r="G1573" s="3">
        <v>7.49</v>
      </c>
      <c r="J1573" s="1">
        <v>35072</v>
      </c>
      <c r="K1573">
        <f t="shared" si="120"/>
        <v>520</v>
      </c>
      <c r="L1573">
        <f t="shared" si="121"/>
        <v>541</v>
      </c>
      <c r="M1573">
        <f t="shared" si="122"/>
        <v>568</v>
      </c>
      <c r="N1573">
        <f t="shared" si="123"/>
        <v>680</v>
      </c>
      <c r="O1573">
        <f t="shared" si="124"/>
        <v>749</v>
      </c>
    </row>
    <row r="1574" spans="1:15">
      <c r="A1574" t="s">
        <v>1583</v>
      </c>
      <c r="B1574" s="1">
        <v>35073</v>
      </c>
      <c r="C1574" s="3">
        <v>5.18</v>
      </c>
      <c r="D1574" s="3">
        <v>5.41</v>
      </c>
      <c r="E1574" s="3">
        <v>5.7</v>
      </c>
      <c r="F1574" s="3">
        <v>6.79</v>
      </c>
      <c r="G1574" s="3">
        <v>7.46</v>
      </c>
      <c r="J1574" s="1">
        <v>35073</v>
      </c>
      <c r="K1574">
        <f t="shared" si="120"/>
        <v>518</v>
      </c>
      <c r="L1574">
        <f t="shared" si="121"/>
        <v>541</v>
      </c>
      <c r="M1574">
        <f t="shared" si="122"/>
        <v>570</v>
      </c>
      <c r="N1574">
        <f t="shared" si="123"/>
        <v>679</v>
      </c>
      <c r="O1574">
        <f t="shared" si="124"/>
        <v>746</v>
      </c>
    </row>
    <row r="1575" spans="1:15">
      <c r="A1575" t="s">
        <v>1584</v>
      </c>
      <c r="B1575" s="1">
        <v>35074</v>
      </c>
      <c r="C1575" s="3">
        <v>5.22</v>
      </c>
      <c r="D1575" s="3">
        <v>5.5</v>
      </c>
      <c r="E1575" s="3">
        <v>5.8</v>
      </c>
      <c r="F1575" s="3">
        <v>6.9</v>
      </c>
      <c r="G1575" s="3">
        <v>7.57</v>
      </c>
      <c r="J1575" s="1">
        <v>35074</v>
      </c>
      <c r="K1575">
        <f t="shared" si="120"/>
        <v>522</v>
      </c>
      <c r="L1575">
        <f t="shared" si="121"/>
        <v>550</v>
      </c>
      <c r="M1575">
        <f t="shared" si="122"/>
        <v>580</v>
      </c>
      <c r="N1575">
        <f t="shared" si="123"/>
        <v>690</v>
      </c>
      <c r="O1575">
        <f t="shared" si="124"/>
        <v>757</v>
      </c>
    </row>
    <row r="1576" spans="1:15">
      <c r="A1576" t="s">
        <v>1585</v>
      </c>
      <c r="B1576" s="1">
        <v>35075</v>
      </c>
      <c r="C1576" s="3">
        <v>5.22</v>
      </c>
      <c r="D1576" s="3">
        <v>5.47</v>
      </c>
      <c r="E1576" s="3">
        <v>5.78</v>
      </c>
      <c r="F1576" s="3">
        <v>6.9</v>
      </c>
      <c r="G1576" s="3">
        <v>7.56</v>
      </c>
      <c r="J1576" s="1">
        <v>35075</v>
      </c>
      <c r="K1576">
        <f t="shared" si="120"/>
        <v>522</v>
      </c>
      <c r="L1576">
        <f t="shared" si="121"/>
        <v>547</v>
      </c>
      <c r="M1576">
        <f t="shared" si="122"/>
        <v>578</v>
      </c>
      <c r="N1576">
        <f t="shared" si="123"/>
        <v>690</v>
      </c>
      <c r="O1576">
        <f t="shared" si="124"/>
        <v>756</v>
      </c>
    </row>
    <row r="1577" spans="1:15">
      <c r="A1577" t="s">
        <v>1586</v>
      </c>
      <c r="B1577" s="1">
        <v>35076</v>
      </c>
      <c r="C1577" s="3">
        <v>5.17</v>
      </c>
      <c r="D1577" s="3">
        <v>5.4</v>
      </c>
      <c r="E1577" s="3">
        <v>5.75</v>
      </c>
      <c r="F1577" s="3">
        <v>6.89</v>
      </c>
      <c r="G1577" s="3">
        <v>7.54</v>
      </c>
      <c r="J1577" s="1">
        <v>35076</v>
      </c>
      <c r="K1577">
        <f t="shared" si="120"/>
        <v>517</v>
      </c>
      <c r="L1577">
        <f t="shared" si="121"/>
        <v>540</v>
      </c>
      <c r="M1577">
        <f t="shared" si="122"/>
        <v>575</v>
      </c>
      <c r="N1577">
        <f t="shared" si="123"/>
        <v>689</v>
      </c>
      <c r="O1577">
        <f t="shared" si="124"/>
        <v>754</v>
      </c>
    </row>
    <row r="1578" spans="1:15">
      <c r="A1578" t="s">
        <v>1587</v>
      </c>
      <c r="B1578" s="1">
        <v>35079</v>
      </c>
      <c r="C1578" s="3" t="e">
        <v>#N/A</v>
      </c>
      <c r="D1578" s="3" t="e">
        <v>#N/A</v>
      </c>
      <c r="E1578" s="3" t="e">
        <v>#N/A</v>
      </c>
      <c r="F1578" s="3">
        <v>6.89</v>
      </c>
      <c r="G1578" s="3">
        <v>7.55</v>
      </c>
      <c r="J1578" s="1">
        <v>35079</v>
      </c>
      <c r="K1578" t="e">
        <f t="shared" si="120"/>
        <v>#N/A</v>
      </c>
      <c r="L1578" t="e">
        <f t="shared" si="121"/>
        <v>#N/A</v>
      </c>
      <c r="M1578" t="e">
        <f t="shared" si="122"/>
        <v>#N/A</v>
      </c>
      <c r="N1578">
        <f t="shared" si="123"/>
        <v>689</v>
      </c>
      <c r="O1578">
        <f t="shared" si="124"/>
        <v>755</v>
      </c>
    </row>
    <row r="1579" spans="1:15">
      <c r="A1579" t="s">
        <v>1588</v>
      </c>
      <c r="B1579" s="1">
        <v>35080</v>
      </c>
      <c r="C1579" s="3">
        <v>5.08</v>
      </c>
      <c r="D1579" s="3">
        <v>5.37</v>
      </c>
      <c r="E1579" s="3">
        <v>5.66</v>
      </c>
      <c r="F1579" s="3">
        <v>6.84</v>
      </c>
      <c r="G1579" s="3">
        <v>7.5</v>
      </c>
      <c r="J1579" s="1">
        <v>35080</v>
      </c>
      <c r="K1579">
        <f t="shared" si="120"/>
        <v>508</v>
      </c>
      <c r="L1579">
        <f t="shared" si="121"/>
        <v>537</v>
      </c>
      <c r="M1579">
        <f t="shared" si="122"/>
        <v>566</v>
      </c>
      <c r="N1579">
        <f t="shared" si="123"/>
        <v>684</v>
      </c>
      <c r="O1579">
        <f t="shared" si="124"/>
        <v>750</v>
      </c>
    </row>
    <row r="1580" spans="1:15">
      <c r="A1580" t="s">
        <v>1589</v>
      </c>
      <c r="B1580" s="1">
        <v>35081</v>
      </c>
      <c r="C1580" s="3">
        <v>5.05</v>
      </c>
      <c r="D1580" s="3">
        <v>5.29</v>
      </c>
      <c r="E1580" s="3">
        <v>5.58</v>
      </c>
      <c r="F1580" s="3">
        <v>6.78</v>
      </c>
      <c r="G1580" s="3">
        <v>7.43</v>
      </c>
      <c r="J1580" s="1">
        <v>35081</v>
      </c>
      <c r="K1580">
        <f t="shared" si="120"/>
        <v>505</v>
      </c>
      <c r="L1580">
        <f t="shared" si="121"/>
        <v>529</v>
      </c>
      <c r="M1580">
        <f t="shared" si="122"/>
        <v>558</v>
      </c>
      <c r="N1580">
        <f t="shared" si="123"/>
        <v>678</v>
      </c>
      <c r="O1580">
        <f t="shared" si="124"/>
        <v>743</v>
      </c>
    </row>
    <row r="1581" spans="1:15">
      <c r="A1581" t="s">
        <v>1590</v>
      </c>
      <c r="B1581" s="1">
        <v>35082</v>
      </c>
      <c r="C1581" s="3">
        <v>5.01</v>
      </c>
      <c r="D1581" s="3">
        <v>5.25</v>
      </c>
      <c r="E1581" s="3">
        <v>5.53</v>
      </c>
      <c r="F1581" s="3">
        <v>6.74</v>
      </c>
      <c r="G1581" s="3">
        <v>7.39</v>
      </c>
      <c r="J1581" s="1">
        <v>35082</v>
      </c>
      <c r="K1581">
        <f t="shared" si="120"/>
        <v>501</v>
      </c>
      <c r="L1581">
        <f t="shared" si="121"/>
        <v>525</v>
      </c>
      <c r="M1581">
        <f t="shared" si="122"/>
        <v>553</v>
      </c>
      <c r="N1581">
        <f t="shared" si="123"/>
        <v>674</v>
      </c>
      <c r="O1581">
        <f t="shared" si="124"/>
        <v>739</v>
      </c>
    </row>
    <row r="1582" spans="1:15">
      <c r="A1582" t="s">
        <v>1591</v>
      </c>
      <c r="B1582" s="1">
        <v>35083</v>
      </c>
      <c r="C1582" s="3">
        <v>5.03</v>
      </c>
      <c r="D1582" s="3">
        <v>5.27</v>
      </c>
      <c r="E1582" s="3">
        <v>5.54</v>
      </c>
      <c r="F1582" s="3">
        <v>6.73</v>
      </c>
      <c r="G1582" s="3">
        <v>7.38</v>
      </c>
      <c r="J1582" s="1">
        <v>35083</v>
      </c>
      <c r="K1582">
        <f t="shared" si="120"/>
        <v>503</v>
      </c>
      <c r="L1582">
        <f t="shared" si="121"/>
        <v>527</v>
      </c>
      <c r="M1582">
        <f t="shared" si="122"/>
        <v>554</v>
      </c>
      <c r="N1582">
        <f t="shared" si="123"/>
        <v>673</v>
      </c>
      <c r="O1582">
        <f t="shared" si="124"/>
        <v>738</v>
      </c>
    </row>
    <row r="1583" spans="1:15">
      <c r="A1583" t="s">
        <v>1592</v>
      </c>
      <c r="B1583" s="1">
        <v>35086</v>
      </c>
      <c r="C1583" s="3">
        <v>5.08</v>
      </c>
      <c r="D1583" s="3">
        <v>5.34</v>
      </c>
      <c r="E1583" s="3">
        <v>5.61</v>
      </c>
      <c r="F1583" s="3">
        <v>6.79</v>
      </c>
      <c r="G1583" s="3">
        <v>7.45</v>
      </c>
      <c r="J1583" s="1">
        <v>35086</v>
      </c>
      <c r="K1583">
        <f t="shared" si="120"/>
        <v>508</v>
      </c>
      <c r="L1583">
        <f t="shared" si="121"/>
        <v>534</v>
      </c>
      <c r="M1583">
        <f t="shared" si="122"/>
        <v>561</v>
      </c>
      <c r="N1583">
        <f t="shared" si="123"/>
        <v>679</v>
      </c>
      <c r="O1583">
        <f t="shared" si="124"/>
        <v>745</v>
      </c>
    </row>
    <row r="1584" spans="1:15">
      <c r="A1584" t="s">
        <v>1593</v>
      </c>
      <c r="B1584" s="1">
        <v>35087</v>
      </c>
      <c r="C1584" s="3">
        <v>5.09</v>
      </c>
      <c r="D1584" s="3">
        <v>5.37</v>
      </c>
      <c r="E1584" s="3">
        <v>5.66</v>
      </c>
      <c r="F1584" s="3">
        <v>6.83</v>
      </c>
      <c r="G1584" s="3">
        <v>7.48</v>
      </c>
      <c r="J1584" s="1">
        <v>35087</v>
      </c>
      <c r="K1584">
        <f t="shared" si="120"/>
        <v>509</v>
      </c>
      <c r="L1584">
        <f t="shared" si="121"/>
        <v>537</v>
      </c>
      <c r="M1584">
        <f t="shared" si="122"/>
        <v>566</v>
      </c>
      <c r="N1584">
        <f t="shared" si="123"/>
        <v>683</v>
      </c>
      <c r="O1584">
        <f t="shared" si="124"/>
        <v>748</v>
      </c>
    </row>
    <row r="1585" spans="1:15">
      <c r="A1585" t="s">
        <v>1594</v>
      </c>
      <c r="B1585" s="1">
        <v>35088</v>
      </c>
      <c r="C1585" s="3">
        <v>5.07</v>
      </c>
      <c r="D1585" s="3">
        <v>5.3</v>
      </c>
      <c r="E1585" s="3">
        <v>5.62</v>
      </c>
      <c r="F1585" s="3">
        <v>6.79</v>
      </c>
      <c r="G1585" s="3">
        <v>7.45</v>
      </c>
      <c r="J1585" s="1">
        <v>35088</v>
      </c>
      <c r="K1585">
        <f t="shared" si="120"/>
        <v>507</v>
      </c>
      <c r="L1585">
        <f t="shared" si="121"/>
        <v>530</v>
      </c>
      <c r="M1585">
        <f t="shared" si="122"/>
        <v>562</v>
      </c>
      <c r="N1585">
        <f t="shared" si="123"/>
        <v>679</v>
      </c>
      <c r="O1585">
        <f t="shared" si="124"/>
        <v>745</v>
      </c>
    </row>
    <row r="1586" spans="1:15">
      <c r="A1586" t="s">
        <v>1595</v>
      </c>
      <c r="B1586" s="1">
        <v>35089</v>
      </c>
      <c r="C1586" s="3">
        <v>5.1100000000000003</v>
      </c>
      <c r="D1586" s="3">
        <v>5.41</v>
      </c>
      <c r="E1586" s="3">
        <v>5.7</v>
      </c>
      <c r="F1586" s="3">
        <v>6.84</v>
      </c>
      <c r="G1586" s="3">
        <v>7.49</v>
      </c>
      <c r="J1586" s="1">
        <v>35089</v>
      </c>
      <c r="K1586">
        <f t="shared" si="120"/>
        <v>511.00000000000006</v>
      </c>
      <c r="L1586">
        <f t="shared" si="121"/>
        <v>541</v>
      </c>
      <c r="M1586">
        <f t="shared" si="122"/>
        <v>570</v>
      </c>
      <c r="N1586">
        <f t="shared" si="123"/>
        <v>684</v>
      </c>
      <c r="O1586">
        <f t="shared" si="124"/>
        <v>749</v>
      </c>
    </row>
    <row r="1587" spans="1:15">
      <c r="A1587" t="s">
        <v>1596</v>
      </c>
      <c r="B1587" s="1">
        <v>35090</v>
      </c>
      <c r="C1587" s="3">
        <v>5.08</v>
      </c>
      <c r="D1587" s="3">
        <v>5.34</v>
      </c>
      <c r="E1587" s="3">
        <v>5.65</v>
      </c>
      <c r="F1587" s="3">
        <v>6.82</v>
      </c>
      <c r="G1587" s="3">
        <v>7.47</v>
      </c>
      <c r="J1587" s="1">
        <v>35090</v>
      </c>
      <c r="K1587">
        <f t="shared" si="120"/>
        <v>508</v>
      </c>
      <c r="L1587">
        <f t="shared" si="121"/>
        <v>534</v>
      </c>
      <c r="M1587">
        <f t="shared" si="122"/>
        <v>565</v>
      </c>
      <c r="N1587">
        <f t="shared" si="123"/>
        <v>682</v>
      </c>
      <c r="O1587">
        <f t="shared" si="124"/>
        <v>747</v>
      </c>
    </row>
    <row r="1588" spans="1:15">
      <c r="A1588" t="s">
        <v>1597</v>
      </c>
      <c r="B1588" s="1">
        <v>35093</v>
      </c>
      <c r="C1588" s="3">
        <v>5.0999999999999996</v>
      </c>
      <c r="D1588" s="3">
        <v>5.37</v>
      </c>
      <c r="E1588" s="3">
        <v>5.69</v>
      </c>
      <c r="F1588" s="3">
        <v>6.85</v>
      </c>
      <c r="G1588" s="3">
        <v>7.49</v>
      </c>
      <c r="J1588" s="1">
        <v>35093</v>
      </c>
      <c r="K1588">
        <f t="shared" si="120"/>
        <v>509.99999999999994</v>
      </c>
      <c r="L1588">
        <f t="shared" si="121"/>
        <v>537</v>
      </c>
      <c r="M1588">
        <f t="shared" si="122"/>
        <v>569</v>
      </c>
      <c r="N1588">
        <f t="shared" si="123"/>
        <v>685</v>
      </c>
      <c r="O1588">
        <f t="shared" si="124"/>
        <v>749</v>
      </c>
    </row>
    <row r="1589" spans="1:15">
      <c r="A1589" t="s">
        <v>1598</v>
      </c>
      <c r="B1589" s="1">
        <v>35094</v>
      </c>
      <c r="C1589" s="3">
        <v>5.0199999999999996</v>
      </c>
      <c r="D1589" s="3">
        <v>5.3</v>
      </c>
      <c r="E1589" s="3">
        <v>5.63</v>
      </c>
      <c r="F1589" s="3">
        <v>6.8</v>
      </c>
      <c r="G1589" s="3">
        <v>7.44</v>
      </c>
      <c r="J1589" s="1">
        <v>35094</v>
      </c>
      <c r="K1589">
        <f t="shared" si="120"/>
        <v>501.99999999999994</v>
      </c>
      <c r="L1589">
        <f t="shared" si="121"/>
        <v>530</v>
      </c>
      <c r="M1589">
        <f t="shared" si="122"/>
        <v>563</v>
      </c>
      <c r="N1589">
        <f t="shared" si="123"/>
        <v>680</v>
      </c>
      <c r="O1589">
        <f t="shared" si="124"/>
        <v>744</v>
      </c>
    </row>
    <row r="1590" spans="1:15">
      <c r="A1590" t="s">
        <v>1599</v>
      </c>
      <c r="B1590" s="1">
        <v>35095</v>
      </c>
      <c r="C1590" s="3">
        <v>4.93</v>
      </c>
      <c r="D1590" s="3">
        <v>5.25</v>
      </c>
      <c r="E1590" s="3">
        <v>5.6</v>
      </c>
      <c r="F1590" s="3">
        <v>6.78</v>
      </c>
      <c r="G1590" s="3">
        <v>7.42</v>
      </c>
      <c r="J1590" s="1">
        <v>35095</v>
      </c>
      <c r="K1590">
        <f t="shared" si="120"/>
        <v>493</v>
      </c>
      <c r="L1590">
        <f t="shared" si="121"/>
        <v>525</v>
      </c>
      <c r="M1590">
        <f t="shared" si="122"/>
        <v>560</v>
      </c>
      <c r="N1590">
        <f t="shared" si="123"/>
        <v>678</v>
      </c>
      <c r="O1590">
        <f t="shared" si="124"/>
        <v>742</v>
      </c>
    </row>
    <row r="1591" spans="1:15">
      <c r="A1591" t="s">
        <v>1600</v>
      </c>
      <c r="B1591" s="1">
        <v>35096</v>
      </c>
      <c r="C1591" s="3">
        <v>4.93</v>
      </c>
      <c r="D1591" s="3">
        <v>5.24</v>
      </c>
      <c r="E1591" s="3">
        <v>5.63</v>
      </c>
      <c r="F1591" s="3">
        <v>6.82</v>
      </c>
      <c r="G1591" s="3">
        <v>7.46</v>
      </c>
      <c r="J1591" s="1">
        <v>35096</v>
      </c>
      <c r="K1591">
        <f t="shared" si="120"/>
        <v>493</v>
      </c>
      <c r="L1591">
        <f t="shared" si="121"/>
        <v>524</v>
      </c>
      <c r="M1591">
        <f t="shared" si="122"/>
        <v>563</v>
      </c>
      <c r="N1591">
        <f t="shared" si="123"/>
        <v>682</v>
      </c>
      <c r="O1591">
        <f t="shared" si="124"/>
        <v>746</v>
      </c>
    </row>
    <row r="1592" spans="1:15">
      <c r="A1592" t="s">
        <v>1601</v>
      </c>
      <c r="B1592" s="1">
        <v>35097</v>
      </c>
      <c r="C1592" s="3">
        <v>4.9000000000000004</v>
      </c>
      <c r="D1592" s="3">
        <v>5.24</v>
      </c>
      <c r="E1592" s="3">
        <v>5.66</v>
      </c>
      <c r="F1592" s="3">
        <v>6.87</v>
      </c>
      <c r="G1592" s="3">
        <v>7.5</v>
      </c>
      <c r="J1592" s="1">
        <v>35097</v>
      </c>
      <c r="K1592">
        <f t="shared" si="120"/>
        <v>490.00000000000006</v>
      </c>
      <c r="L1592">
        <f t="shared" si="121"/>
        <v>524</v>
      </c>
      <c r="M1592">
        <f t="shared" si="122"/>
        <v>566</v>
      </c>
      <c r="N1592">
        <f t="shared" si="123"/>
        <v>687</v>
      </c>
      <c r="O1592">
        <f t="shared" si="124"/>
        <v>750</v>
      </c>
    </row>
    <row r="1593" spans="1:15">
      <c r="A1593" t="s">
        <v>1602</v>
      </c>
      <c r="B1593" s="1">
        <v>35100</v>
      </c>
      <c r="C1593" s="3">
        <v>4.95</v>
      </c>
      <c r="D1593" s="3">
        <v>5.3</v>
      </c>
      <c r="E1593" s="3">
        <v>5.7</v>
      </c>
      <c r="F1593" s="3">
        <v>6.89</v>
      </c>
      <c r="G1593" s="3">
        <v>7.52</v>
      </c>
      <c r="J1593" s="1">
        <v>35100</v>
      </c>
      <c r="K1593">
        <f t="shared" si="120"/>
        <v>495</v>
      </c>
      <c r="L1593">
        <f t="shared" si="121"/>
        <v>530</v>
      </c>
      <c r="M1593">
        <f t="shared" si="122"/>
        <v>570</v>
      </c>
      <c r="N1593">
        <f t="shared" si="123"/>
        <v>689</v>
      </c>
      <c r="O1593">
        <f t="shared" si="124"/>
        <v>752</v>
      </c>
    </row>
    <row r="1594" spans="1:15">
      <c r="A1594" t="s">
        <v>1603</v>
      </c>
      <c r="B1594" s="1">
        <v>35101</v>
      </c>
      <c r="C1594" s="3">
        <v>4.93</v>
      </c>
      <c r="D1594" s="3">
        <v>5.28</v>
      </c>
      <c r="E1594" s="3">
        <v>5.68</v>
      </c>
      <c r="F1594" s="3">
        <v>6.86</v>
      </c>
      <c r="G1594" s="3">
        <v>7.49</v>
      </c>
      <c r="J1594" s="1">
        <v>35101</v>
      </c>
      <c r="K1594">
        <f t="shared" si="120"/>
        <v>493</v>
      </c>
      <c r="L1594">
        <f t="shared" si="121"/>
        <v>528</v>
      </c>
      <c r="M1594">
        <f t="shared" si="122"/>
        <v>568</v>
      </c>
      <c r="N1594">
        <f t="shared" si="123"/>
        <v>686</v>
      </c>
      <c r="O1594">
        <f t="shared" si="124"/>
        <v>749</v>
      </c>
    </row>
    <row r="1595" spans="1:15">
      <c r="A1595" t="s">
        <v>1604</v>
      </c>
      <c r="B1595" s="1">
        <v>35102</v>
      </c>
      <c r="C1595" s="3">
        <v>4.92</v>
      </c>
      <c r="D1595" s="3">
        <v>5.27</v>
      </c>
      <c r="E1595" s="3">
        <v>5.66</v>
      </c>
      <c r="F1595" s="3">
        <v>6.85</v>
      </c>
      <c r="G1595" s="3">
        <v>7.49</v>
      </c>
      <c r="J1595" s="1">
        <v>35102</v>
      </c>
      <c r="K1595">
        <f t="shared" si="120"/>
        <v>492</v>
      </c>
      <c r="L1595">
        <f t="shared" si="121"/>
        <v>527</v>
      </c>
      <c r="M1595">
        <f t="shared" si="122"/>
        <v>566</v>
      </c>
      <c r="N1595">
        <f t="shared" si="123"/>
        <v>685</v>
      </c>
      <c r="O1595">
        <f t="shared" si="124"/>
        <v>749</v>
      </c>
    </row>
    <row r="1596" spans="1:15">
      <c r="A1596" t="s">
        <v>1605</v>
      </c>
      <c r="B1596" s="1">
        <v>35103</v>
      </c>
      <c r="C1596" s="3">
        <v>4.9000000000000004</v>
      </c>
      <c r="D1596" s="3">
        <v>5.27</v>
      </c>
      <c r="E1596" s="3">
        <v>5.66</v>
      </c>
      <c r="F1596" s="3">
        <v>6.87</v>
      </c>
      <c r="G1596" s="3">
        <v>7.51</v>
      </c>
      <c r="J1596" s="1">
        <v>35103</v>
      </c>
      <c r="K1596">
        <f t="shared" si="120"/>
        <v>490.00000000000006</v>
      </c>
      <c r="L1596">
        <f t="shared" si="121"/>
        <v>527</v>
      </c>
      <c r="M1596">
        <f t="shared" si="122"/>
        <v>566</v>
      </c>
      <c r="N1596">
        <f t="shared" si="123"/>
        <v>687</v>
      </c>
      <c r="O1596">
        <f t="shared" si="124"/>
        <v>751</v>
      </c>
    </row>
    <row r="1597" spans="1:15">
      <c r="A1597" t="s">
        <v>1606</v>
      </c>
      <c r="B1597" s="1">
        <v>35104</v>
      </c>
      <c r="C1597" s="3">
        <v>4.8499999999999996</v>
      </c>
      <c r="D1597" s="3">
        <v>5.25</v>
      </c>
      <c r="E1597" s="3">
        <v>5.66</v>
      </c>
      <c r="F1597" s="3">
        <v>6.87</v>
      </c>
      <c r="G1597" s="3">
        <v>7.5</v>
      </c>
      <c r="J1597" s="1">
        <v>35104</v>
      </c>
      <c r="K1597">
        <f t="shared" si="120"/>
        <v>484.99999999999994</v>
      </c>
      <c r="L1597">
        <f t="shared" si="121"/>
        <v>525</v>
      </c>
      <c r="M1597">
        <f t="shared" si="122"/>
        <v>566</v>
      </c>
      <c r="N1597">
        <f t="shared" si="123"/>
        <v>687</v>
      </c>
      <c r="O1597">
        <f t="shared" si="124"/>
        <v>750</v>
      </c>
    </row>
    <row r="1598" spans="1:15">
      <c r="A1598" t="s">
        <v>1607</v>
      </c>
      <c r="B1598" s="1">
        <v>35107</v>
      </c>
      <c r="C1598" s="3">
        <v>4.83</v>
      </c>
      <c r="D1598" s="3">
        <v>5.17</v>
      </c>
      <c r="E1598" s="3">
        <v>5.61</v>
      </c>
      <c r="F1598" s="3">
        <v>6.81</v>
      </c>
      <c r="G1598" s="3">
        <v>7.44</v>
      </c>
      <c r="J1598" s="1">
        <v>35107</v>
      </c>
      <c r="K1598">
        <f t="shared" si="120"/>
        <v>483</v>
      </c>
      <c r="L1598">
        <f t="shared" si="121"/>
        <v>517</v>
      </c>
      <c r="M1598">
        <f t="shared" si="122"/>
        <v>561</v>
      </c>
      <c r="N1598">
        <f t="shared" si="123"/>
        <v>681</v>
      </c>
      <c r="O1598">
        <f t="shared" si="124"/>
        <v>744</v>
      </c>
    </row>
    <row r="1599" spans="1:15">
      <c r="A1599" t="s">
        <v>1608</v>
      </c>
      <c r="B1599" s="1">
        <v>35108</v>
      </c>
      <c r="C1599" s="3">
        <v>4.8</v>
      </c>
      <c r="D1599" s="3">
        <v>5.14</v>
      </c>
      <c r="E1599" s="3">
        <v>5.58</v>
      </c>
      <c r="F1599" s="3">
        <v>6.79</v>
      </c>
      <c r="G1599" s="3">
        <v>7.42</v>
      </c>
      <c r="J1599" s="1">
        <v>35108</v>
      </c>
      <c r="K1599">
        <f t="shared" si="120"/>
        <v>480</v>
      </c>
      <c r="L1599">
        <f t="shared" si="121"/>
        <v>514</v>
      </c>
      <c r="M1599">
        <f t="shared" si="122"/>
        <v>558</v>
      </c>
      <c r="N1599">
        <f t="shared" si="123"/>
        <v>679</v>
      </c>
      <c r="O1599">
        <f t="shared" si="124"/>
        <v>742</v>
      </c>
    </row>
    <row r="1600" spans="1:15">
      <c r="A1600" t="s">
        <v>1609</v>
      </c>
      <c r="B1600" s="1">
        <v>35109</v>
      </c>
      <c r="C1600" s="3">
        <v>4.82</v>
      </c>
      <c r="D1600" s="3">
        <v>5.17</v>
      </c>
      <c r="E1600" s="3">
        <v>5.62</v>
      </c>
      <c r="F1600" s="3">
        <v>6.83</v>
      </c>
      <c r="G1600" s="3">
        <v>7.46</v>
      </c>
      <c r="J1600" s="1">
        <v>35109</v>
      </c>
      <c r="K1600">
        <f t="shared" si="120"/>
        <v>482</v>
      </c>
      <c r="L1600">
        <f t="shared" si="121"/>
        <v>517</v>
      </c>
      <c r="M1600">
        <f t="shared" si="122"/>
        <v>562</v>
      </c>
      <c r="N1600">
        <f t="shared" si="123"/>
        <v>683</v>
      </c>
      <c r="O1600">
        <f t="shared" si="124"/>
        <v>746</v>
      </c>
    </row>
    <row r="1601" spans="1:15">
      <c r="A1601" t="s">
        <v>1610</v>
      </c>
      <c r="B1601" s="1">
        <v>35110</v>
      </c>
      <c r="C1601" s="3">
        <v>4.87</v>
      </c>
      <c r="D1601" s="3">
        <v>5.23</v>
      </c>
      <c r="E1601" s="3">
        <v>5.7</v>
      </c>
      <c r="F1601" s="3">
        <v>6.9</v>
      </c>
      <c r="G1601" s="3">
        <v>7.55</v>
      </c>
      <c r="J1601" s="1">
        <v>35110</v>
      </c>
      <c r="K1601">
        <f t="shared" si="120"/>
        <v>487</v>
      </c>
      <c r="L1601">
        <f t="shared" si="121"/>
        <v>523</v>
      </c>
      <c r="M1601">
        <f t="shared" si="122"/>
        <v>570</v>
      </c>
      <c r="N1601">
        <f t="shared" si="123"/>
        <v>690</v>
      </c>
      <c r="O1601">
        <f t="shared" si="124"/>
        <v>755</v>
      </c>
    </row>
    <row r="1602" spans="1:15">
      <c r="A1602" t="s">
        <v>1611</v>
      </c>
      <c r="B1602" s="1">
        <v>35111</v>
      </c>
      <c r="C1602" s="3">
        <v>4.9000000000000004</v>
      </c>
      <c r="D1602" s="3">
        <v>5.29</v>
      </c>
      <c r="E1602" s="3">
        <v>5.76</v>
      </c>
      <c r="F1602" s="3">
        <v>6.98</v>
      </c>
      <c r="G1602" s="3">
        <v>7.63</v>
      </c>
      <c r="J1602" s="1">
        <v>35111</v>
      </c>
      <c r="K1602">
        <f t="shared" si="120"/>
        <v>490.00000000000006</v>
      </c>
      <c r="L1602">
        <f t="shared" si="121"/>
        <v>529</v>
      </c>
      <c r="M1602">
        <f t="shared" si="122"/>
        <v>576</v>
      </c>
      <c r="N1602">
        <f t="shared" si="123"/>
        <v>698</v>
      </c>
      <c r="O1602">
        <f t="shared" si="124"/>
        <v>763</v>
      </c>
    </row>
    <row r="1603" spans="1:15">
      <c r="A1603" t="s">
        <v>1612</v>
      </c>
      <c r="B1603" s="1">
        <v>35114</v>
      </c>
      <c r="C1603" s="3" t="e">
        <v>#N/A</v>
      </c>
      <c r="D1603" s="3" t="e">
        <v>#N/A</v>
      </c>
      <c r="E1603" s="3" t="e">
        <v>#N/A</v>
      </c>
      <c r="F1603" s="3" t="e">
        <v>#N/A</v>
      </c>
      <c r="G1603" s="3" t="e">
        <v>#N/A</v>
      </c>
      <c r="J1603" s="1">
        <v>35114</v>
      </c>
      <c r="K1603" t="e">
        <f t="shared" si="120"/>
        <v>#N/A</v>
      </c>
      <c r="L1603" t="e">
        <f t="shared" si="121"/>
        <v>#N/A</v>
      </c>
      <c r="M1603" t="e">
        <f t="shared" si="122"/>
        <v>#N/A</v>
      </c>
      <c r="N1603" t="e">
        <f t="shared" si="123"/>
        <v>#N/A</v>
      </c>
      <c r="O1603" t="e">
        <f t="shared" si="124"/>
        <v>#N/A</v>
      </c>
    </row>
    <row r="1604" spans="1:15">
      <c r="A1604" t="s">
        <v>1613</v>
      </c>
      <c r="B1604" s="1">
        <v>35115</v>
      </c>
      <c r="C1604" s="3">
        <v>5.18</v>
      </c>
      <c r="D1604" s="3">
        <v>5.53</v>
      </c>
      <c r="E1604" s="3">
        <v>6.01</v>
      </c>
      <c r="F1604" s="3">
        <v>7.12</v>
      </c>
      <c r="G1604" s="3">
        <v>7.76</v>
      </c>
      <c r="J1604" s="1">
        <v>35115</v>
      </c>
      <c r="K1604">
        <f t="shared" ref="K1604:K1667" si="125">C1604*100</f>
        <v>518</v>
      </c>
      <c r="L1604">
        <f t="shared" ref="L1604:L1667" si="126">D1604*100</f>
        <v>553</v>
      </c>
      <c r="M1604">
        <f t="shared" ref="M1604:M1667" si="127">E1604*100</f>
        <v>601</v>
      </c>
      <c r="N1604">
        <f t="shared" ref="N1604:N1667" si="128">F1604*100</f>
        <v>712</v>
      </c>
      <c r="O1604">
        <f t="shared" ref="O1604:O1667" si="129">G1604*100</f>
        <v>776</v>
      </c>
    </row>
    <row r="1605" spans="1:15">
      <c r="A1605" t="s">
        <v>1614</v>
      </c>
      <c r="B1605" s="1">
        <v>35116</v>
      </c>
      <c r="C1605" s="3">
        <v>5.16</v>
      </c>
      <c r="D1605" s="3">
        <v>5.56</v>
      </c>
      <c r="E1605" s="3">
        <v>5.98</v>
      </c>
      <c r="F1605" s="3">
        <v>7.12</v>
      </c>
      <c r="G1605" s="3">
        <v>7.76</v>
      </c>
      <c r="J1605" s="1">
        <v>35116</v>
      </c>
      <c r="K1605">
        <f t="shared" si="125"/>
        <v>516</v>
      </c>
      <c r="L1605">
        <f t="shared" si="126"/>
        <v>556</v>
      </c>
      <c r="M1605">
        <f t="shared" si="127"/>
        <v>598</v>
      </c>
      <c r="N1605">
        <f t="shared" si="128"/>
        <v>712</v>
      </c>
      <c r="O1605">
        <f t="shared" si="129"/>
        <v>776</v>
      </c>
    </row>
    <row r="1606" spans="1:15">
      <c r="A1606" t="s">
        <v>1615</v>
      </c>
      <c r="B1606" s="1">
        <v>35117</v>
      </c>
      <c r="C1606" s="3">
        <v>5.1100000000000003</v>
      </c>
      <c r="D1606" s="3">
        <v>5.47</v>
      </c>
      <c r="E1606" s="3">
        <v>5.92</v>
      </c>
      <c r="F1606" s="3">
        <v>7.11</v>
      </c>
      <c r="G1606" s="3">
        <v>7.75</v>
      </c>
      <c r="J1606" s="1">
        <v>35117</v>
      </c>
      <c r="K1606">
        <f t="shared" si="125"/>
        <v>511.00000000000006</v>
      </c>
      <c r="L1606">
        <f t="shared" si="126"/>
        <v>547</v>
      </c>
      <c r="M1606">
        <f t="shared" si="127"/>
        <v>592</v>
      </c>
      <c r="N1606">
        <f t="shared" si="128"/>
        <v>711</v>
      </c>
      <c r="O1606">
        <f t="shared" si="129"/>
        <v>775</v>
      </c>
    </row>
    <row r="1607" spans="1:15">
      <c r="A1607" t="s">
        <v>1616</v>
      </c>
      <c r="B1607" s="1">
        <v>35118</v>
      </c>
      <c r="C1607" s="3">
        <v>5.13</v>
      </c>
      <c r="D1607" s="3">
        <v>5.53</v>
      </c>
      <c r="E1607" s="3">
        <v>5.97</v>
      </c>
      <c r="F1607" s="3">
        <v>7.17</v>
      </c>
      <c r="G1607" s="3">
        <v>7.81</v>
      </c>
      <c r="J1607" s="1">
        <v>35118</v>
      </c>
      <c r="K1607">
        <f t="shared" si="125"/>
        <v>513</v>
      </c>
      <c r="L1607">
        <f t="shared" si="126"/>
        <v>553</v>
      </c>
      <c r="M1607">
        <f t="shared" si="127"/>
        <v>597</v>
      </c>
      <c r="N1607">
        <f t="shared" si="128"/>
        <v>717</v>
      </c>
      <c r="O1607">
        <f t="shared" si="129"/>
        <v>781</v>
      </c>
    </row>
    <row r="1608" spans="1:15">
      <c r="A1608" t="s">
        <v>1617</v>
      </c>
      <c r="B1608" s="1">
        <v>35121</v>
      </c>
      <c r="C1608" s="3">
        <v>5.18</v>
      </c>
      <c r="D1608" s="3">
        <v>5.56</v>
      </c>
      <c r="E1608" s="3">
        <v>6.01</v>
      </c>
      <c r="F1608" s="3">
        <v>7.18</v>
      </c>
      <c r="G1608" s="3">
        <v>7.82</v>
      </c>
      <c r="J1608" s="1">
        <v>35121</v>
      </c>
      <c r="K1608">
        <f t="shared" si="125"/>
        <v>518</v>
      </c>
      <c r="L1608">
        <f t="shared" si="126"/>
        <v>556</v>
      </c>
      <c r="M1608">
        <f t="shared" si="127"/>
        <v>601</v>
      </c>
      <c r="N1608">
        <f t="shared" si="128"/>
        <v>718</v>
      </c>
      <c r="O1608">
        <f t="shared" si="129"/>
        <v>782</v>
      </c>
    </row>
    <row r="1609" spans="1:15">
      <c r="A1609" t="s">
        <v>1618</v>
      </c>
      <c r="B1609" s="1">
        <v>35122</v>
      </c>
      <c r="C1609" s="3">
        <v>5.28</v>
      </c>
      <c r="D1609" s="3">
        <v>5.63</v>
      </c>
      <c r="E1609" s="3">
        <v>6.06</v>
      </c>
      <c r="F1609" s="3">
        <v>7.22</v>
      </c>
      <c r="G1609" s="3">
        <v>7.87</v>
      </c>
      <c r="J1609" s="1">
        <v>35122</v>
      </c>
      <c r="K1609">
        <f t="shared" si="125"/>
        <v>528</v>
      </c>
      <c r="L1609">
        <f t="shared" si="126"/>
        <v>563</v>
      </c>
      <c r="M1609">
        <f t="shared" si="127"/>
        <v>606</v>
      </c>
      <c r="N1609">
        <f t="shared" si="128"/>
        <v>722</v>
      </c>
      <c r="O1609">
        <f t="shared" si="129"/>
        <v>787</v>
      </c>
    </row>
    <row r="1610" spans="1:15">
      <c r="A1610" t="s">
        <v>1619</v>
      </c>
      <c r="B1610" s="1">
        <v>35123</v>
      </c>
      <c r="C1610" s="3">
        <v>5.43</v>
      </c>
      <c r="D1610" s="3">
        <v>5.73</v>
      </c>
      <c r="E1610" s="3">
        <v>6.11</v>
      </c>
      <c r="F1610" s="3">
        <v>7.22</v>
      </c>
      <c r="G1610" s="3">
        <v>7.88</v>
      </c>
      <c r="J1610" s="1">
        <v>35123</v>
      </c>
      <c r="K1610">
        <f t="shared" si="125"/>
        <v>543</v>
      </c>
      <c r="L1610">
        <f t="shared" si="126"/>
        <v>573</v>
      </c>
      <c r="M1610">
        <f t="shared" si="127"/>
        <v>611</v>
      </c>
      <c r="N1610">
        <f t="shared" si="128"/>
        <v>722</v>
      </c>
      <c r="O1610">
        <f t="shared" si="129"/>
        <v>788</v>
      </c>
    </row>
    <row r="1611" spans="1:15">
      <c r="A1611" t="s">
        <v>1620</v>
      </c>
      <c r="B1611" s="1">
        <v>35124</v>
      </c>
      <c r="C1611" s="3">
        <v>5.44</v>
      </c>
      <c r="D1611" s="3">
        <v>5.73</v>
      </c>
      <c r="E1611" s="3">
        <v>6.13</v>
      </c>
      <c r="F1611" s="3">
        <v>7.25</v>
      </c>
      <c r="G1611" s="3">
        <v>7.91</v>
      </c>
      <c r="J1611" s="1">
        <v>35124</v>
      </c>
      <c r="K1611">
        <f t="shared" si="125"/>
        <v>544</v>
      </c>
      <c r="L1611">
        <f t="shared" si="126"/>
        <v>573</v>
      </c>
      <c r="M1611">
        <f t="shared" si="127"/>
        <v>613</v>
      </c>
      <c r="N1611">
        <f t="shared" si="128"/>
        <v>725</v>
      </c>
      <c r="O1611">
        <f t="shared" si="129"/>
        <v>791</v>
      </c>
    </row>
    <row r="1612" spans="1:15">
      <c r="A1612" t="s">
        <v>1621</v>
      </c>
      <c r="B1612" s="1">
        <v>35125</v>
      </c>
      <c r="C1612" s="3">
        <v>5.26</v>
      </c>
      <c r="D1612" s="3">
        <v>5.6</v>
      </c>
      <c r="E1612" s="3">
        <v>5.99</v>
      </c>
      <c r="F1612" s="3">
        <v>7.15</v>
      </c>
      <c r="G1612" s="3">
        <v>7.81</v>
      </c>
      <c r="J1612" s="1">
        <v>35125</v>
      </c>
      <c r="K1612">
        <f t="shared" si="125"/>
        <v>526</v>
      </c>
      <c r="L1612">
        <f t="shared" si="126"/>
        <v>560</v>
      </c>
      <c r="M1612">
        <f t="shared" si="127"/>
        <v>599</v>
      </c>
      <c r="N1612">
        <f t="shared" si="128"/>
        <v>715</v>
      </c>
      <c r="O1612">
        <f t="shared" si="129"/>
        <v>781</v>
      </c>
    </row>
    <row r="1613" spans="1:15">
      <c r="A1613" t="s">
        <v>1622</v>
      </c>
      <c r="B1613" s="1">
        <v>35128</v>
      </c>
      <c r="C1613" s="3">
        <v>5.21</v>
      </c>
      <c r="D1613" s="3">
        <v>5.52</v>
      </c>
      <c r="E1613" s="3">
        <v>5.92</v>
      </c>
      <c r="F1613" s="3">
        <v>7.1</v>
      </c>
      <c r="G1613" s="3">
        <v>7.78</v>
      </c>
      <c r="J1613" s="1">
        <v>35128</v>
      </c>
      <c r="K1613">
        <f t="shared" si="125"/>
        <v>521</v>
      </c>
      <c r="L1613">
        <f t="shared" si="126"/>
        <v>552</v>
      </c>
      <c r="M1613">
        <f t="shared" si="127"/>
        <v>592</v>
      </c>
      <c r="N1613">
        <f t="shared" si="128"/>
        <v>710</v>
      </c>
      <c r="O1613">
        <f t="shared" si="129"/>
        <v>778</v>
      </c>
    </row>
    <row r="1614" spans="1:15">
      <c r="A1614" t="s">
        <v>1623</v>
      </c>
      <c r="B1614" s="1">
        <v>35129</v>
      </c>
      <c r="C1614" s="3">
        <v>5.28</v>
      </c>
      <c r="D1614" s="3">
        <v>5.6</v>
      </c>
      <c r="E1614" s="3">
        <v>5.96</v>
      </c>
      <c r="F1614" s="3">
        <v>7.13</v>
      </c>
      <c r="G1614" s="3">
        <v>7.81</v>
      </c>
      <c r="J1614" s="1">
        <v>35129</v>
      </c>
      <c r="K1614">
        <f t="shared" si="125"/>
        <v>528</v>
      </c>
      <c r="L1614">
        <f t="shared" si="126"/>
        <v>560</v>
      </c>
      <c r="M1614">
        <f t="shared" si="127"/>
        <v>596</v>
      </c>
      <c r="N1614">
        <f t="shared" si="128"/>
        <v>713</v>
      </c>
      <c r="O1614">
        <f t="shared" si="129"/>
        <v>781</v>
      </c>
    </row>
    <row r="1615" spans="1:15">
      <c r="A1615" t="s">
        <v>1624</v>
      </c>
      <c r="B1615" s="1">
        <v>35130</v>
      </c>
      <c r="C1615" s="3">
        <v>5.36</v>
      </c>
      <c r="D1615" s="3">
        <v>5.68</v>
      </c>
      <c r="E1615" s="3">
        <v>6.05</v>
      </c>
      <c r="F1615" s="3">
        <v>7.19</v>
      </c>
      <c r="G1615" s="3">
        <v>7.88</v>
      </c>
      <c r="J1615" s="1">
        <v>35130</v>
      </c>
      <c r="K1615">
        <f t="shared" si="125"/>
        <v>536</v>
      </c>
      <c r="L1615">
        <f t="shared" si="126"/>
        <v>568</v>
      </c>
      <c r="M1615">
        <f t="shared" si="127"/>
        <v>605</v>
      </c>
      <c r="N1615">
        <f t="shared" si="128"/>
        <v>719</v>
      </c>
      <c r="O1615">
        <f t="shared" si="129"/>
        <v>788</v>
      </c>
    </row>
    <row r="1616" spans="1:15">
      <c r="A1616" t="s">
        <v>1625</v>
      </c>
      <c r="B1616" s="1">
        <v>35131</v>
      </c>
      <c r="C1616" s="3">
        <v>5.4</v>
      </c>
      <c r="D1616" s="3">
        <v>5.71</v>
      </c>
      <c r="E1616" s="3">
        <v>6.07</v>
      </c>
      <c r="F1616" s="3">
        <v>7.21</v>
      </c>
      <c r="G1616" s="3">
        <v>7.9</v>
      </c>
      <c r="J1616" s="1">
        <v>35131</v>
      </c>
      <c r="K1616">
        <f t="shared" si="125"/>
        <v>540</v>
      </c>
      <c r="L1616">
        <f t="shared" si="126"/>
        <v>571</v>
      </c>
      <c r="M1616">
        <f t="shared" si="127"/>
        <v>607</v>
      </c>
      <c r="N1616">
        <f t="shared" si="128"/>
        <v>721</v>
      </c>
      <c r="O1616">
        <f t="shared" si="129"/>
        <v>790</v>
      </c>
    </row>
    <row r="1617" spans="1:15">
      <c r="A1617" t="s">
        <v>1626</v>
      </c>
      <c r="B1617" s="1">
        <v>35132</v>
      </c>
      <c r="C1617" s="3">
        <v>5.73</v>
      </c>
      <c r="D1617" s="3">
        <v>6.05</v>
      </c>
      <c r="E1617" s="3">
        <v>6.41</v>
      </c>
      <c r="F1617" s="3">
        <v>7.42</v>
      </c>
      <c r="G1617" s="3">
        <v>8.1199999999999992</v>
      </c>
      <c r="J1617" s="1">
        <v>35132</v>
      </c>
      <c r="K1617">
        <f t="shared" si="125"/>
        <v>573</v>
      </c>
      <c r="L1617">
        <f t="shared" si="126"/>
        <v>605</v>
      </c>
      <c r="M1617">
        <f t="shared" si="127"/>
        <v>641</v>
      </c>
      <c r="N1617">
        <f t="shared" si="128"/>
        <v>742</v>
      </c>
      <c r="O1617">
        <f t="shared" si="129"/>
        <v>811.99999999999989</v>
      </c>
    </row>
    <row r="1618" spans="1:15">
      <c r="A1618" t="s">
        <v>1627</v>
      </c>
      <c r="B1618" s="1">
        <v>35135</v>
      </c>
      <c r="C1618" s="3">
        <v>5.71</v>
      </c>
      <c r="D1618" s="3">
        <v>6</v>
      </c>
      <c r="E1618" s="3">
        <v>6.33</v>
      </c>
      <c r="F1618" s="3">
        <v>7.38</v>
      </c>
      <c r="G1618" s="3">
        <v>8.06</v>
      </c>
      <c r="J1618" s="1">
        <v>35135</v>
      </c>
      <c r="K1618">
        <f t="shared" si="125"/>
        <v>571</v>
      </c>
      <c r="L1618">
        <f t="shared" si="126"/>
        <v>600</v>
      </c>
      <c r="M1618">
        <f t="shared" si="127"/>
        <v>633</v>
      </c>
      <c r="N1618">
        <f t="shared" si="128"/>
        <v>738</v>
      </c>
      <c r="O1618">
        <f t="shared" si="129"/>
        <v>806</v>
      </c>
    </row>
    <row r="1619" spans="1:15">
      <c r="A1619" t="s">
        <v>1628</v>
      </c>
      <c r="B1619" s="1">
        <v>35136</v>
      </c>
      <c r="C1619" s="3">
        <v>5.78</v>
      </c>
      <c r="D1619" s="3">
        <v>6.04</v>
      </c>
      <c r="E1619" s="3">
        <v>6.36</v>
      </c>
      <c r="F1619" s="3">
        <v>7.42</v>
      </c>
      <c r="G1619" s="3">
        <v>8.1</v>
      </c>
      <c r="J1619" s="1">
        <v>35136</v>
      </c>
      <c r="K1619">
        <f t="shared" si="125"/>
        <v>578</v>
      </c>
      <c r="L1619">
        <f t="shared" si="126"/>
        <v>604</v>
      </c>
      <c r="M1619">
        <f t="shared" si="127"/>
        <v>636</v>
      </c>
      <c r="N1619">
        <f t="shared" si="128"/>
        <v>742</v>
      </c>
      <c r="O1619">
        <f t="shared" si="129"/>
        <v>810</v>
      </c>
    </row>
    <row r="1620" spans="1:15">
      <c r="A1620" t="s">
        <v>1629</v>
      </c>
      <c r="B1620" s="1">
        <v>35137</v>
      </c>
      <c r="C1620" s="3">
        <v>5.73</v>
      </c>
      <c r="D1620" s="3">
        <v>6.03</v>
      </c>
      <c r="E1620" s="3">
        <v>6.35</v>
      </c>
      <c r="F1620" s="3">
        <v>7.4</v>
      </c>
      <c r="G1620" s="3">
        <v>8.08</v>
      </c>
      <c r="J1620" s="1">
        <v>35137</v>
      </c>
      <c r="K1620">
        <f t="shared" si="125"/>
        <v>573</v>
      </c>
      <c r="L1620">
        <f t="shared" si="126"/>
        <v>603</v>
      </c>
      <c r="M1620">
        <f t="shared" si="127"/>
        <v>635</v>
      </c>
      <c r="N1620">
        <f t="shared" si="128"/>
        <v>740</v>
      </c>
      <c r="O1620">
        <f t="shared" si="129"/>
        <v>808</v>
      </c>
    </row>
    <row r="1621" spans="1:15">
      <c r="A1621" t="s">
        <v>1630</v>
      </c>
      <c r="B1621" s="1">
        <v>35138</v>
      </c>
      <c r="C1621" s="3">
        <v>5.7</v>
      </c>
      <c r="D1621" s="3">
        <v>6.03</v>
      </c>
      <c r="E1621" s="3">
        <v>6.36</v>
      </c>
      <c r="F1621" s="3">
        <v>7.4</v>
      </c>
      <c r="G1621" s="3">
        <v>8.08</v>
      </c>
      <c r="J1621" s="1">
        <v>35138</v>
      </c>
      <c r="K1621">
        <f t="shared" si="125"/>
        <v>570</v>
      </c>
      <c r="L1621">
        <f t="shared" si="126"/>
        <v>603</v>
      </c>
      <c r="M1621">
        <f t="shared" si="127"/>
        <v>636</v>
      </c>
      <c r="N1621">
        <f t="shared" si="128"/>
        <v>740</v>
      </c>
      <c r="O1621">
        <f t="shared" si="129"/>
        <v>808</v>
      </c>
    </row>
    <row r="1622" spans="1:15">
      <c r="A1622" t="s">
        <v>1631</v>
      </c>
      <c r="B1622" s="1">
        <v>35139</v>
      </c>
      <c r="C1622" s="3">
        <v>5.87</v>
      </c>
      <c r="D1622" s="3">
        <v>6.19</v>
      </c>
      <c r="E1622" s="3">
        <v>6.46</v>
      </c>
      <c r="F1622" s="3">
        <v>7.48</v>
      </c>
      <c r="G1622" s="3">
        <v>8.16</v>
      </c>
      <c r="J1622" s="1">
        <v>35139</v>
      </c>
      <c r="K1622">
        <f t="shared" si="125"/>
        <v>587</v>
      </c>
      <c r="L1622">
        <f t="shared" si="126"/>
        <v>619</v>
      </c>
      <c r="M1622">
        <f t="shared" si="127"/>
        <v>646</v>
      </c>
      <c r="N1622">
        <f t="shared" si="128"/>
        <v>748</v>
      </c>
      <c r="O1622">
        <f t="shared" si="129"/>
        <v>816</v>
      </c>
    </row>
    <row r="1623" spans="1:15">
      <c r="A1623" t="s">
        <v>1632</v>
      </c>
      <c r="B1623" s="1">
        <v>35142</v>
      </c>
      <c r="C1623" s="3">
        <v>5.89</v>
      </c>
      <c r="D1623" s="3">
        <v>6.16</v>
      </c>
      <c r="E1623" s="3">
        <v>6.43</v>
      </c>
      <c r="F1623" s="3">
        <v>7.46</v>
      </c>
      <c r="G1623" s="3">
        <v>8.15</v>
      </c>
      <c r="J1623" s="1">
        <v>35142</v>
      </c>
      <c r="K1623">
        <f t="shared" si="125"/>
        <v>589</v>
      </c>
      <c r="L1623">
        <f t="shared" si="126"/>
        <v>616</v>
      </c>
      <c r="M1623">
        <f t="shared" si="127"/>
        <v>643</v>
      </c>
      <c r="N1623">
        <f t="shared" si="128"/>
        <v>746</v>
      </c>
      <c r="O1623">
        <f t="shared" si="129"/>
        <v>815</v>
      </c>
    </row>
    <row r="1624" spans="1:15">
      <c r="A1624" t="s">
        <v>1633</v>
      </c>
      <c r="B1624" s="1">
        <v>35143</v>
      </c>
      <c r="C1624" s="3">
        <v>5.85</v>
      </c>
      <c r="D1624" s="3">
        <v>6.15</v>
      </c>
      <c r="E1624" s="3">
        <v>6.41</v>
      </c>
      <c r="F1624" s="3">
        <v>7.43</v>
      </c>
      <c r="G1624" s="3">
        <v>8.1199999999999992</v>
      </c>
      <c r="J1624" s="1">
        <v>35143</v>
      </c>
      <c r="K1624">
        <f t="shared" si="125"/>
        <v>585</v>
      </c>
      <c r="L1624">
        <f t="shared" si="126"/>
        <v>615</v>
      </c>
      <c r="M1624">
        <f t="shared" si="127"/>
        <v>641</v>
      </c>
      <c r="N1624">
        <f t="shared" si="128"/>
        <v>743</v>
      </c>
      <c r="O1624">
        <f t="shared" si="129"/>
        <v>811.99999999999989</v>
      </c>
    </row>
    <row r="1625" spans="1:15">
      <c r="A1625" t="s">
        <v>1634</v>
      </c>
      <c r="B1625" s="1">
        <v>35144</v>
      </c>
      <c r="C1625" s="3">
        <v>5.76</v>
      </c>
      <c r="D1625" s="3">
        <v>6.05</v>
      </c>
      <c r="E1625" s="3">
        <v>6.34</v>
      </c>
      <c r="F1625" s="3">
        <v>7.41</v>
      </c>
      <c r="G1625" s="3">
        <v>8.1</v>
      </c>
      <c r="J1625" s="1">
        <v>35144</v>
      </c>
      <c r="K1625">
        <f t="shared" si="125"/>
        <v>576</v>
      </c>
      <c r="L1625">
        <f t="shared" si="126"/>
        <v>605</v>
      </c>
      <c r="M1625">
        <f t="shared" si="127"/>
        <v>634</v>
      </c>
      <c r="N1625">
        <f t="shared" si="128"/>
        <v>741</v>
      </c>
      <c r="O1625">
        <f t="shared" si="129"/>
        <v>810</v>
      </c>
    </row>
    <row r="1626" spans="1:15">
      <c r="A1626" t="s">
        <v>1635</v>
      </c>
      <c r="B1626" s="1">
        <v>35145</v>
      </c>
      <c r="C1626" s="3">
        <v>5.72</v>
      </c>
      <c r="D1626" s="3">
        <v>6.01</v>
      </c>
      <c r="E1626" s="3">
        <v>6.28</v>
      </c>
      <c r="F1626" s="3">
        <v>7.35</v>
      </c>
      <c r="G1626" s="3">
        <v>8.06</v>
      </c>
      <c r="J1626" s="1">
        <v>35145</v>
      </c>
      <c r="K1626">
        <f t="shared" si="125"/>
        <v>572</v>
      </c>
      <c r="L1626">
        <f t="shared" si="126"/>
        <v>601</v>
      </c>
      <c r="M1626">
        <f t="shared" si="127"/>
        <v>628</v>
      </c>
      <c r="N1626">
        <f t="shared" si="128"/>
        <v>735</v>
      </c>
      <c r="O1626">
        <f t="shared" si="129"/>
        <v>806</v>
      </c>
    </row>
    <row r="1627" spans="1:15">
      <c r="A1627" t="s">
        <v>1636</v>
      </c>
      <c r="B1627" s="1">
        <v>35146</v>
      </c>
      <c r="C1627" s="3">
        <v>5.74</v>
      </c>
      <c r="D1627" s="3">
        <v>6.05</v>
      </c>
      <c r="E1627" s="3">
        <v>6.32</v>
      </c>
      <c r="F1627" s="3">
        <v>7.38</v>
      </c>
      <c r="G1627" s="3">
        <v>8.09</v>
      </c>
      <c r="J1627" s="1">
        <v>35146</v>
      </c>
      <c r="K1627">
        <f t="shared" si="125"/>
        <v>574</v>
      </c>
      <c r="L1627">
        <f t="shared" si="126"/>
        <v>605</v>
      </c>
      <c r="M1627">
        <f t="shared" si="127"/>
        <v>632</v>
      </c>
      <c r="N1627">
        <f t="shared" si="128"/>
        <v>738</v>
      </c>
      <c r="O1627">
        <f t="shared" si="129"/>
        <v>809</v>
      </c>
    </row>
    <row r="1628" spans="1:15">
      <c r="A1628" t="s">
        <v>1637</v>
      </c>
      <c r="B1628" s="1">
        <v>35149</v>
      </c>
      <c r="C1628" s="3">
        <v>5.69</v>
      </c>
      <c r="D1628" s="3">
        <v>6</v>
      </c>
      <c r="E1628" s="3">
        <v>6.26</v>
      </c>
      <c r="F1628" s="3">
        <v>7.32</v>
      </c>
      <c r="G1628" s="3">
        <v>8.02</v>
      </c>
      <c r="J1628" s="1">
        <v>35149</v>
      </c>
      <c r="K1628">
        <f t="shared" si="125"/>
        <v>569</v>
      </c>
      <c r="L1628">
        <f t="shared" si="126"/>
        <v>600</v>
      </c>
      <c r="M1628">
        <f t="shared" si="127"/>
        <v>626</v>
      </c>
      <c r="N1628">
        <f t="shared" si="128"/>
        <v>732</v>
      </c>
      <c r="O1628">
        <f t="shared" si="129"/>
        <v>802</v>
      </c>
    </row>
    <row r="1629" spans="1:15">
      <c r="A1629" t="s">
        <v>1638</v>
      </c>
      <c r="B1629" s="1">
        <v>35150</v>
      </c>
      <c r="C1629" s="3">
        <v>5.72</v>
      </c>
      <c r="D1629" s="3">
        <v>6</v>
      </c>
      <c r="E1629" s="3">
        <v>6.25</v>
      </c>
      <c r="F1629" s="3">
        <v>7.33</v>
      </c>
      <c r="G1629" s="3">
        <v>8.0299999999999994</v>
      </c>
      <c r="J1629" s="1">
        <v>35150</v>
      </c>
      <c r="K1629">
        <f t="shared" si="125"/>
        <v>572</v>
      </c>
      <c r="L1629">
        <f t="shared" si="126"/>
        <v>600</v>
      </c>
      <c r="M1629">
        <f t="shared" si="127"/>
        <v>625</v>
      </c>
      <c r="N1629">
        <f t="shared" si="128"/>
        <v>733</v>
      </c>
      <c r="O1629">
        <f t="shared" si="129"/>
        <v>802.99999999999989</v>
      </c>
    </row>
    <row r="1630" spans="1:15">
      <c r="A1630" t="s">
        <v>1639</v>
      </c>
      <c r="B1630" s="1">
        <v>35151</v>
      </c>
      <c r="C1630" s="3">
        <v>5.81</v>
      </c>
      <c r="D1630" s="3">
        <v>6.12</v>
      </c>
      <c r="E1630" s="3">
        <v>6.34</v>
      </c>
      <c r="F1630" s="3">
        <v>7.42</v>
      </c>
      <c r="G1630" s="3">
        <v>8.1199999999999992</v>
      </c>
      <c r="J1630" s="1">
        <v>35151</v>
      </c>
      <c r="K1630">
        <f t="shared" si="125"/>
        <v>581</v>
      </c>
      <c r="L1630">
        <f t="shared" si="126"/>
        <v>612</v>
      </c>
      <c r="M1630">
        <f t="shared" si="127"/>
        <v>634</v>
      </c>
      <c r="N1630">
        <f t="shared" si="128"/>
        <v>742</v>
      </c>
      <c r="O1630">
        <f t="shared" si="129"/>
        <v>811.99999999999989</v>
      </c>
    </row>
    <row r="1631" spans="1:15">
      <c r="A1631" t="s">
        <v>1640</v>
      </c>
      <c r="B1631" s="1">
        <v>35152</v>
      </c>
      <c r="C1631" s="3">
        <v>5.88</v>
      </c>
      <c r="D1631" s="3">
        <v>6.2</v>
      </c>
      <c r="E1631" s="3">
        <v>6.41</v>
      </c>
      <c r="F1631" s="3">
        <v>7.47</v>
      </c>
      <c r="G1631" s="3">
        <v>8.17</v>
      </c>
      <c r="J1631" s="1">
        <v>35152</v>
      </c>
      <c r="K1631">
        <f t="shared" si="125"/>
        <v>588</v>
      </c>
      <c r="L1631">
        <f t="shared" si="126"/>
        <v>620</v>
      </c>
      <c r="M1631">
        <f t="shared" si="127"/>
        <v>641</v>
      </c>
      <c r="N1631">
        <f t="shared" si="128"/>
        <v>747</v>
      </c>
      <c r="O1631">
        <f t="shared" si="129"/>
        <v>817</v>
      </c>
    </row>
    <row r="1632" spans="1:15">
      <c r="A1632" t="s">
        <v>1641</v>
      </c>
      <c r="B1632" s="1">
        <v>35153</v>
      </c>
      <c r="C1632" s="3">
        <v>5.79</v>
      </c>
      <c r="D1632" s="3">
        <v>6.1</v>
      </c>
      <c r="E1632" s="3">
        <v>6.34</v>
      </c>
      <c r="F1632" s="3">
        <v>7.42</v>
      </c>
      <c r="G1632" s="3">
        <v>8.1199999999999992</v>
      </c>
      <c r="J1632" s="1">
        <v>35153</v>
      </c>
      <c r="K1632">
        <f t="shared" si="125"/>
        <v>579</v>
      </c>
      <c r="L1632">
        <f t="shared" si="126"/>
        <v>610</v>
      </c>
      <c r="M1632">
        <f t="shared" si="127"/>
        <v>634</v>
      </c>
      <c r="N1632">
        <f t="shared" si="128"/>
        <v>742</v>
      </c>
      <c r="O1632">
        <f t="shared" si="129"/>
        <v>811.99999999999989</v>
      </c>
    </row>
    <row r="1633" spans="1:15">
      <c r="A1633" t="s">
        <v>1642</v>
      </c>
      <c r="B1633" s="1">
        <v>35156</v>
      </c>
      <c r="C1633" s="3">
        <v>5.79</v>
      </c>
      <c r="D1633" s="3">
        <v>6.09</v>
      </c>
      <c r="E1633" s="3">
        <v>6.31</v>
      </c>
      <c r="F1633" s="3">
        <v>7.4</v>
      </c>
      <c r="G1633" s="3">
        <v>8.1</v>
      </c>
      <c r="J1633" s="1">
        <v>35156</v>
      </c>
      <c r="K1633">
        <f t="shared" si="125"/>
        <v>579</v>
      </c>
      <c r="L1633">
        <f t="shared" si="126"/>
        <v>609</v>
      </c>
      <c r="M1633">
        <f t="shared" si="127"/>
        <v>631</v>
      </c>
      <c r="N1633">
        <f t="shared" si="128"/>
        <v>740</v>
      </c>
      <c r="O1633">
        <f t="shared" si="129"/>
        <v>810</v>
      </c>
    </row>
    <row r="1634" spans="1:15">
      <c r="A1634" t="s">
        <v>1643</v>
      </c>
      <c r="B1634" s="1">
        <v>35157</v>
      </c>
      <c r="C1634" s="3">
        <v>5.74</v>
      </c>
      <c r="D1634" s="3">
        <v>6.02</v>
      </c>
      <c r="E1634" s="3">
        <v>6.25</v>
      </c>
      <c r="F1634" s="3">
        <v>7.35</v>
      </c>
      <c r="G1634" s="3">
        <v>8.06</v>
      </c>
      <c r="J1634" s="1">
        <v>35157</v>
      </c>
      <c r="K1634">
        <f t="shared" si="125"/>
        <v>574</v>
      </c>
      <c r="L1634">
        <f t="shared" si="126"/>
        <v>602</v>
      </c>
      <c r="M1634">
        <f t="shared" si="127"/>
        <v>625</v>
      </c>
      <c r="N1634">
        <f t="shared" si="128"/>
        <v>735</v>
      </c>
      <c r="O1634">
        <f t="shared" si="129"/>
        <v>806</v>
      </c>
    </row>
    <row r="1635" spans="1:15">
      <c r="A1635" t="s">
        <v>1644</v>
      </c>
      <c r="B1635" s="1">
        <v>35158</v>
      </c>
      <c r="C1635" s="3">
        <v>5.77</v>
      </c>
      <c r="D1635" s="3">
        <v>6.06</v>
      </c>
      <c r="E1635" s="3">
        <v>6.27</v>
      </c>
      <c r="F1635" s="3">
        <v>7.37</v>
      </c>
      <c r="G1635" s="3">
        <v>8.08</v>
      </c>
      <c r="J1635" s="1">
        <v>35158</v>
      </c>
      <c r="K1635">
        <f t="shared" si="125"/>
        <v>577</v>
      </c>
      <c r="L1635">
        <f t="shared" si="126"/>
        <v>606</v>
      </c>
      <c r="M1635">
        <f t="shared" si="127"/>
        <v>627</v>
      </c>
      <c r="N1635">
        <f t="shared" si="128"/>
        <v>737</v>
      </c>
      <c r="O1635">
        <f t="shared" si="129"/>
        <v>808</v>
      </c>
    </row>
    <row r="1636" spans="1:15">
      <c r="A1636" t="s">
        <v>1645</v>
      </c>
      <c r="B1636" s="1">
        <v>35159</v>
      </c>
      <c r="C1636" s="3">
        <v>5.83</v>
      </c>
      <c r="D1636" s="3">
        <v>6.12</v>
      </c>
      <c r="E1636" s="3">
        <v>6.33</v>
      </c>
      <c r="F1636" s="3">
        <v>7.4</v>
      </c>
      <c r="G1636" s="3">
        <v>8.1</v>
      </c>
      <c r="J1636" s="1">
        <v>35159</v>
      </c>
      <c r="K1636">
        <f t="shared" si="125"/>
        <v>583</v>
      </c>
      <c r="L1636">
        <f t="shared" si="126"/>
        <v>612</v>
      </c>
      <c r="M1636">
        <f t="shared" si="127"/>
        <v>633</v>
      </c>
      <c r="N1636">
        <f t="shared" si="128"/>
        <v>740</v>
      </c>
      <c r="O1636">
        <f t="shared" si="129"/>
        <v>810</v>
      </c>
    </row>
    <row r="1637" spans="1:15">
      <c r="A1637" t="s">
        <v>1646</v>
      </c>
      <c r="B1637" s="1">
        <v>35160</v>
      </c>
      <c r="C1637" s="3">
        <v>6.09</v>
      </c>
      <c r="D1637" s="3">
        <v>6.4</v>
      </c>
      <c r="E1637" s="3">
        <v>6.57</v>
      </c>
      <c r="F1637" s="3">
        <v>7.54</v>
      </c>
      <c r="G1637" s="3">
        <v>8.25</v>
      </c>
      <c r="J1637" s="1">
        <v>35160</v>
      </c>
      <c r="K1637">
        <f t="shared" si="125"/>
        <v>609</v>
      </c>
      <c r="L1637">
        <f t="shared" si="126"/>
        <v>640</v>
      </c>
      <c r="M1637">
        <f t="shared" si="127"/>
        <v>657</v>
      </c>
      <c r="N1637">
        <f t="shared" si="128"/>
        <v>754</v>
      </c>
      <c r="O1637">
        <f t="shared" si="129"/>
        <v>825</v>
      </c>
    </row>
    <row r="1638" spans="1:15">
      <c r="A1638" t="s">
        <v>1647</v>
      </c>
      <c r="B1638" s="1">
        <v>35163</v>
      </c>
      <c r="C1638" s="3">
        <v>6.11</v>
      </c>
      <c r="D1638" s="3">
        <v>6.46</v>
      </c>
      <c r="E1638" s="3">
        <v>6.63</v>
      </c>
      <c r="F1638" s="3">
        <v>7.64</v>
      </c>
      <c r="G1638" s="3">
        <v>8.34</v>
      </c>
      <c r="J1638" s="1">
        <v>35163</v>
      </c>
      <c r="K1638">
        <f t="shared" si="125"/>
        <v>611</v>
      </c>
      <c r="L1638">
        <f t="shared" si="126"/>
        <v>646</v>
      </c>
      <c r="M1638">
        <f t="shared" si="127"/>
        <v>663</v>
      </c>
      <c r="N1638">
        <f t="shared" si="128"/>
        <v>764</v>
      </c>
      <c r="O1638">
        <f t="shared" si="129"/>
        <v>834</v>
      </c>
    </row>
    <row r="1639" spans="1:15">
      <c r="A1639" t="s">
        <v>1648</v>
      </c>
      <c r="B1639" s="1">
        <v>35164</v>
      </c>
      <c r="C1639" s="3">
        <v>6.06</v>
      </c>
      <c r="D1639" s="3">
        <v>6.37</v>
      </c>
      <c r="E1639" s="3">
        <v>6.56</v>
      </c>
      <c r="F1639" s="3">
        <v>7.56</v>
      </c>
      <c r="G1639" s="3">
        <v>8.26</v>
      </c>
      <c r="J1639" s="1">
        <v>35164</v>
      </c>
      <c r="K1639">
        <f t="shared" si="125"/>
        <v>606</v>
      </c>
      <c r="L1639">
        <f t="shared" si="126"/>
        <v>637</v>
      </c>
      <c r="M1639">
        <f t="shared" si="127"/>
        <v>656</v>
      </c>
      <c r="N1639">
        <f t="shared" si="128"/>
        <v>756</v>
      </c>
      <c r="O1639">
        <f t="shared" si="129"/>
        <v>826</v>
      </c>
    </row>
    <row r="1640" spans="1:15">
      <c r="A1640" t="s">
        <v>1649</v>
      </c>
      <c r="B1640" s="1">
        <v>35165</v>
      </c>
      <c r="C1640" s="3">
        <v>6.1</v>
      </c>
      <c r="D1640" s="3">
        <v>6.44</v>
      </c>
      <c r="E1640" s="3">
        <v>6.63</v>
      </c>
      <c r="F1640" s="3">
        <v>7.63</v>
      </c>
      <c r="G1640" s="3">
        <v>8.33</v>
      </c>
      <c r="J1640" s="1">
        <v>35165</v>
      </c>
      <c r="K1640">
        <f t="shared" si="125"/>
        <v>610</v>
      </c>
      <c r="L1640">
        <f t="shared" si="126"/>
        <v>644</v>
      </c>
      <c r="M1640">
        <f t="shared" si="127"/>
        <v>663</v>
      </c>
      <c r="N1640">
        <f t="shared" si="128"/>
        <v>763</v>
      </c>
      <c r="O1640">
        <f t="shared" si="129"/>
        <v>833</v>
      </c>
    </row>
    <row r="1641" spans="1:15">
      <c r="A1641" t="s">
        <v>1650</v>
      </c>
      <c r="B1641" s="1">
        <v>35166</v>
      </c>
      <c r="C1641" s="3">
        <v>6.12</v>
      </c>
      <c r="D1641" s="3">
        <v>6.5</v>
      </c>
      <c r="E1641" s="3">
        <v>6.68</v>
      </c>
      <c r="F1641" s="3">
        <v>7.64</v>
      </c>
      <c r="G1641" s="3">
        <v>8.34</v>
      </c>
      <c r="J1641" s="1">
        <v>35166</v>
      </c>
      <c r="K1641">
        <f t="shared" si="125"/>
        <v>612</v>
      </c>
      <c r="L1641">
        <f t="shared" si="126"/>
        <v>650</v>
      </c>
      <c r="M1641">
        <f t="shared" si="127"/>
        <v>668</v>
      </c>
      <c r="N1641">
        <f t="shared" si="128"/>
        <v>764</v>
      </c>
      <c r="O1641">
        <f t="shared" si="129"/>
        <v>834</v>
      </c>
    </row>
    <row r="1642" spans="1:15">
      <c r="A1642" t="s">
        <v>1651</v>
      </c>
      <c r="B1642" s="1">
        <v>35167</v>
      </c>
      <c r="C1642" s="3">
        <v>5.96</v>
      </c>
      <c r="D1642" s="3">
        <v>6.31</v>
      </c>
      <c r="E1642" s="3">
        <v>6.52</v>
      </c>
      <c r="F1642" s="3">
        <v>7.51</v>
      </c>
      <c r="G1642" s="3">
        <v>8.2200000000000006</v>
      </c>
      <c r="J1642" s="1">
        <v>35167</v>
      </c>
      <c r="K1642">
        <f t="shared" si="125"/>
        <v>596</v>
      </c>
      <c r="L1642">
        <f t="shared" si="126"/>
        <v>631</v>
      </c>
      <c r="M1642">
        <f t="shared" si="127"/>
        <v>652</v>
      </c>
      <c r="N1642">
        <f t="shared" si="128"/>
        <v>751</v>
      </c>
      <c r="O1642">
        <f t="shared" si="129"/>
        <v>822.00000000000011</v>
      </c>
    </row>
    <row r="1643" spans="1:15">
      <c r="A1643" t="s">
        <v>1652</v>
      </c>
      <c r="B1643" s="1">
        <v>35170</v>
      </c>
      <c r="C1643" s="3">
        <v>5.93</v>
      </c>
      <c r="D1643" s="3">
        <v>6.27</v>
      </c>
      <c r="E1643" s="3">
        <v>6.47</v>
      </c>
      <c r="F1643" s="3">
        <v>7.49</v>
      </c>
      <c r="G1643" s="3">
        <v>8.19</v>
      </c>
      <c r="J1643" s="1">
        <v>35170</v>
      </c>
      <c r="K1643">
        <f t="shared" si="125"/>
        <v>593</v>
      </c>
      <c r="L1643">
        <f t="shared" si="126"/>
        <v>627</v>
      </c>
      <c r="M1643">
        <f t="shared" si="127"/>
        <v>647</v>
      </c>
      <c r="N1643">
        <f t="shared" si="128"/>
        <v>749</v>
      </c>
      <c r="O1643">
        <f t="shared" si="129"/>
        <v>819</v>
      </c>
    </row>
    <row r="1644" spans="1:15">
      <c r="A1644" t="s">
        <v>1653</v>
      </c>
      <c r="B1644" s="1">
        <v>35171</v>
      </c>
      <c r="C1644" s="3">
        <v>5.91</v>
      </c>
      <c r="D1644" s="3">
        <v>6.28</v>
      </c>
      <c r="E1644" s="3">
        <v>6.48</v>
      </c>
      <c r="F1644" s="3">
        <v>7.46</v>
      </c>
      <c r="G1644" s="3">
        <v>8.16</v>
      </c>
      <c r="J1644" s="1">
        <v>35171</v>
      </c>
      <c r="K1644">
        <f t="shared" si="125"/>
        <v>591</v>
      </c>
      <c r="L1644">
        <f t="shared" si="126"/>
        <v>628</v>
      </c>
      <c r="M1644">
        <f t="shared" si="127"/>
        <v>648</v>
      </c>
      <c r="N1644">
        <f t="shared" si="128"/>
        <v>746</v>
      </c>
      <c r="O1644">
        <f t="shared" si="129"/>
        <v>816</v>
      </c>
    </row>
    <row r="1645" spans="1:15">
      <c r="A1645" t="s">
        <v>1654</v>
      </c>
      <c r="B1645" s="1">
        <v>35172</v>
      </c>
      <c r="C1645" s="3">
        <v>5.96</v>
      </c>
      <c r="D1645" s="3">
        <v>6.33</v>
      </c>
      <c r="E1645" s="3">
        <v>6.52</v>
      </c>
      <c r="F1645" s="3">
        <v>7.5</v>
      </c>
      <c r="G1645" s="3">
        <v>8.19</v>
      </c>
      <c r="J1645" s="1">
        <v>35172</v>
      </c>
      <c r="K1645">
        <f t="shared" si="125"/>
        <v>596</v>
      </c>
      <c r="L1645">
        <f t="shared" si="126"/>
        <v>633</v>
      </c>
      <c r="M1645">
        <f t="shared" si="127"/>
        <v>652</v>
      </c>
      <c r="N1645">
        <f t="shared" si="128"/>
        <v>750</v>
      </c>
      <c r="O1645">
        <f t="shared" si="129"/>
        <v>819</v>
      </c>
    </row>
    <row r="1646" spans="1:15">
      <c r="A1646" t="s">
        <v>1655</v>
      </c>
      <c r="B1646" s="1">
        <v>35173</v>
      </c>
      <c r="C1646" s="3">
        <v>6.02</v>
      </c>
      <c r="D1646" s="3">
        <v>6.39</v>
      </c>
      <c r="E1646" s="3">
        <v>6.58</v>
      </c>
      <c r="F1646" s="3">
        <v>7.53</v>
      </c>
      <c r="G1646" s="3">
        <v>8.2200000000000006</v>
      </c>
      <c r="J1646" s="1">
        <v>35173</v>
      </c>
      <c r="K1646">
        <f t="shared" si="125"/>
        <v>602</v>
      </c>
      <c r="L1646">
        <f t="shared" si="126"/>
        <v>639</v>
      </c>
      <c r="M1646">
        <f t="shared" si="127"/>
        <v>658</v>
      </c>
      <c r="N1646">
        <f t="shared" si="128"/>
        <v>753</v>
      </c>
      <c r="O1646">
        <f t="shared" si="129"/>
        <v>822.00000000000011</v>
      </c>
    </row>
    <row r="1647" spans="1:15">
      <c r="A1647" t="s">
        <v>1656</v>
      </c>
      <c r="B1647" s="1">
        <v>35174</v>
      </c>
      <c r="C1647" s="3">
        <v>5.95</v>
      </c>
      <c r="D1647" s="3">
        <v>6.32</v>
      </c>
      <c r="E1647" s="3">
        <v>6.53</v>
      </c>
      <c r="F1647" s="3">
        <v>7.5</v>
      </c>
      <c r="G1647" s="3">
        <v>8.18</v>
      </c>
      <c r="J1647" s="1">
        <v>35174</v>
      </c>
      <c r="K1647">
        <f t="shared" si="125"/>
        <v>595</v>
      </c>
      <c r="L1647">
        <f t="shared" si="126"/>
        <v>632</v>
      </c>
      <c r="M1647">
        <f t="shared" si="127"/>
        <v>653</v>
      </c>
      <c r="N1647">
        <f t="shared" si="128"/>
        <v>750</v>
      </c>
      <c r="O1647">
        <f t="shared" si="129"/>
        <v>818</v>
      </c>
    </row>
    <row r="1648" spans="1:15">
      <c r="A1648" t="s">
        <v>1657</v>
      </c>
      <c r="B1648" s="1">
        <v>35177</v>
      </c>
      <c r="C1648" s="3">
        <v>5.92</v>
      </c>
      <c r="D1648" s="3">
        <v>6.28</v>
      </c>
      <c r="E1648" s="3">
        <v>6.48</v>
      </c>
      <c r="F1648" s="3">
        <v>7.45</v>
      </c>
      <c r="G1648" s="3">
        <v>8.1300000000000008</v>
      </c>
      <c r="J1648" s="1">
        <v>35177</v>
      </c>
      <c r="K1648">
        <f t="shared" si="125"/>
        <v>592</v>
      </c>
      <c r="L1648">
        <f t="shared" si="126"/>
        <v>628</v>
      </c>
      <c r="M1648">
        <f t="shared" si="127"/>
        <v>648</v>
      </c>
      <c r="N1648">
        <f t="shared" si="128"/>
        <v>745</v>
      </c>
      <c r="O1648">
        <f t="shared" si="129"/>
        <v>813.00000000000011</v>
      </c>
    </row>
    <row r="1649" spans="1:15">
      <c r="A1649" t="s">
        <v>1658</v>
      </c>
      <c r="B1649" s="1">
        <v>35178</v>
      </c>
      <c r="C1649" s="3">
        <v>5.93</v>
      </c>
      <c r="D1649" s="3">
        <v>6.31</v>
      </c>
      <c r="E1649" s="3">
        <v>6.52</v>
      </c>
      <c r="F1649" s="3">
        <v>7.49</v>
      </c>
      <c r="G1649" s="3">
        <v>8.16</v>
      </c>
      <c r="J1649" s="1">
        <v>35178</v>
      </c>
      <c r="K1649">
        <f t="shared" si="125"/>
        <v>593</v>
      </c>
      <c r="L1649">
        <f t="shared" si="126"/>
        <v>631</v>
      </c>
      <c r="M1649">
        <f t="shared" si="127"/>
        <v>652</v>
      </c>
      <c r="N1649">
        <f t="shared" si="128"/>
        <v>749</v>
      </c>
      <c r="O1649">
        <f t="shared" si="129"/>
        <v>816</v>
      </c>
    </row>
    <row r="1650" spans="1:15">
      <c r="A1650" t="s">
        <v>1659</v>
      </c>
      <c r="B1650" s="1">
        <v>35179</v>
      </c>
      <c r="C1650" s="3">
        <v>5.95</v>
      </c>
      <c r="D1650" s="3">
        <v>6.34</v>
      </c>
      <c r="E1650" s="3">
        <v>6.57</v>
      </c>
      <c r="F1650" s="3">
        <v>7.5</v>
      </c>
      <c r="G1650" s="3">
        <v>8.18</v>
      </c>
      <c r="J1650" s="1">
        <v>35179</v>
      </c>
      <c r="K1650">
        <f t="shared" si="125"/>
        <v>595</v>
      </c>
      <c r="L1650">
        <f t="shared" si="126"/>
        <v>634</v>
      </c>
      <c r="M1650">
        <f t="shared" si="127"/>
        <v>657</v>
      </c>
      <c r="N1650">
        <f t="shared" si="128"/>
        <v>750</v>
      </c>
      <c r="O1650">
        <f t="shared" si="129"/>
        <v>818</v>
      </c>
    </row>
    <row r="1651" spans="1:15">
      <c r="A1651" t="s">
        <v>1660</v>
      </c>
      <c r="B1651" s="1">
        <v>35180</v>
      </c>
      <c r="C1651" s="3">
        <v>5.99</v>
      </c>
      <c r="D1651" s="3">
        <v>6.31</v>
      </c>
      <c r="E1651" s="3">
        <v>6.56</v>
      </c>
      <c r="F1651" s="3">
        <v>7.49</v>
      </c>
      <c r="G1651" s="3">
        <v>8.18</v>
      </c>
      <c r="J1651" s="1">
        <v>35180</v>
      </c>
      <c r="K1651">
        <f t="shared" si="125"/>
        <v>599</v>
      </c>
      <c r="L1651">
        <f t="shared" si="126"/>
        <v>631</v>
      </c>
      <c r="M1651">
        <f t="shared" si="127"/>
        <v>656</v>
      </c>
      <c r="N1651">
        <f t="shared" si="128"/>
        <v>749</v>
      </c>
      <c r="O1651">
        <f t="shared" si="129"/>
        <v>818</v>
      </c>
    </row>
    <row r="1652" spans="1:15">
      <c r="A1652" t="s">
        <v>1661</v>
      </c>
      <c r="B1652" s="1">
        <v>35181</v>
      </c>
      <c r="C1652" s="3">
        <v>5.92</v>
      </c>
      <c r="D1652" s="3">
        <v>6.29</v>
      </c>
      <c r="E1652" s="3">
        <v>6.54</v>
      </c>
      <c r="F1652" s="3">
        <v>7.49</v>
      </c>
      <c r="G1652" s="3">
        <v>8.17</v>
      </c>
      <c r="J1652" s="1">
        <v>35181</v>
      </c>
      <c r="K1652">
        <f t="shared" si="125"/>
        <v>592</v>
      </c>
      <c r="L1652">
        <f t="shared" si="126"/>
        <v>629</v>
      </c>
      <c r="M1652">
        <f t="shared" si="127"/>
        <v>654</v>
      </c>
      <c r="N1652">
        <f t="shared" si="128"/>
        <v>749</v>
      </c>
      <c r="O1652">
        <f t="shared" si="129"/>
        <v>817</v>
      </c>
    </row>
    <row r="1653" spans="1:15">
      <c r="A1653" t="s">
        <v>1662</v>
      </c>
      <c r="B1653" s="1">
        <v>35184</v>
      </c>
      <c r="C1653" s="3">
        <v>5.98</v>
      </c>
      <c r="D1653" s="3">
        <v>6.33</v>
      </c>
      <c r="E1653" s="3">
        <v>6.59</v>
      </c>
      <c r="F1653" s="3">
        <v>7.52</v>
      </c>
      <c r="G1653" s="3">
        <v>8.1999999999999993</v>
      </c>
      <c r="J1653" s="1">
        <v>35184</v>
      </c>
      <c r="K1653">
        <f t="shared" si="125"/>
        <v>598</v>
      </c>
      <c r="L1653">
        <f t="shared" si="126"/>
        <v>633</v>
      </c>
      <c r="M1653">
        <f t="shared" si="127"/>
        <v>659</v>
      </c>
      <c r="N1653">
        <f t="shared" si="128"/>
        <v>752</v>
      </c>
      <c r="O1653">
        <f t="shared" si="129"/>
        <v>819.99999999999989</v>
      </c>
    </row>
    <row r="1654" spans="1:15">
      <c r="A1654" t="s">
        <v>1663</v>
      </c>
      <c r="B1654" s="1">
        <v>35185</v>
      </c>
      <c r="C1654" s="3">
        <v>6.03</v>
      </c>
      <c r="D1654" s="3">
        <v>6.4</v>
      </c>
      <c r="E1654" s="3">
        <v>6.66</v>
      </c>
      <c r="F1654" s="3">
        <v>7.59</v>
      </c>
      <c r="G1654" s="3">
        <v>8.27</v>
      </c>
      <c r="J1654" s="1">
        <v>35185</v>
      </c>
      <c r="K1654">
        <f t="shared" si="125"/>
        <v>603</v>
      </c>
      <c r="L1654">
        <f t="shared" si="126"/>
        <v>640</v>
      </c>
      <c r="M1654">
        <f t="shared" si="127"/>
        <v>666</v>
      </c>
      <c r="N1654">
        <f t="shared" si="128"/>
        <v>759</v>
      </c>
      <c r="O1654">
        <f t="shared" si="129"/>
        <v>827</v>
      </c>
    </row>
    <row r="1655" spans="1:15">
      <c r="A1655" t="s">
        <v>1664</v>
      </c>
      <c r="B1655" s="1">
        <v>35186</v>
      </c>
      <c r="C1655" s="3">
        <v>6.03</v>
      </c>
      <c r="D1655" s="3">
        <v>6.39</v>
      </c>
      <c r="E1655" s="3">
        <v>6.68</v>
      </c>
      <c r="F1655" s="3">
        <v>7.61</v>
      </c>
      <c r="G1655" s="3">
        <v>8.2899999999999991</v>
      </c>
      <c r="J1655" s="1">
        <v>35186</v>
      </c>
      <c r="K1655">
        <f t="shared" si="125"/>
        <v>603</v>
      </c>
      <c r="L1655">
        <f t="shared" si="126"/>
        <v>639</v>
      </c>
      <c r="M1655">
        <f t="shared" si="127"/>
        <v>668</v>
      </c>
      <c r="N1655">
        <f t="shared" si="128"/>
        <v>761</v>
      </c>
      <c r="O1655">
        <f t="shared" si="129"/>
        <v>828.99999999999989</v>
      </c>
    </row>
    <row r="1656" spans="1:15">
      <c r="A1656" t="s">
        <v>1665</v>
      </c>
      <c r="B1656" s="1">
        <v>35187</v>
      </c>
      <c r="C1656" s="3">
        <v>6.16</v>
      </c>
      <c r="D1656" s="3">
        <v>6.56</v>
      </c>
      <c r="E1656" s="3">
        <v>6.85</v>
      </c>
      <c r="F1656" s="3">
        <v>7.75</v>
      </c>
      <c r="G1656" s="3">
        <v>8.43</v>
      </c>
      <c r="J1656" s="1">
        <v>35187</v>
      </c>
      <c r="K1656">
        <f t="shared" si="125"/>
        <v>616</v>
      </c>
      <c r="L1656">
        <f t="shared" si="126"/>
        <v>656</v>
      </c>
      <c r="M1656">
        <f t="shared" si="127"/>
        <v>685</v>
      </c>
      <c r="N1656">
        <f t="shared" si="128"/>
        <v>775</v>
      </c>
      <c r="O1656">
        <f t="shared" si="129"/>
        <v>843</v>
      </c>
    </row>
    <row r="1657" spans="1:15">
      <c r="A1657" t="s">
        <v>1666</v>
      </c>
      <c r="B1657" s="1">
        <v>35188</v>
      </c>
      <c r="C1657" s="3">
        <v>6.2</v>
      </c>
      <c r="D1657" s="3">
        <v>6.61</v>
      </c>
      <c r="E1657" s="3">
        <v>6.9</v>
      </c>
      <c r="F1657" s="3">
        <v>7.8</v>
      </c>
      <c r="G1657" s="3">
        <v>8.48</v>
      </c>
      <c r="J1657" s="1">
        <v>35188</v>
      </c>
      <c r="K1657">
        <f t="shared" si="125"/>
        <v>620</v>
      </c>
      <c r="L1657">
        <f t="shared" si="126"/>
        <v>661</v>
      </c>
      <c r="M1657">
        <f t="shared" si="127"/>
        <v>690</v>
      </c>
      <c r="N1657">
        <f t="shared" si="128"/>
        <v>780</v>
      </c>
      <c r="O1657">
        <f t="shared" si="129"/>
        <v>848</v>
      </c>
    </row>
    <row r="1658" spans="1:15">
      <c r="A1658" t="s">
        <v>1667</v>
      </c>
      <c r="B1658" s="1">
        <v>35191</v>
      </c>
      <c r="C1658" s="3">
        <v>6.15</v>
      </c>
      <c r="D1658" s="3">
        <v>6.57</v>
      </c>
      <c r="E1658" s="3">
        <v>6.86</v>
      </c>
      <c r="F1658" s="3">
        <v>7.78</v>
      </c>
      <c r="G1658" s="3">
        <v>8.4600000000000009</v>
      </c>
      <c r="J1658" s="1">
        <v>35191</v>
      </c>
      <c r="K1658">
        <f t="shared" si="125"/>
        <v>615</v>
      </c>
      <c r="L1658">
        <f t="shared" si="126"/>
        <v>657</v>
      </c>
      <c r="M1658">
        <f t="shared" si="127"/>
        <v>686</v>
      </c>
      <c r="N1658">
        <f t="shared" si="128"/>
        <v>778</v>
      </c>
      <c r="O1658">
        <f t="shared" si="129"/>
        <v>846.00000000000011</v>
      </c>
    </row>
    <row r="1659" spans="1:15">
      <c r="A1659" t="s">
        <v>1668</v>
      </c>
      <c r="B1659" s="1">
        <v>35192</v>
      </c>
      <c r="C1659" s="3">
        <v>6.2</v>
      </c>
      <c r="D1659" s="3">
        <v>6.6</v>
      </c>
      <c r="E1659" s="3">
        <v>6.87</v>
      </c>
      <c r="F1659" s="3">
        <v>7.77</v>
      </c>
      <c r="G1659" s="3">
        <v>8.4499999999999993</v>
      </c>
      <c r="J1659" s="1">
        <v>35192</v>
      </c>
      <c r="K1659">
        <f t="shared" si="125"/>
        <v>620</v>
      </c>
      <c r="L1659">
        <f t="shared" si="126"/>
        <v>660</v>
      </c>
      <c r="M1659">
        <f t="shared" si="127"/>
        <v>687</v>
      </c>
      <c r="N1659">
        <f t="shared" si="128"/>
        <v>777</v>
      </c>
      <c r="O1659">
        <f t="shared" si="129"/>
        <v>844.99999999999989</v>
      </c>
    </row>
    <row r="1660" spans="1:15">
      <c r="A1660" t="s">
        <v>1669</v>
      </c>
      <c r="B1660" s="1">
        <v>35193</v>
      </c>
      <c r="C1660" s="3">
        <v>6.15</v>
      </c>
      <c r="D1660" s="3">
        <v>6.56</v>
      </c>
      <c r="E1660" s="3">
        <v>6.78</v>
      </c>
      <c r="F1660" s="3">
        <v>7.7</v>
      </c>
      <c r="G1660" s="3">
        <v>8.3800000000000008</v>
      </c>
      <c r="J1660" s="1">
        <v>35193</v>
      </c>
      <c r="K1660">
        <f t="shared" si="125"/>
        <v>615</v>
      </c>
      <c r="L1660">
        <f t="shared" si="126"/>
        <v>656</v>
      </c>
      <c r="M1660">
        <f t="shared" si="127"/>
        <v>678</v>
      </c>
      <c r="N1660">
        <f t="shared" si="128"/>
        <v>770</v>
      </c>
      <c r="O1660">
        <f t="shared" si="129"/>
        <v>838.00000000000011</v>
      </c>
    </row>
    <row r="1661" spans="1:15">
      <c r="A1661" t="s">
        <v>1670</v>
      </c>
      <c r="B1661" s="1">
        <v>35194</v>
      </c>
      <c r="C1661" s="3">
        <v>6.14</v>
      </c>
      <c r="D1661" s="3">
        <v>6.57</v>
      </c>
      <c r="E1661" s="3">
        <v>6.84</v>
      </c>
      <c r="F1661" s="3">
        <v>7.71</v>
      </c>
      <c r="G1661" s="3">
        <v>8.39</v>
      </c>
      <c r="J1661" s="1">
        <v>35194</v>
      </c>
      <c r="K1661">
        <f t="shared" si="125"/>
        <v>614</v>
      </c>
      <c r="L1661">
        <f t="shared" si="126"/>
        <v>657</v>
      </c>
      <c r="M1661">
        <f t="shared" si="127"/>
        <v>684</v>
      </c>
      <c r="N1661">
        <f t="shared" si="128"/>
        <v>771</v>
      </c>
      <c r="O1661">
        <f t="shared" si="129"/>
        <v>839</v>
      </c>
    </row>
    <row r="1662" spans="1:15">
      <c r="A1662" t="s">
        <v>1671</v>
      </c>
      <c r="B1662" s="1">
        <v>35195</v>
      </c>
      <c r="C1662" s="3">
        <v>6.04</v>
      </c>
      <c r="D1662" s="3">
        <v>6.45</v>
      </c>
      <c r="E1662" s="3">
        <v>6.75</v>
      </c>
      <c r="F1662" s="3">
        <v>7.64</v>
      </c>
      <c r="G1662" s="3">
        <v>8.32</v>
      </c>
      <c r="J1662" s="1">
        <v>35195</v>
      </c>
      <c r="K1662">
        <f t="shared" si="125"/>
        <v>604</v>
      </c>
      <c r="L1662">
        <f t="shared" si="126"/>
        <v>645</v>
      </c>
      <c r="M1662">
        <f t="shared" si="127"/>
        <v>675</v>
      </c>
      <c r="N1662">
        <f t="shared" si="128"/>
        <v>764</v>
      </c>
      <c r="O1662">
        <f t="shared" si="129"/>
        <v>832</v>
      </c>
    </row>
    <row r="1663" spans="1:15">
      <c r="A1663" t="s">
        <v>1672</v>
      </c>
      <c r="B1663" s="1">
        <v>35198</v>
      </c>
      <c r="C1663" s="3">
        <v>6.06</v>
      </c>
      <c r="D1663" s="3">
        <v>6.45</v>
      </c>
      <c r="E1663" s="3">
        <v>6.72</v>
      </c>
      <c r="F1663" s="3">
        <v>7.61</v>
      </c>
      <c r="G1663" s="3">
        <v>8.2899999999999991</v>
      </c>
      <c r="J1663" s="1">
        <v>35198</v>
      </c>
      <c r="K1663">
        <f t="shared" si="125"/>
        <v>606</v>
      </c>
      <c r="L1663">
        <f t="shared" si="126"/>
        <v>645</v>
      </c>
      <c r="M1663">
        <f t="shared" si="127"/>
        <v>672</v>
      </c>
      <c r="N1663">
        <f t="shared" si="128"/>
        <v>761</v>
      </c>
      <c r="O1663">
        <f t="shared" si="129"/>
        <v>828.99999999999989</v>
      </c>
    </row>
    <row r="1664" spans="1:15">
      <c r="A1664" t="s">
        <v>1673</v>
      </c>
      <c r="B1664" s="1">
        <v>35199</v>
      </c>
      <c r="C1664" s="3">
        <v>6.01</v>
      </c>
      <c r="D1664" s="3">
        <v>6.4</v>
      </c>
      <c r="E1664" s="3">
        <v>6.66</v>
      </c>
      <c r="F1664" s="3">
        <v>7.56</v>
      </c>
      <c r="G1664" s="3">
        <v>8.24</v>
      </c>
      <c r="J1664" s="1">
        <v>35199</v>
      </c>
      <c r="K1664">
        <f t="shared" si="125"/>
        <v>601</v>
      </c>
      <c r="L1664">
        <f t="shared" si="126"/>
        <v>640</v>
      </c>
      <c r="M1664">
        <f t="shared" si="127"/>
        <v>666</v>
      </c>
      <c r="N1664">
        <f t="shared" si="128"/>
        <v>756</v>
      </c>
      <c r="O1664">
        <f t="shared" si="129"/>
        <v>824</v>
      </c>
    </row>
    <row r="1665" spans="1:15">
      <c r="A1665" t="s">
        <v>1674</v>
      </c>
      <c r="B1665" s="1">
        <v>35200</v>
      </c>
      <c r="C1665" s="3">
        <v>6.01</v>
      </c>
      <c r="D1665" s="3">
        <v>6.39</v>
      </c>
      <c r="E1665" s="3">
        <v>6.65</v>
      </c>
      <c r="F1665" s="3">
        <v>7.55</v>
      </c>
      <c r="G1665" s="3">
        <v>8.23</v>
      </c>
      <c r="J1665" s="1">
        <v>35200</v>
      </c>
      <c r="K1665">
        <f t="shared" si="125"/>
        <v>601</v>
      </c>
      <c r="L1665">
        <f t="shared" si="126"/>
        <v>639</v>
      </c>
      <c r="M1665">
        <f t="shared" si="127"/>
        <v>665</v>
      </c>
      <c r="N1665">
        <f t="shared" si="128"/>
        <v>755</v>
      </c>
      <c r="O1665">
        <f t="shared" si="129"/>
        <v>823</v>
      </c>
    </row>
    <row r="1666" spans="1:15">
      <c r="A1666" t="s">
        <v>1675</v>
      </c>
      <c r="B1666" s="1">
        <v>35201</v>
      </c>
      <c r="C1666" s="3">
        <v>6.08</v>
      </c>
      <c r="D1666" s="3">
        <v>6.45</v>
      </c>
      <c r="E1666" s="3">
        <v>6.7</v>
      </c>
      <c r="F1666" s="3">
        <v>7.6</v>
      </c>
      <c r="G1666" s="3">
        <v>8.27</v>
      </c>
      <c r="J1666" s="1">
        <v>35201</v>
      </c>
      <c r="K1666">
        <f t="shared" si="125"/>
        <v>608</v>
      </c>
      <c r="L1666">
        <f t="shared" si="126"/>
        <v>645</v>
      </c>
      <c r="M1666">
        <f t="shared" si="127"/>
        <v>670</v>
      </c>
      <c r="N1666">
        <f t="shared" si="128"/>
        <v>760</v>
      </c>
      <c r="O1666">
        <f t="shared" si="129"/>
        <v>827</v>
      </c>
    </row>
    <row r="1667" spans="1:15">
      <c r="A1667" t="s">
        <v>1676</v>
      </c>
      <c r="B1667" s="1">
        <v>35202</v>
      </c>
      <c r="C1667" s="3">
        <v>6.04</v>
      </c>
      <c r="D1667" s="3">
        <v>6.41</v>
      </c>
      <c r="E1667" s="3">
        <v>6.65</v>
      </c>
      <c r="F1667" s="3">
        <v>7.54</v>
      </c>
      <c r="G1667" s="3">
        <v>8.2200000000000006</v>
      </c>
      <c r="J1667" s="1">
        <v>35202</v>
      </c>
      <c r="K1667">
        <f t="shared" si="125"/>
        <v>604</v>
      </c>
      <c r="L1667">
        <f t="shared" si="126"/>
        <v>641</v>
      </c>
      <c r="M1667">
        <f t="shared" si="127"/>
        <v>665</v>
      </c>
      <c r="N1667">
        <f t="shared" si="128"/>
        <v>754</v>
      </c>
      <c r="O1667">
        <f t="shared" si="129"/>
        <v>822.00000000000011</v>
      </c>
    </row>
    <row r="1668" spans="1:15">
      <c r="A1668" t="s">
        <v>1677</v>
      </c>
      <c r="B1668" s="1">
        <v>35205</v>
      </c>
      <c r="C1668" s="3">
        <v>6.02</v>
      </c>
      <c r="D1668" s="3">
        <v>6.38</v>
      </c>
      <c r="E1668" s="3">
        <v>6.62</v>
      </c>
      <c r="F1668" s="3">
        <v>7.52</v>
      </c>
      <c r="G1668" s="3">
        <v>8.19</v>
      </c>
      <c r="J1668" s="1">
        <v>35205</v>
      </c>
      <c r="K1668">
        <f t="shared" ref="K1668:K1731" si="130">C1668*100</f>
        <v>602</v>
      </c>
      <c r="L1668">
        <f t="shared" ref="L1668:L1731" si="131">D1668*100</f>
        <v>638</v>
      </c>
      <c r="M1668">
        <f t="shared" ref="M1668:M1731" si="132">E1668*100</f>
        <v>662</v>
      </c>
      <c r="N1668">
        <f t="shared" ref="N1668:N1731" si="133">F1668*100</f>
        <v>752</v>
      </c>
      <c r="O1668">
        <f t="shared" ref="O1668:O1731" si="134">G1668*100</f>
        <v>819</v>
      </c>
    </row>
    <row r="1669" spans="1:15">
      <c r="A1669" t="s">
        <v>1678</v>
      </c>
      <c r="B1669" s="1">
        <v>35206</v>
      </c>
      <c r="C1669" s="3">
        <v>6.03</v>
      </c>
      <c r="D1669" s="3">
        <v>6.41</v>
      </c>
      <c r="E1669" s="3">
        <v>6.65</v>
      </c>
      <c r="F1669" s="3">
        <v>7.53</v>
      </c>
      <c r="G1669" s="3">
        <v>8.2100000000000009</v>
      </c>
      <c r="J1669" s="1">
        <v>35206</v>
      </c>
      <c r="K1669">
        <f t="shared" si="130"/>
        <v>603</v>
      </c>
      <c r="L1669">
        <f t="shared" si="131"/>
        <v>641</v>
      </c>
      <c r="M1669">
        <f t="shared" si="132"/>
        <v>665</v>
      </c>
      <c r="N1669">
        <f t="shared" si="133"/>
        <v>753</v>
      </c>
      <c r="O1669">
        <f t="shared" si="134"/>
        <v>821.00000000000011</v>
      </c>
    </row>
    <row r="1670" spans="1:15">
      <c r="A1670" t="s">
        <v>1679</v>
      </c>
      <c r="B1670" s="1">
        <v>35207</v>
      </c>
      <c r="C1670" s="3">
        <v>6.03</v>
      </c>
      <c r="D1670" s="3">
        <v>6.38</v>
      </c>
      <c r="E1670" s="3">
        <v>6.63</v>
      </c>
      <c r="F1670" s="3">
        <v>7.51</v>
      </c>
      <c r="G1670" s="3">
        <v>8.18</v>
      </c>
      <c r="J1670" s="1">
        <v>35207</v>
      </c>
      <c r="K1670">
        <f t="shared" si="130"/>
        <v>603</v>
      </c>
      <c r="L1670">
        <f t="shared" si="131"/>
        <v>638</v>
      </c>
      <c r="M1670">
        <f t="shared" si="132"/>
        <v>663</v>
      </c>
      <c r="N1670">
        <f t="shared" si="133"/>
        <v>751</v>
      </c>
      <c r="O1670">
        <f t="shared" si="134"/>
        <v>818</v>
      </c>
    </row>
    <row r="1671" spans="1:15">
      <c r="A1671" t="s">
        <v>1680</v>
      </c>
      <c r="B1671" s="1">
        <v>35208</v>
      </c>
      <c r="C1671" s="3">
        <v>6.05</v>
      </c>
      <c r="D1671" s="3">
        <v>6.44</v>
      </c>
      <c r="E1671" s="3">
        <v>6.68</v>
      </c>
      <c r="F1671" s="3">
        <v>7.56</v>
      </c>
      <c r="G1671" s="3">
        <v>8.23</v>
      </c>
      <c r="J1671" s="1">
        <v>35208</v>
      </c>
      <c r="K1671">
        <f t="shared" si="130"/>
        <v>605</v>
      </c>
      <c r="L1671">
        <f t="shared" si="131"/>
        <v>644</v>
      </c>
      <c r="M1671">
        <f t="shared" si="132"/>
        <v>668</v>
      </c>
      <c r="N1671">
        <f t="shared" si="133"/>
        <v>756</v>
      </c>
      <c r="O1671">
        <f t="shared" si="134"/>
        <v>823</v>
      </c>
    </row>
    <row r="1672" spans="1:15">
      <c r="A1672" t="s">
        <v>1681</v>
      </c>
      <c r="B1672" s="1">
        <v>35209</v>
      </c>
      <c r="C1672" s="3">
        <v>6.03</v>
      </c>
      <c r="D1672" s="3">
        <v>6.42</v>
      </c>
      <c r="E1672" s="3">
        <v>6.65</v>
      </c>
      <c r="F1672" s="3">
        <v>7.54</v>
      </c>
      <c r="G1672" s="3">
        <v>8.2100000000000009</v>
      </c>
      <c r="J1672" s="1">
        <v>35209</v>
      </c>
      <c r="K1672">
        <f t="shared" si="130"/>
        <v>603</v>
      </c>
      <c r="L1672">
        <f t="shared" si="131"/>
        <v>642</v>
      </c>
      <c r="M1672">
        <f t="shared" si="132"/>
        <v>665</v>
      </c>
      <c r="N1672">
        <f t="shared" si="133"/>
        <v>754</v>
      </c>
      <c r="O1672">
        <f t="shared" si="134"/>
        <v>821.00000000000011</v>
      </c>
    </row>
    <row r="1673" spans="1:15">
      <c r="A1673" t="s">
        <v>1682</v>
      </c>
      <c r="B1673" s="1">
        <v>35212</v>
      </c>
      <c r="C1673" s="3" t="e">
        <v>#N/A</v>
      </c>
      <c r="D1673" s="3" t="e">
        <v>#N/A</v>
      </c>
      <c r="E1673" s="3" t="e">
        <v>#N/A</v>
      </c>
      <c r="F1673" s="3" t="e">
        <v>#N/A</v>
      </c>
      <c r="G1673" s="3" t="e">
        <v>#N/A</v>
      </c>
      <c r="J1673" s="1">
        <v>35212</v>
      </c>
      <c r="K1673" t="e">
        <f t="shared" si="130"/>
        <v>#N/A</v>
      </c>
      <c r="L1673" t="e">
        <f t="shared" si="131"/>
        <v>#N/A</v>
      </c>
      <c r="M1673" t="e">
        <f t="shared" si="132"/>
        <v>#N/A</v>
      </c>
      <c r="N1673" t="e">
        <f t="shared" si="133"/>
        <v>#N/A</v>
      </c>
      <c r="O1673" t="e">
        <f t="shared" si="134"/>
        <v>#N/A</v>
      </c>
    </row>
    <row r="1674" spans="1:15">
      <c r="A1674" t="s">
        <v>1683</v>
      </c>
      <c r="B1674" s="1">
        <v>35213</v>
      </c>
      <c r="C1674" s="3">
        <v>6.05</v>
      </c>
      <c r="D1674" s="3">
        <v>6.44</v>
      </c>
      <c r="E1674" s="3">
        <v>6.67</v>
      </c>
      <c r="F1674" s="3">
        <v>7.55</v>
      </c>
      <c r="G1674" s="3">
        <v>8.2100000000000009</v>
      </c>
      <c r="J1674" s="1">
        <v>35213</v>
      </c>
      <c r="K1674">
        <f t="shared" si="130"/>
        <v>605</v>
      </c>
      <c r="L1674">
        <f t="shared" si="131"/>
        <v>644</v>
      </c>
      <c r="M1674">
        <f t="shared" si="132"/>
        <v>667</v>
      </c>
      <c r="N1674">
        <f t="shared" si="133"/>
        <v>755</v>
      </c>
      <c r="O1674">
        <f t="shared" si="134"/>
        <v>821.00000000000011</v>
      </c>
    </row>
    <row r="1675" spans="1:15">
      <c r="A1675" t="s">
        <v>1684</v>
      </c>
      <c r="B1675" s="1">
        <v>35214</v>
      </c>
      <c r="C1675" s="3">
        <v>6.16</v>
      </c>
      <c r="D1675" s="3">
        <v>6.56</v>
      </c>
      <c r="E1675" s="3">
        <v>6.77</v>
      </c>
      <c r="F1675" s="3">
        <v>7.61</v>
      </c>
      <c r="G1675" s="3">
        <v>8.27</v>
      </c>
      <c r="J1675" s="1">
        <v>35214</v>
      </c>
      <c r="K1675">
        <f t="shared" si="130"/>
        <v>616</v>
      </c>
      <c r="L1675">
        <f t="shared" si="131"/>
        <v>656</v>
      </c>
      <c r="M1675">
        <f t="shared" si="132"/>
        <v>677</v>
      </c>
      <c r="N1675">
        <f t="shared" si="133"/>
        <v>761</v>
      </c>
      <c r="O1675">
        <f t="shared" si="134"/>
        <v>827</v>
      </c>
    </row>
    <row r="1676" spans="1:15">
      <c r="A1676" t="s">
        <v>1685</v>
      </c>
      <c r="B1676" s="1">
        <v>35215</v>
      </c>
      <c r="C1676" s="3">
        <v>6.18</v>
      </c>
      <c r="D1676" s="3">
        <v>6.55</v>
      </c>
      <c r="E1676" s="3">
        <v>6.78</v>
      </c>
      <c r="F1676" s="3">
        <v>7.61</v>
      </c>
      <c r="G1676" s="3">
        <v>8.27</v>
      </c>
      <c r="J1676" s="1">
        <v>35215</v>
      </c>
      <c r="K1676">
        <f t="shared" si="130"/>
        <v>618</v>
      </c>
      <c r="L1676">
        <f t="shared" si="131"/>
        <v>655</v>
      </c>
      <c r="M1676">
        <f t="shared" si="132"/>
        <v>678</v>
      </c>
      <c r="N1676">
        <f t="shared" si="133"/>
        <v>761</v>
      </c>
      <c r="O1676">
        <f t="shared" si="134"/>
        <v>827</v>
      </c>
    </row>
    <row r="1677" spans="1:15">
      <c r="A1677" t="s">
        <v>1686</v>
      </c>
      <c r="B1677" s="1">
        <v>35216</v>
      </c>
      <c r="C1677" s="3">
        <v>6.27</v>
      </c>
      <c r="D1677" s="3">
        <v>6.64</v>
      </c>
      <c r="E1677" s="3">
        <v>6.85</v>
      </c>
      <c r="F1677" s="3">
        <v>7.67</v>
      </c>
      <c r="G1677" s="3">
        <v>8.33</v>
      </c>
      <c r="J1677" s="1">
        <v>35216</v>
      </c>
      <c r="K1677">
        <f t="shared" si="130"/>
        <v>627</v>
      </c>
      <c r="L1677">
        <f t="shared" si="131"/>
        <v>664</v>
      </c>
      <c r="M1677">
        <f t="shared" si="132"/>
        <v>685</v>
      </c>
      <c r="N1677">
        <f t="shared" si="133"/>
        <v>767</v>
      </c>
      <c r="O1677">
        <f t="shared" si="134"/>
        <v>833</v>
      </c>
    </row>
    <row r="1678" spans="1:15">
      <c r="A1678" t="s">
        <v>1687</v>
      </c>
      <c r="B1678" s="1">
        <v>35219</v>
      </c>
      <c r="C1678" s="3">
        <v>6.26</v>
      </c>
      <c r="D1678" s="3">
        <v>6.64</v>
      </c>
      <c r="E1678" s="3">
        <v>6.87</v>
      </c>
      <c r="F1678" s="3">
        <v>7.69</v>
      </c>
      <c r="G1678" s="3">
        <v>8.35</v>
      </c>
      <c r="J1678" s="1">
        <v>35219</v>
      </c>
      <c r="K1678">
        <f t="shared" si="130"/>
        <v>626</v>
      </c>
      <c r="L1678">
        <f t="shared" si="131"/>
        <v>664</v>
      </c>
      <c r="M1678">
        <f t="shared" si="132"/>
        <v>687</v>
      </c>
      <c r="N1678">
        <f t="shared" si="133"/>
        <v>769</v>
      </c>
      <c r="O1678">
        <f t="shared" si="134"/>
        <v>835</v>
      </c>
    </row>
    <row r="1679" spans="1:15">
      <c r="A1679" t="s">
        <v>1688</v>
      </c>
      <c r="B1679" s="1">
        <v>35220</v>
      </c>
      <c r="C1679" s="3">
        <v>6.24</v>
      </c>
      <c r="D1679" s="3">
        <v>6.62</v>
      </c>
      <c r="E1679" s="3">
        <v>6.86</v>
      </c>
      <c r="F1679" s="3">
        <v>7.69</v>
      </c>
      <c r="G1679" s="3">
        <v>8.35</v>
      </c>
      <c r="J1679" s="1">
        <v>35220</v>
      </c>
      <c r="K1679">
        <f t="shared" si="130"/>
        <v>624</v>
      </c>
      <c r="L1679">
        <f t="shared" si="131"/>
        <v>662</v>
      </c>
      <c r="M1679">
        <f t="shared" si="132"/>
        <v>686</v>
      </c>
      <c r="N1679">
        <f t="shared" si="133"/>
        <v>769</v>
      </c>
      <c r="O1679">
        <f t="shared" si="134"/>
        <v>835</v>
      </c>
    </row>
    <row r="1680" spans="1:15">
      <c r="A1680" t="s">
        <v>1689</v>
      </c>
      <c r="B1680" s="1">
        <v>35221</v>
      </c>
      <c r="C1680" s="3">
        <v>6.24</v>
      </c>
      <c r="D1680" s="3">
        <v>6.6</v>
      </c>
      <c r="E1680" s="3">
        <v>6.82</v>
      </c>
      <c r="F1680" s="3">
        <v>7.65</v>
      </c>
      <c r="G1680" s="3">
        <v>8.33</v>
      </c>
      <c r="J1680" s="1">
        <v>35221</v>
      </c>
      <c r="K1680">
        <f t="shared" si="130"/>
        <v>624</v>
      </c>
      <c r="L1680">
        <f t="shared" si="131"/>
        <v>660</v>
      </c>
      <c r="M1680">
        <f t="shared" si="132"/>
        <v>682</v>
      </c>
      <c r="N1680">
        <f t="shared" si="133"/>
        <v>765</v>
      </c>
      <c r="O1680">
        <f t="shared" si="134"/>
        <v>833</v>
      </c>
    </row>
    <row r="1681" spans="1:15">
      <c r="A1681" t="s">
        <v>1690</v>
      </c>
      <c r="B1681" s="1">
        <v>35222</v>
      </c>
      <c r="C1681" s="3">
        <v>6.16</v>
      </c>
      <c r="D1681" s="3">
        <v>6.52</v>
      </c>
      <c r="E1681" s="3">
        <v>6.76</v>
      </c>
      <c r="F1681" s="3">
        <v>7.57</v>
      </c>
      <c r="G1681" s="3">
        <v>8.25</v>
      </c>
      <c r="J1681" s="1">
        <v>35222</v>
      </c>
      <c r="K1681">
        <f t="shared" si="130"/>
        <v>616</v>
      </c>
      <c r="L1681">
        <f t="shared" si="131"/>
        <v>652</v>
      </c>
      <c r="M1681">
        <f t="shared" si="132"/>
        <v>676</v>
      </c>
      <c r="N1681">
        <f t="shared" si="133"/>
        <v>757</v>
      </c>
      <c r="O1681">
        <f t="shared" si="134"/>
        <v>825</v>
      </c>
    </row>
    <row r="1682" spans="1:15">
      <c r="A1682" t="s">
        <v>1691</v>
      </c>
      <c r="B1682" s="1">
        <v>35223</v>
      </c>
      <c r="C1682" s="3">
        <v>6.4</v>
      </c>
      <c r="D1682" s="3">
        <v>6.75</v>
      </c>
      <c r="E1682" s="3">
        <v>6.93</v>
      </c>
      <c r="F1682" s="3">
        <v>7.73</v>
      </c>
      <c r="G1682" s="3">
        <v>8.41</v>
      </c>
      <c r="J1682" s="1">
        <v>35223</v>
      </c>
      <c r="K1682">
        <f t="shared" si="130"/>
        <v>640</v>
      </c>
      <c r="L1682">
        <f t="shared" si="131"/>
        <v>675</v>
      </c>
      <c r="M1682">
        <f t="shared" si="132"/>
        <v>693</v>
      </c>
      <c r="N1682">
        <f t="shared" si="133"/>
        <v>773</v>
      </c>
      <c r="O1682">
        <f t="shared" si="134"/>
        <v>841</v>
      </c>
    </row>
    <row r="1683" spans="1:15">
      <c r="A1683" t="s">
        <v>1692</v>
      </c>
      <c r="B1683" s="1">
        <v>35226</v>
      </c>
      <c r="C1683" s="3">
        <v>6.4</v>
      </c>
      <c r="D1683" s="3">
        <v>6.77</v>
      </c>
      <c r="E1683" s="3">
        <v>6.97</v>
      </c>
      <c r="F1683" s="3">
        <v>7.75</v>
      </c>
      <c r="G1683" s="3">
        <v>8.43</v>
      </c>
      <c r="J1683" s="1">
        <v>35226</v>
      </c>
      <c r="K1683">
        <f t="shared" si="130"/>
        <v>640</v>
      </c>
      <c r="L1683">
        <f t="shared" si="131"/>
        <v>677</v>
      </c>
      <c r="M1683">
        <f t="shared" si="132"/>
        <v>697</v>
      </c>
      <c r="N1683">
        <f t="shared" si="133"/>
        <v>775</v>
      </c>
      <c r="O1683">
        <f t="shared" si="134"/>
        <v>843</v>
      </c>
    </row>
    <row r="1684" spans="1:15">
      <c r="A1684" t="s">
        <v>1693</v>
      </c>
      <c r="B1684" s="1">
        <v>35227</v>
      </c>
      <c r="C1684" s="3">
        <v>6.37</v>
      </c>
      <c r="D1684" s="3">
        <v>6.77</v>
      </c>
      <c r="E1684" s="3">
        <v>6.99</v>
      </c>
      <c r="F1684" s="3">
        <v>7.76</v>
      </c>
      <c r="G1684" s="3">
        <v>8.4499999999999993</v>
      </c>
      <c r="J1684" s="1">
        <v>35227</v>
      </c>
      <c r="K1684">
        <f t="shared" si="130"/>
        <v>637</v>
      </c>
      <c r="L1684">
        <f t="shared" si="131"/>
        <v>677</v>
      </c>
      <c r="M1684">
        <f t="shared" si="132"/>
        <v>699</v>
      </c>
      <c r="N1684">
        <f t="shared" si="133"/>
        <v>776</v>
      </c>
      <c r="O1684">
        <f t="shared" si="134"/>
        <v>844.99999999999989</v>
      </c>
    </row>
    <row r="1685" spans="1:15">
      <c r="A1685" t="s">
        <v>1694</v>
      </c>
      <c r="B1685" s="1">
        <v>35228</v>
      </c>
      <c r="C1685" s="3">
        <v>6.39</v>
      </c>
      <c r="D1685" s="3">
        <v>6.81</v>
      </c>
      <c r="E1685" s="3">
        <v>7.03</v>
      </c>
      <c r="F1685" s="3">
        <v>7.81</v>
      </c>
      <c r="G1685" s="3">
        <v>8.51</v>
      </c>
      <c r="J1685" s="1">
        <v>35228</v>
      </c>
      <c r="K1685">
        <f t="shared" si="130"/>
        <v>639</v>
      </c>
      <c r="L1685">
        <f t="shared" si="131"/>
        <v>681</v>
      </c>
      <c r="M1685">
        <f t="shared" si="132"/>
        <v>703</v>
      </c>
      <c r="N1685">
        <f t="shared" si="133"/>
        <v>781</v>
      </c>
      <c r="O1685">
        <f t="shared" si="134"/>
        <v>851</v>
      </c>
    </row>
    <row r="1686" spans="1:15">
      <c r="A1686" t="s">
        <v>1695</v>
      </c>
      <c r="B1686" s="1">
        <v>35229</v>
      </c>
      <c r="C1686" s="3">
        <v>6.36</v>
      </c>
      <c r="D1686" s="3">
        <v>6.8</v>
      </c>
      <c r="E1686" s="3">
        <v>7.01</v>
      </c>
      <c r="F1686" s="3">
        <v>7.82</v>
      </c>
      <c r="G1686" s="3">
        <v>8.51</v>
      </c>
      <c r="J1686" s="1">
        <v>35229</v>
      </c>
      <c r="K1686">
        <f t="shared" si="130"/>
        <v>636</v>
      </c>
      <c r="L1686">
        <f t="shared" si="131"/>
        <v>680</v>
      </c>
      <c r="M1686">
        <f t="shared" si="132"/>
        <v>701</v>
      </c>
      <c r="N1686">
        <f t="shared" si="133"/>
        <v>782</v>
      </c>
      <c r="O1686">
        <f t="shared" si="134"/>
        <v>851</v>
      </c>
    </row>
    <row r="1687" spans="1:15">
      <c r="A1687" t="s">
        <v>1696</v>
      </c>
      <c r="B1687" s="1">
        <v>35230</v>
      </c>
      <c r="C1687" s="3">
        <v>6.29</v>
      </c>
      <c r="D1687" s="3">
        <v>6.72</v>
      </c>
      <c r="E1687" s="3">
        <v>6.95</v>
      </c>
      <c r="F1687" s="3">
        <v>7.74</v>
      </c>
      <c r="G1687" s="3">
        <v>8.44</v>
      </c>
      <c r="J1687" s="1">
        <v>35230</v>
      </c>
      <c r="K1687">
        <f t="shared" si="130"/>
        <v>629</v>
      </c>
      <c r="L1687">
        <f t="shared" si="131"/>
        <v>672</v>
      </c>
      <c r="M1687">
        <f t="shared" si="132"/>
        <v>695</v>
      </c>
      <c r="N1687">
        <f t="shared" si="133"/>
        <v>774</v>
      </c>
      <c r="O1687">
        <f t="shared" si="134"/>
        <v>844</v>
      </c>
    </row>
    <row r="1688" spans="1:15">
      <c r="A1688" t="s">
        <v>1697</v>
      </c>
      <c r="B1688" s="1">
        <v>35233</v>
      </c>
      <c r="C1688" s="3">
        <v>6.27</v>
      </c>
      <c r="D1688" s="3">
        <v>6.68</v>
      </c>
      <c r="E1688" s="3">
        <v>6.9</v>
      </c>
      <c r="F1688" s="3">
        <v>7.7</v>
      </c>
      <c r="G1688" s="3">
        <v>8.4</v>
      </c>
      <c r="J1688" s="1">
        <v>35233</v>
      </c>
      <c r="K1688">
        <f t="shared" si="130"/>
        <v>627</v>
      </c>
      <c r="L1688">
        <f t="shared" si="131"/>
        <v>668</v>
      </c>
      <c r="M1688">
        <f t="shared" si="132"/>
        <v>690</v>
      </c>
      <c r="N1688">
        <f t="shared" si="133"/>
        <v>770</v>
      </c>
      <c r="O1688">
        <f t="shared" si="134"/>
        <v>840</v>
      </c>
    </row>
    <row r="1689" spans="1:15">
      <c r="A1689" t="s">
        <v>1698</v>
      </c>
      <c r="B1689" s="1">
        <v>35234</v>
      </c>
      <c r="C1689" s="3">
        <v>6.28</v>
      </c>
      <c r="D1689" s="3">
        <v>6.71</v>
      </c>
      <c r="E1689" s="3">
        <v>6.93</v>
      </c>
      <c r="F1689" s="3">
        <v>7.73</v>
      </c>
      <c r="G1689" s="3">
        <v>8.43</v>
      </c>
      <c r="J1689" s="1">
        <v>35234</v>
      </c>
      <c r="K1689">
        <f t="shared" si="130"/>
        <v>628</v>
      </c>
      <c r="L1689">
        <f t="shared" si="131"/>
        <v>671</v>
      </c>
      <c r="M1689">
        <f t="shared" si="132"/>
        <v>693</v>
      </c>
      <c r="N1689">
        <f t="shared" si="133"/>
        <v>773</v>
      </c>
      <c r="O1689">
        <f t="shared" si="134"/>
        <v>843</v>
      </c>
    </row>
    <row r="1690" spans="1:15">
      <c r="A1690" t="s">
        <v>1699</v>
      </c>
      <c r="B1690" s="1">
        <v>35235</v>
      </c>
      <c r="C1690" s="3">
        <v>6.31</v>
      </c>
      <c r="D1690" s="3">
        <v>6.74</v>
      </c>
      <c r="E1690" s="3">
        <v>6.96</v>
      </c>
      <c r="F1690" s="3">
        <v>7.74</v>
      </c>
      <c r="G1690" s="3">
        <v>8.44</v>
      </c>
      <c r="J1690" s="1">
        <v>35235</v>
      </c>
      <c r="K1690">
        <f t="shared" si="130"/>
        <v>631</v>
      </c>
      <c r="L1690">
        <f t="shared" si="131"/>
        <v>674</v>
      </c>
      <c r="M1690">
        <f t="shared" si="132"/>
        <v>696</v>
      </c>
      <c r="N1690">
        <f t="shared" si="133"/>
        <v>774</v>
      </c>
      <c r="O1690">
        <f t="shared" si="134"/>
        <v>844</v>
      </c>
    </row>
    <row r="1691" spans="1:15">
      <c r="A1691" t="s">
        <v>1700</v>
      </c>
      <c r="B1691" s="1">
        <v>35236</v>
      </c>
      <c r="C1691" s="3">
        <v>6.38</v>
      </c>
      <c r="D1691" s="3">
        <v>6.77</v>
      </c>
      <c r="E1691" s="3">
        <v>6.98</v>
      </c>
      <c r="F1691" s="3">
        <v>7.76</v>
      </c>
      <c r="G1691" s="3">
        <v>8.4600000000000009</v>
      </c>
      <c r="J1691" s="1">
        <v>35236</v>
      </c>
      <c r="K1691">
        <f t="shared" si="130"/>
        <v>638</v>
      </c>
      <c r="L1691">
        <f t="shared" si="131"/>
        <v>677</v>
      </c>
      <c r="M1691">
        <f t="shared" si="132"/>
        <v>698</v>
      </c>
      <c r="N1691">
        <f t="shared" si="133"/>
        <v>776</v>
      </c>
      <c r="O1691">
        <f t="shared" si="134"/>
        <v>846.00000000000011</v>
      </c>
    </row>
    <row r="1692" spans="1:15">
      <c r="A1692" t="s">
        <v>1701</v>
      </c>
      <c r="B1692" s="1">
        <v>35237</v>
      </c>
      <c r="C1692" s="3">
        <v>6.35</v>
      </c>
      <c r="D1692" s="3">
        <v>6.74</v>
      </c>
      <c r="E1692" s="3">
        <v>6.96</v>
      </c>
      <c r="F1692" s="3">
        <v>7.76</v>
      </c>
      <c r="G1692" s="3">
        <v>8.4600000000000009</v>
      </c>
      <c r="J1692" s="1">
        <v>35237</v>
      </c>
      <c r="K1692">
        <f t="shared" si="130"/>
        <v>635</v>
      </c>
      <c r="L1692">
        <f t="shared" si="131"/>
        <v>674</v>
      </c>
      <c r="M1692">
        <f t="shared" si="132"/>
        <v>696</v>
      </c>
      <c r="N1692">
        <f t="shared" si="133"/>
        <v>776</v>
      </c>
      <c r="O1692">
        <f t="shared" si="134"/>
        <v>846.00000000000011</v>
      </c>
    </row>
    <row r="1693" spans="1:15">
      <c r="A1693" t="s">
        <v>1702</v>
      </c>
      <c r="B1693" s="1">
        <v>35240</v>
      </c>
      <c r="C1693" s="3">
        <v>6.32</v>
      </c>
      <c r="D1693" s="3">
        <v>6.72</v>
      </c>
      <c r="E1693" s="3">
        <v>6.94</v>
      </c>
      <c r="F1693" s="3">
        <v>7.72</v>
      </c>
      <c r="G1693" s="3">
        <v>8.42</v>
      </c>
      <c r="J1693" s="1">
        <v>35240</v>
      </c>
      <c r="K1693">
        <f t="shared" si="130"/>
        <v>632</v>
      </c>
      <c r="L1693">
        <f t="shared" si="131"/>
        <v>672</v>
      </c>
      <c r="M1693">
        <f t="shared" si="132"/>
        <v>694</v>
      </c>
      <c r="N1693">
        <f t="shared" si="133"/>
        <v>772</v>
      </c>
      <c r="O1693">
        <f t="shared" si="134"/>
        <v>842</v>
      </c>
    </row>
    <row r="1694" spans="1:15">
      <c r="A1694" t="s">
        <v>1703</v>
      </c>
      <c r="B1694" s="1">
        <v>35241</v>
      </c>
      <c r="C1694" s="3">
        <v>6.3</v>
      </c>
      <c r="D1694" s="3">
        <v>6.7</v>
      </c>
      <c r="E1694" s="3">
        <v>6.91</v>
      </c>
      <c r="F1694" s="3">
        <v>7.7</v>
      </c>
      <c r="G1694" s="3">
        <v>8.4</v>
      </c>
      <c r="J1694" s="1">
        <v>35241</v>
      </c>
      <c r="K1694">
        <f t="shared" si="130"/>
        <v>630</v>
      </c>
      <c r="L1694">
        <f t="shared" si="131"/>
        <v>670</v>
      </c>
      <c r="M1694">
        <f t="shared" si="132"/>
        <v>691</v>
      </c>
      <c r="N1694">
        <f t="shared" si="133"/>
        <v>770</v>
      </c>
      <c r="O1694">
        <f t="shared" si="134"/>
        <v>840</v>
      </c>
    </row>
    <row r="1695" spans="1:15">
      <c r="A1695" t="s">
        <v>1704</v>
      </c>
      <c r="B1695" s="1">
        <v>35242</v>
      </c>
      <c r="C1695" s="3">
        <v>6.3</v>
      </c>
      <c r="D1695" s="3">
        <v>6.67</v>
      </c>
      <c r="E1695" s="3">
        <v>6.91</v>
      </c>
      <c r="F1695" s="3">
        <v>7.69</v>
      </c>
      <c r="G1695" s="3">
        <v>8.3800000000000008</v>
      </c>
      <c r="J1695" s="1">
        <v>35242</v>
      </c>
      <c r="K1695">
        <f t="shared" si="130"/>
        <v>630</v>
      </c>
      <c r="L1695">
        <f t="shared" si="131"/>
        <v>667</v>
      </c>
      <c r="M1695">
        <f t="shared" si="132"/>
        <v>691</v>
      </c>
      <c r="N1695">
        <f t="shared" si="133"/>
        <v>769</v>
      </c>
      <c r="O1695">
        <f t="shared" si="134"/>
        <v>838.00000000000011</v>
      </c>
    </row>
    <row r="1696" spans="1:15">
      <c r="A1696" t="s">
        <v>1705</v>
      </c>
      <c r="B1696" s="1">
        <v>35243</v>
      </c>
      <c r="C1696" s="3">
        <v>6.21</v>
      </c>
      <c r="D1696" s="3">
        <v>6.59</v>
      </c>
      <c r="E1696" s="3">
        <v>6.83</v>
      </c>
      <c r="F1696" s="3">
        <v>7.64</v>
      </c>
      <c r="G1696" s="3">
        <v>8.34</v>
      </c>
      <c r="J1696" s="1">
        <v>35243</v>
      </c>
      <c r="K1696">
        <f t="shared" si="130"/>
        <v>621</v>
      </c>
      <c r="L1696">
        <f t="shared" si="131"/>
        <v>659</v>
      </c>
      <c r="M1696">
        <f t="shared" si="132"/>
        <v>683</v>
      </c>
      <c r="N1696">
        <f t="shared" si="133"/>
        <v>764</v>
      </c>
      <c r="O1696">
        <f t="shared" si="134"/>
        <v>834</v>
      </c>
    </row>
    <row r="1697" spans="1:15">
      <c r="A1697" t="s">
        <v>1706</v>
      </c>
      <c r="B1697" s="1">
        <v>35244</v>
      </c>
      <c r="C1697" s="3">
        <v>6.11</v>
      </c>
      <c r="D1697" s="3">
        <v>6.47</v>
      </c>
      <c r="E1697" s="3">
        <v>6.73</v>
      </c>
      <c r="F1697" s="3">
        <v>7.54</v>
      </c>
      <c r="G1697" s="3">
        <v>8.24</v>
      </c>
      <c r="J1697" s="1">
        <v>35244</v>
      </c>
      <c r="K1697">
        <f t="shared" si="130"/>
        <v>611</v>
      </c>
      <c r="L1697">
        <f t="shared" si="131"/>
        <v>647</v>
      </c>
      <c r="M1697">
        <f t="shared" si="132"/>
        <v>673</v>
      </c>
      <c r="N1697">
        <f t="shared" si="133"/>
        <v>754</v>
      </c>
      <c r="O1697">
        <f t="shared" si="134"/>
        <v>824</v>
      </c>
    </row>
    <row r="1698" spans="1:15">
      <c r="A1698" t="s">
        <v>1707</v>
      </c>
      <c r="B1698" s="1">
        <v>35247</v>
      </c>
      <c r="C1698" s="3">
        <v>6.15</v>
      </c>
      <c r="D1698" s="3">
        <v>6.49</v>
      </c>
      <c r="E1698" s="3">
        <v>6.74</v>
      </c>
      <c r="F1698" s="3">
        <v>7.54</v>
      </c>
      <c r="G1698" s="3">
        <v>8.24</v>
      </c>
      <c r="J1698" s="1">
        <v>35247</v>
      </c>
      <c r="K1698">
        <f t="shared" si="130"/>
        <v>615</v>
      </c>
      <c r="L1698">
        <f t="shared" si="131"/>
        <v>649</v>
      </c>
      <c r="M1698">
        <f t="shared" si="132"/>
        <v>674</v>
      </c>
      <c r="N1698">
        <f t="shared" si="133"/>
        <v>754</v>
      </c>
      <c r="O1698">
        <f t="shared" si="134"/>
        <v>824</v>
      </c>
    </row>
    <row r="1699" spans="1:15">
      <c r="A1699" t="s">
        <v>1708</v>
      </c>
      <c r="B1699" s="1">
        <v>35248</v>
      </c>
      <c r="C1699" s="3">
        <v>6.22</v>
      </c>
      <c r="D1699" s="3">
        <v>6.56</v>
      </c>
      <c r="E1699" s="3">
        <v>6.8</v>
      </c>
      <c r="F1699" s="3">
        <v>7.56</v>
      </c>
      <c r="G1699" s="3">
        <v>8.26</v>
      </c>
      <c r="J1699" s="1">
        <v>35248</v>
      </c>
      <c r="K1699">
        <f t="shared" si="130"/>
        <v>622</v>
      </c>
      <c r="L1699">
        <f t="shared" si="131"/>
        <v>656</v>
      </c>
      <c r="M1699">
        <f t="shared" si="132"/>
        <v>680</v>
      </c>
      <c r="N1699">
        <f t="shared" si="133"/>
        <v>756</v>
      </c>
      <c r="O1699">
        <f t="shared" si="134"/>
        <v>826</v>
      </c>
    </row>
    <row r="1700" spans="1:15">
      <c r="A1700" t="s">
        <v>1709</v>
      </c>
      <c r="B1700" s="1">
        <v>35249</v>
      </c>
      <c r="C1700" s="3">
        <v>6.2</v>
      </c>
      <c r="D1700" s="3">
        <v>6.53</v>
      </c>
      <c r="E1700" s="3">
        <v>6.78</v>
      </c>
      <c r="F1700" s="3">
        <v>7.57</v>
      </c>
      <c r="G1700" s="3">
        <v>8.27</v>
      </c>
      <c r="J1700" s="1">
        <v>35249</v>
      </c>
      <c r="K1700">
        <f t="shared" si="130"/>
        <v>620</v>
      </c>
      <c r="L1700">
        <f t="shared" si="131"/>
        <v>653</v>
      </c>
      <c r="M1700">
        <f t="shared" si="132"/>
        <v>678</v>
      </c>
      <c r="N1700">
        <f t="shared" si="133"/>
        <v>757</v>
      </c>
      <c r="O1700">
        <f t="shared" si="134"/>
        <v>827</v>
      </c>
    </row>
    <row r="1701" spans="1:15">
      <c r="A1701" t="s">
        <v>1710</v>
      </c>
      <c r="B1701" s="1">
        <v>35250</v>
      </c>
      <c r="C1701" s="3" t="e">
        <v>#N/A</v>
      </c>
      <c r="D1701" s="3" t="e">
        <v>#N/A</v>
      </c>
      <c r="E1701" s="3" t="e">
        <v>#N/A</v>
      </c>
      <c r="F1701" s="3" t="e">
        <v>#N/A</v>
      </c>
      <c r="G1701" s="3" t="e">
        <v>#N/A</v>
      </c>
      <c r="J1701" s="1">
        <v>35250</v>
      </c>
      <c r="K1701" t="e">
        <f t="shared" si="130"/>
        <v>#N/A</v>
      </c>
      <c r="L1701" t="e">
        <f t="shared" si="131"/>
        <v>#N/A</v>
      </c>
      <c r="M1701" t="e">
        <f t="shared" si="132"/>
        <v>#N/A</v>
      </c>
      <c r="N1701" t="e">
        <f t="shared" si="133"/>
        <v>#N/A</v>
      </c>
      <c r="O1701" t="e">
        <f t="shared" si="134"/>
        <v>#N/A</v>
      </c>
    </row>
    <row r="1702" spans="1:15">
      <c r="A1702" t="s">
        <v>1711</v>
      </c>
      <c r="B1702" s="1">
        <v>35251</v>
      </c>
      <c r="C1702" s="3">
        <v>6.44</v>
      </c>
      <c r="D1702" s="3">
        <v>6.82</v>
      </c>
      <c r="E1702" s="3">
        <v>7.06</v>
      </c>
      <c r="F1702" s="3">
        <v>7.79</v>
      </c>
      <c r="G1702" s="3">
        <v>8.49</v>
      </c>
      <c r="J1702" s="1">
        <v>35251</v>
      </c>
      <c r="K1702">
        <f t="shared" si="130"/>
        <v>644</v>
      </c>
      <c r="L1702">
        <f t="shared" si="131"/>
        <v>682</v>
      </c>
      <c r="M1702">
        <f t="shared" si="132"/>
        <v>706</v>
      </c>
      <c r="N1702">
        <f t="shared" si="133"/>
        <v>779</v>
      </c>
      <c r="O1702">
        <f t="shared" si="134"/>
        <v>849</v>
      </c>
    </row>
    <row r="1703" spans="1:15">
      <c r="A1703" t="s">
        <v>1712</v>
      </c>
      <c r="B1703" s="1">
        <v>35254</v>
      </c>
      <c r="C1703" s="3">
        <v>6.43</v>
      </c>
      <c r="D1703" s="3">
        <v>6.81</v>
      </c>
      <c r="E1703" s="3">
        <v>7.05</v>
      </c>
      <c r="F1703" s="3">
        <v>7.8</v>
      </c>
      <c r="G1703" s="3">
        <v>8.49</v>
      </c>
      <c r="J1703" s="1">
        <v>35254</v>
      </c>
      <c r="K1703">
        <f t="shared" si="130"/>
        <v>643</v>
      </c>
      <c r="L1703">
        <f t="shared" si="131"/>
        <v>681</v>
      </c>
      <c r="M1703">
        <f t="shared" si="132"/>
        <v>705</v>
      </c>
      <c r="N1703">
        <f t="shared" si="133"/>
        <v>780</v>
      </c>
      <c r="O1703">
        <f t="shared" si="134"/>
        <v>849</v>
      </c>
    </row>
    <row r="1704" spans="1:15">
      <c r="A1704" t="s">
        <v>1713</v>
      </c>
      <c r="B1704" s="1">
        <v>35255</v>
      </c>
      <c r="C1704" s="3">
        <v>6.41</v>
      </c>
      <c r="D1704" s="3">
        <v>6.78</v>
      </c>
      <c r="E1704" s="3">
        <v>7</v>
      </c>
      <c r="F1704" s="3">
        <v>7.77</v>
      </c>
      <c r="G1704" s="3">
        <v>8.4600000000000009</v>
      </c>
      <c r="J1704" s="1">
        <v>35255</v>
      </c>
      <c r="K1704">
        <f t="shared" si="130"/>
        <v>641</v>
      </c>
      <c r="L1704">
        <f t="shared" si="131"/>
        <v>678</v>
      </c>
      <c r="M1704">
        <f t="shared" si="132"/>
        <v>700</v>
      </c>
      <c r="N1704">
        <f t="shared" si="133"/>
        <v>777</v>
      </c>
      <c r="O1704">
        <f t="shared" si="134"/>
        <v>846.00000000000011</v>
      </c>
    </row>
    <row r="1705" spans="1:15">
      <c r="A1705" t="s">
        <v>1714</v>
      </c>
      <c r="B1705" s="1">
        <v>35256</v>
      </c>
      <c r="C1705" s="3">
        <v>6.34</v>
      </c>
      <c r="D1705" s="3">
        <v>6.71</v>
      </c>
      <c r="E1705" s="3">
        <v>6.95</v>
      </c>
      <c r="F1705" s="3">
        <v>7.74</v>
      </c>
      <c r="G1705" s="3">
        <v>8.44</v>
      </c>
      <c r="J1705" s="1">
        <v>35256</v>
      </c>
      <c r="K1705">
        <f t="shared" si="130"/>
        <v>634</v>
      </c>
      <c r="L1705">
        <f t="shared" si="131"/>
        <v>671</v>
      </c>
      <c r="M1705">
        <f t="shared" si="132"/>
        <v>695</v>
      </c>
      <c r="N1705">
        <f t="shared" si="133"/>
        <v>774</v>
      </c>
      <c r="O1705">
        <f t="shared" si="134"/>
        <v>844</v>
      </c>
    </row>
    <row r="1706" spans="1:15">
      <c r="A1706" t="s">
        <v>1715</v>
      </c>
      <c r="B1706" s="1">
        <v>35257</v>
      </c>
      <c r="C1706" s="3">
        <v>6.28</v>
      </c>
      <c r="D1706" s="3">
        <v>6.67</v>
      </c>
      <c r="E1706" s="3">
        <v>6.9</v>
      </c>
      <c r="F1706" s="3">
        <v>7.68</v>
      </c>
      <c r="G1706" s="3">
        <v>8.3800000000000008</v>
      </c>
      <c r="J1706" s="1">
        <v>35257</v>
      </c>
      <c r="K1706">
        <f t="shared" si="130"/>
        <v>628</v>
      </c>
      <c r="L1706">
        <f t="shared" si="131"/>
        <v>667</v>
      </c>
      <c r="M1706">
        <f t="shared" si="132"/>
        <v>690</v>
      </c>
      <c r="N1706">
        <f t="shared" si="133"/>
        <v>768</v>
      </c>
      <c r="O1706">
        <f t="shared" si="134"/>
        <v>838.00000000000011</v>
      </c>
    </row>
    <row r="1707" spans="1:15">
      <c r="A1707" t="s">
        <v>1716</v>
      </c>
      <c r="B1707" s="1">
        <v>35258</v>
      </c>
      <c r="C1707" s="3">
        <v>6.26</v>
      </c>
      <c r="D1707" s="3">
        <v>6.65</v>
      </c>
      <c r="E1707" s="3">
        <v>6.85</v>
      </c>
      <c r="F1707" s="3">
        <v>7.65</v>
      </c>
      <c r="G1707" s="3">
        <v>8.34</v>
      </c>
      <c r="J1707" s="1">
        <v>35258</v>
      </c>
      <c r="K1707">
        <f t="shared" si="130"/>
        <v>626</v>
      </c>
      <c r="L1707">
        <f t="shared" si="131"/>
        <v>665</v>
      </c>
      <c r="M1707">
        <f t="shared" si="132"/>
        <v>685</v>
      </c>
      <c r="N1707">
        <f t="shared" si="133"/>
        <v>765</v>
      </c>
      <c r="O1707">
        <f t="shared" si="134"/>
        <v>834</v>
      </c>
    </row>
    <row r="1708" spans="1:15">
      <c r="A1708" t="s">
        <v>1717</v>
      </c>
      <c r="B1708" s="1">
        <v>35261</v>
      </c>
      <c r="C1708" s="3">
        <v>6.32</v>
      </c>
      <c r="D1708" s="3">
        <v>6.67</v>
      </c>
      <c r="E1708" s="3">
        <v>6.89</v>
      </c>
      <c r="F1708" s="3">
        <v>7.69</v>
      </c>
      <c r="G1708" s="3">
        <v>8.3800000000000008</v>
      </c>
      <c r="J1708" s="1">
        <v>35261</v>
      </c>
      <c r="K1708">
        <f t="shared" si="130"/>
        <v>632</v>
      </c>
      <c r="L1708">
        <f t="shared" si="131"/>
        <v>667</v>
      </c>
      <c r="M1708">
        <f t="shared" si="132"/>
        <v>689</v>
      </c>
      <c r="N1708">
        <f t="shared" si="133"/>
        <v>769</v>
      </c>
      <c r="O1708">
        <f t="shared" si="134"/>
        <v>838.00000000000011</v>
      </c>
    </row>
    <row r="1709" spans="1:15">
      <c r="A1709" t="s">
        <v>1718</v>
      </c>
      <c r="B1709" s="1">
        <v>35262</v>
      </c>
      <c r="C1709" s="3">
        <v>6.23</v>
      </c>
      <c r="D1709" s="3">
        <v>6.61</v>
      </c>
      <c r="E1709" s="3">
        <v>6.84</v>
      </c>
      <c r="F1709" s="3">
        <v>7.63</v>
      </c>
      <c r="G1709" s="3">
        <v>8.34</v>
      </c>
      <c r="J1709" s="1">
        <v>35262</v>
      </c>
      <c r="K1709">
        <f t="shared" si="130"/>
        <v>623</v>
      </c>
      <c r="L1709">
        <f t="shared" si="131"/>
        <v>661</v>
      </c>
      <c r="M1709">
        <f t="shared" si="132"/>
        <v>684</v>
      </c>
      <c r="N1709">
        <f t="shared" si="133"/>
        <v>763</v>
      </c>
      <c r="O1709">
        <f t="shared" si="134"/>
        <v>834</v>
      </c>
    </row>
    <row r="1710" spans="1:15">
      <c r="A1710" t="s">
        <v>1719</v>
      </c>
      <c r="B1710" s="1">
        <v>35263</v>
      </c>
      <c r="C1710" s="3">
        <v>6.23</v>
      </c>
      <c r="D1710" s="3">
        <v>6.61</v>
      </c>
      <c r="E1710" s="3">
        <v>6.83</v>
      </c>
      <c r="F1710" s="3">
        <v>7.63</v>
      </c>
      <c r="G1710" s="3">
        <v>8.34</v>
      </c>
      <c r="J1710" s="1">
        <v>35263</v>
      </c>
      <c r="K1710">
        <f t="shared" si="130"/>
        <v>623</v>
      </c>
      <c r="L1710">
        <f t="shared" si="131"/>
        <v>661</v>
      </c>
      <c r="M1710">
        <f t="shared" si="132"/>
        <v>683</v>
      </c>
      <c r="N1710">
        <f t="shared" si="133"/>
        <v>763</v>
      </c>
      <c r="O1710">
        <f t="shared" si="134"/>
        <v>834</v>
      </c>
    </row>
    <row r="1711" spans="1:15">
      <c r="A1711" t="s">
        <v>1720</v>
      </c>
      <c r="B1711" s="1">
        <v>35264</v>
      </c>
      <c r="C1711" s="3">
        <v>6.16</v>
      </c>
      <c r="D1711" s="3">
        <v>6.5</v>
      </c>
      <c r="E1711" s="3">
        <v>6.72</v>
      </c>
      <c r="F1711" s="3">
        <v>7.53</v>
      </c>
      <c r="G1711" s="3">
        <v>8.26</v>
      </c>
      <c r="J1711" s="1">
        <v>35264</v>
      </c>
      <c r="K1711">
        <f t="shared" si="130"/>
        <v>616</v>
      </c>
      <c r="L1711">
        <f t="shared" si="131"/>
        <v>650</v>
      </c>
      <c r="M1711">
        <f t="shared" si="132"/>
        <v>672</v>
      </c>
      <c r="N1711">
        <f t="shared" si="133"/>
        <v>753</v>
      </c>
      <c r="O1711">
        <f t="shared" si="134"/>
        <v>826</v>
      </c>
    </row>
    <row r="1712" spans="1:15">
      <c r="A1712" t="s">
        <v>1721</v>
      </c>
      <c r="B1712" s="1">
        <v>35265</v>
      </c>
      <c r="C1712" s="3">
        <v>6.18</v>
      </c>
      <c r="D1712" s="3">
        <v>6.55</v>
      </c>
      <c r="E1712" s="3">
        <v>6.78</v>
      </c>
      <c r="F1712" s="3">
        <v>7.57</v>
      </c>
      <c r="G1712" s="3">
        <v>8.2899999999999991</v>
      </c>
      <c r="J1712" s="1">
        <v>35265</v>
      </c>
      <c r="K1712">
        <f t="shared" si="130"/>
        <v>618</v>
      </c>
      <c r="L1712">
        <f t="shared" si="131"/>
        <v>655</v>
      </c>
      <c r="M1712">
        <f t="shared" si="132"/>
        <v>678</v>
      </c>
      <c r="N1712">
        <f t="shared" si="133"/>
        <v>757</v>
      </c>
      <c r="O1712">
        <f t="shared" si="134"/>
        <v>828.99999999999989</v>
      </c>
    </row>
    <row r="1713" spans="1:15">
      <c r="A1713" t="s">
        <v>1722</v>
      </c>
      <c r="B1713" s="1">
        <v>35268</v>
      </c>
      <c r="C1713" s="3">
        <v>6.23</v>
      </c>
      <c r="D1713" s="3">
        <v>6.62</v>
      </c>
      <c r="E1713" s="3">
        <v>6.84</v>
      </c>
      <c r="F1713" s="3">
        <v>7.62</v>
      </c>
      <c r="G1713" s="3">
        <v>8.34</v>
      </c>
      <c r="J1713" s="1">
        <v>35268</v>
      </c>
      <c r="K1713">
        <f t="shared" si="130"/>
        <v>623</v>
      </c>
      <c r="L1713">
        <f t="shared" si="131"/>
        <v>662</v>
      </c>
      <c r="M1713">
        <f t="shared" si="132"/>
        <v>684</v>
      </c>
      <c r="N1713">
        <f t="shared" si="133"/>
        <v>762</v>
      </c>
      <c r="O1713">
        <f t="shared" si="134"/>
        <v>834</v>
      </c>
    </row>
    <row r="1714" spans="1:15">
      <c r="A1714" t="s">
        <v>1723</v>
      </c>
      <c r="B1714" s="1">
        <v>35269</v>
      </c>
      <c r="C1714" s="3">
        <v>6.23</v>
      </c>
      <c r="D1714" s="3">
        <v>6.6</v>
      </c>
      <c r="E1714" s="3">
        <v>6.8</v>
      </c>
      <c r="F1714" s="3">
        <v>7.58</v>
      </c>
      <c r="G1714" s="3">
        <v>8.3000000000000007</v>
      </c>
      <c r="J1714" s="1">
        <v>35269</v>
      </c>
      <c r="K1714">
        <f t="shared" si="130"/>
        <v>623</v>
      </c>
      <c r="L1714">
        <f t="shared" si="131"/>
        <v>660</v>
      </c>
      <c r="M1714">
        <f t="shared" si="132"/>
        <v>680</v>
      </c>
      <c r="N1714">
        <f t="shared" si="133"/>
        <v>758</v>
      </c>
      <c r="O1714">
        <f t="shared" si="134"/>
        <v>830.00000000000011</v>
      </c>
    </row>
    <row r="1715" spans="1:15">
      <c r="A1715" t="s">
        <v>1724</v>
      </c>
      <c r="B1715" s="1">
        <v>35270</v>
      </c>
      <c r="C1715" s="3">
        <v>6.26</v>
      </c>
      <c r="D1715" s="3">
        <v>6.63</v>
      </c>
      <c r="E1715" s="3">
        <v>6.87</v>
      </c>
      <c r="F1715" s="3">
        <v>7.65</v>
      </c>
      <c r="G1715" s="3">
        <v>8.3699999999999992</v>
      </c>
      <c r="J1715" s="1">
        <v>35270</v>
      </c>
      <c r="K1715">
        <f t="shared" si="130"/>
        <v>626</v>
      </c>
      <c r="L1715">
        <f t="shared" si="131"/>
        <v>663</v>
      </c>
      <c r="M1715">
        <f t="shared" si="132"/>
        <v>687</v>
      </c>
      <c r="N1715">
        <f t="shared" si="133"/>
        <v>765</v>
      </c>
      <c r="O1715">
        <f t="shared" si="134"/>
        <v>836.99999999999989</v>
      </c>
    </row>
    <row r="1716" spans="1:15">
      <c r="A1716" t="s">
        <v>1725</v>
      </c>
      <c r="B1716" s="1">
        <v>35271</v>
      </c>
      <c r="C1716" s="3">
        <v>6.28</v>
      </c>
      <c r="D1716" s="3">
        <v>6.65</v>
      </c>
      <c r="E1716" s="3">
        <v>6.87</v>
      </c>
      <c r="F1716" s="3">
        <v>7.64</v>
      </c>
      <c r="G1716" s="3">
        <v>8.36</v>
      </c>
      <c r="J1716" s="1">
        <v>35271</v>
      </c>
      <c r="K1716">
        <f t="shared" si="130"/>
        <v>628</v>
      </c>
      <c r="L1716">
        <f t="shared" si="131"/>
        <v>665</v>
      </c>
      <c r="M1716">
        <f t="shared" si="132"/>
        <v>687</v>
      </c>
      <c r="N1716">
        <f t="shared" si="133"/>
        <v>764</v>
      </c>
      <c r="O1716">
        <f t="shared" si="134"/>
        <v>836</v>
      </c>
    </row>
    <row r="1717" spans="1:15">
      <c r="A1717" t="s">
        <v>1726</v>
      </c>
      <c r="B1717" s="1">
        <v>35272</v>
      </c>
      <c r="C1717" s="3">
        <v>6.25</v>
      </c>
      <c r="D1717" s="3">
        <v>6.62</v>
      </c>
      <c r="E1717" s="3">
        <v>6.85</v>
      </c>
      <c r="F1717" s="3">
        <v>7.62</v>
      </c>
      <c r="G1717" s="3">
        <v>8.34</v>
      </c>
      <c r="J1717" s="1">
        <v>35272</v>
      </c>
      <c r="K1717">
        <f t="shared" si="130"/>
        <v>625</v>
      </c>
      <c r="L1717">
        <f t="shared" si="131"/>
        <v>662</v>
      </c>
      <c r="M1717">
        <f t="shared" si="132"/>
        <v>685</v>
      </c>
      <c r="N1717">
        <f t="shared" si="133"/>
        <v>762</v>
      </c>
      <c r="O1717">
        <f t="shared" si="134"/>
        <v>834</v>
      </c>
    </row>
    <row r="1718" spans="1:15">
      <c r="A1718" t="s">
        <v>1727</v>
      </c>
      <c r="B1718" s="1">
        <v>35275</v>
      </c>
      <c r="C1718" s="3">
        <v>6.32</v>
      </c>
      <c r="D1718" s="3">
        <v>6.69</v>
      </c>
      <c r="E1718" s="3">
        <v>6.93</v>
      </c>
      <c r="F1718" s="3">
        <v>7.69</v>
      </c>
      <c r="G1718" s="3">
        <v>8.4</v>
      </c>
      <c r="J1718" s="1">
        <v>35275</v>
      </c>
      <c r="K1718">
        <f t="shared" si="130"/>
        <v>632</v>
      </c>
      <c r="L1718">
        <f t="shared" si="131"/>
        <v>669</v>
      </c>
      <c r="M1718">
        <f t="shared" si="132"/>
        <v>693</v>
      </c>
      <c r="N1718">
        <f t="shared" si="133"/>
        <v>769</v>
      </c>
      <c r="O1718">
        <f t="shared" si="134"/>
        <v>840</v>
      </c>
    </row>
    <row r="1719" spans="1:15">
      <c r="A1719" t="s">
        <v>1728</v>
      </c>
      <c r="B1719" s="1">
        <v>35276</v>
      </c>
      <c r="C1719" s="3">
        <v>6.3</v>
      </c>
      <c r="D1719" s="3">
        <v>6.65</v>
      </c>
      <c r="E1719" s="3">
        <v>6.89</v>
      </c>
      <c r="F1719" s="3">
        <v>7.66</v>
      </c>
      <c r="G1719" s="3">
        <v>8.3800000000000008</v>
      </c>
      <c r="J1719" s="1">
        <v>35276</v>
      </c>
      <c r="K1719">
        <f t="shared" si="130"/>
        <v>630</v>
      </c>
      <c r="L1719">
        <f t="shared" si="131"/>
        <v>665</v>
      </c>
      <c r="M1719">
        <f t="shared" si="132"/>
        <v>689</v>
      </c>
      <c r="N1719">
        <f t="shared" si="133"/>
        <v>766</v>
      </c>
      <c r="O1719">
        <f t="shared" si="134"/>
        <v>838.00000000000011</v>
      </c>
    </row>
    <row r="1720" spans="1:15">
      <c r="A1720" t="s">
        <v>1729</v>
      </c>
      <c r="B1720" s="1">
        <v>35277</v>
      </c>
      <c r="C1720" s="3">
        <v>6.22</v>
      </c>
      <c r="D1720" s="3">
        <v>6.57</v>
      </c>
      <c r="E1720" s="3">
        <v>6.8</v>
      </c>
      <c r="F1720" s="3">
        <v>7.58</v>
      </c>
      <c r="G1720" s="3">
        <v>8.3000000000000007</v>
      </c>
      <c r="J1720" s="1">
        <v>35277</v>
      </c>
      <c r="K1720">
        <f t="shared" si="130"/>
        <v>622</v>
      </c>
      <c r="L1720">
        <f t="shared" si="131"/>
        <v>657</v>
      </c>
      <c r="M1720">
        <f t="shared" si="132"/>
        <v>680</v>
      </c>
      <c r="N1720">
        <f t="shared" si="133"/>
        <v>758</v>
      </c>
      <c r="O1720">
        <f t="shared" si="134"/>
        <v>830.00000000000011</v>
      </c>
    </row>
    <row r="1721" spans="1:15">
      <c r="A1721" t="s">
        <v>1730</v>
      </c>
      <c r="B1721" s="1">
        <v>35278</v>
      </c>
      <c r="C1721" s="3">
        <v>6.08</v>
      </c>
      <c r="D1721" s="3">
        <v>6.41</v>
      </c>
      <c r="E1721" s="3">
        <v>6.65</v>
      </c>
      <c r="F1721" s="3">
        <v>7.46</v>
      </c>
      <c r="G1721" s="3">
        <v>8.19</v>
      </c>
      <c r="J1721" s="1">
        <v>35278</v>
      </c>
      <c r="K1721">
        <f t="shared" si="130"/>
        <v>608</v>
      </c>
      <c r="L1721">
        <f t="shared" si="131"/>
        <v>641</v>
      </c>
      <c r="M1721">
        <f t="shared" si="132"/>
        <v>665</v>
      </c>
      <c r="N1721">
        <f t="shared" si="133"/>
        <v>746</v>
      </c>
      <c r="O1721">
        <f t="shared" si="134"/>
        <v>819</v>
      </c>
    </row>
    <row r="1722" spans="1:15">
      <c r="A1722" t="s">
        <v>1731</v>
      </c>
      <c r="B1722" s="1">
        <v>35279</v>
      </c>
      <c r="C1722" s="3">
        <v>5.91</v>
      </c>
      <c r="D1722" s="3">
        <v>6.26</v>
      </c>
      <c r="E1722" s="3">
        <v>6.51</v>
      </c>
      <c r="F1722" s="3">
        <v>7.34</v>
      </c>
      <c r="G1722" s="3">
        <v>8.08</v>
      </c>
      <c r="J1722" s="1">
        <v>35279</v>
      </c>
      <c r="K1722">
        <f t="shared" si="130"/>
        <v>591</v>
      </c>
      <c r="L1722">
        <f t="shared" si="131"/>
        <v>626</v>
      </c>
      <c r="M1722">
        <f t="shared" si="132"/>
        <v>651</v>
      </c>
      <c r="N1722">
        <f t="shared" si="133"/>
        <v>734</v>
      </c>
      <c r="O1722">
        <f t="shared" si="134"/>
        <v>808</v>
      </c>
    </row>
    <row r="1723" spans="1:15">
      <c r="A1723" t="s">
        <v>1732</v>
      </c>
      <c r="B1723" s="1">
        <v>35282</v>
      </c>
      <c r="C1723" s="3">
        <v>5.93</v>
      </c>
      <c r="D1723" s="3">
        <v>6.28</v>
      </c>
      <c r="E1723" s="3">
        <v>6.53</v>
      </c>
      <c r="F1723" s="3">
        <v>7.36</v>
      </c>
      <c r="G1723" s="3">
        <v>8.08</v>
      </c>
      <c r="J1723" s="1">
        <v>35282</v>
      </c>
      <c r="K1723">
        <f t="shared" si="130"/>
        <v>593</v>
      </c>
      <c r="L1723">
        <f t="shared" si="131"/>
        <v>628</v>
      </c>
      <c r="M1723">
        <f t="shared" si="132"/>
        <v>653</v>
      </c>
      <c r="N1723">
        <f t="shared" si="133"/>
        <v>736</v>
      </c>
      <c r="O1723">
        <f t="shared" si="134"/>
        <v>808</v>
      </c>
    </row>
    <row r="1724" spans="1:15">
      <c r="A1724" t="s">
        <v>1733</v>
      </c>
      <c r="B1724" s="1">
        <v>35283</v>
      </c>
      <c r="C1724" s="3">
        <v>5.93</v>
      </c>
      <c r="D1724" s="3">
        <v>6.29</v>
      </c>
      <c r="E1724" s="3">
        <v>6.54</v>
      </c>
      <c r="F1724" s="3">
        <v>7.35</v>
      </c>
      <c r="G1724" s="3">
        <v>8.08</v>
      </c>
      <c r="J1724" s="1">
        <v>35283</v>
      </c>
      <c r="K1724">
        <f t="shared" si="130"/>
        <v>593</v>
      </c>
      <c r="L1724">
        <f t="shared" si="131"/>
        <v>629</v>
      </c>
      <c r="M1724">
        <f t="shared" si="132"/>
        <v>654</v>
      </c>
      <c r="N1724">
        <f t="shared" si="133"/>
        <v>735</v>
      </c>
      <c r="O1724">
        <f t="shared" si="134"/>
        <v>808</v>
      </c>
    </row>
    <row r="1725" spans="1:15">
      <c r="A1725" t="s">
        <v>1734</v>
      </c>
      <c r="B1725" s="1">
        <v>35284</v>
      </c>
      <c r="C1725" s="3">
        <v>5.97</v>
      </c>
      <c r="D1725" s="3">
        <v>6.3</v>
      </c>
      <c r="E1725" s="3">
        <v>6.55</v>
      </c>
      <c r="F1725" s="3">
        <v>7.36</v>
      </c>
      <c r="G1725" s="3">
        <v>8.09</v>
      </c>
      <c r="J1725" s="1">
        <v>35284</v>
      </c>
      <c r="K1725">
        <f t="shared" si="130"/>
        <v>597</v>
      </c>
      <c r="L1725">
        <f t="shared" si="131"/>
        <v>630</v>
      </c>
      <c r="M1725">
        <f t="shared" si="132"/>
        <v>655</v>
      </c>
      <c r="N1725">
        <f t="shared" si="133"/>
        <v>736</v>
      </c>
      <c r="O1725">
        <f t="shared" si="134"/>
        <v>809</v>
      </c>
    </row>
    <row r="1726" spans="1:15">
      <c r="A1726" t="s">
        <v>1735</v>
      </c>
      <c r="B1726" s="1">
        <v>35285</v>
      </c>
      <c r="C1726" s="3">
        <v>5.97</v>
      </c>
      <c r="D1726" s="3">
        <v>6.29</v>
      </c>
      <c r="E1726" s="3">
        <v>6.56</v>
      </c>
      <c r="F1726" s="3">
        <v>7.38</v>
      </c>
      <c r="G1726" s="3">
        <v>8.11</v>
      </c>
      <c r="J1726" s="1">
        <v>35285</v>
      </c>
      <c r="K1726">
        <f t="shared" si="130"/>
        <v>597</v>
      </c>
      <c r="L1726">
        <f t="shared" si="131"/>
        <v>629</v>
      </c>
      <c r="M1726">
        <f t="shared" si="132"/>
        <v>656</v>
      </c>
      <c r="N1726">
        <f t="shared" si="133"/>
        <v>738</v>
      </c>
      <c r="O1726">
        <f t="shared" si="134"/>
        <v>811</v>
      </c>
    </row>
    <row r="1727" spans="1:15">
      <c r="A1727" t="s">
        <v>1736</v>
      </c>
      <c r="B1727" s="1">
        <v>35286</v>
      </c>
      <c r="C1727" s="3">
        <v>5.93</v>
      </c>
      <c r="D1727" s="3">
        <v>6.25</v>
      </c>
      <c r="E1727" s="3">
        <v>6.5</v>
      </c>
      <c r="F1727" s="3">
        <v>7.31</v>
      </c>
      <c r="G1727" s="3">
        <v>8.0399999999999991</v>
      </c>
      <c r="J1727" s="1">
        <v>35286</v>
      </c>
      <c r="K1727">
        <f t="shared" si="130"/>
        <v>593</v>
      </c>
      <c r="L1727">
        <f t="shared" si="131"/>
        <v>625</v>
      </c>
      <c r="M1727">
        <f t="shared" si="132"/>
        <v>650</v>
      </c>
      <c r="N1727">
        <f t="shared" si="133"/>
        <v>731</v>
      </c>
      <c r="O1727">
        <f t="shared" si="134"/>
        <v>803.99999999999989</v>
      </c>
    </row>
    <row r="1728" spans="1:15">
      <c r="A1728" t="s">
        <v>1737</v>
      </c>
      <c r="B1728" s="1">
        <v>35289</v>
      </c>
      <c r="C1728" s="3">
        <v>5.92</v>
      </c>
      <c r="D1728" s="3">
        <v>6.24</v>
      </c>
      <c r="E1728" s="3">
        <v>6.49</v>
      </c>
      <c r="F1728" s="3">
        <v>7.31</v>
      </c>
      <c r="G1728" s="3">
        <v>8.0500000000000007</v>
      </c>
      <c r="J1728" s="1">
        <v>35289</v>
      </c>
      <c r="K1728">
        <f t="shared" si="130"/>
        <v>592</v>
      </c>
      <c r="L1728">
        <f t="shared" si="131"/>
        <v>624</v>
      </c>
      <c r="M1728">
        <f t="shared" si="132"/>
        <v>649</v>
      </c>
      <c r="N1728">
        <f t="shared" si="133"/>
        <v>731</v>
      </c>
      <c r="O1728">
        <f t="shared" si="134"/>
        <v>805.00000000000011</v>
      </c>
    </row>
    <row r="1729" spans="1:15">
      <c r="A1729" t="s">
        <v>1738</v>
      </c>
      <c r="B1729" s="1">
        <v>35290</v>
      </c>
      <c r="C1729" s="3">
        <v>5.97</v>
      </c>
      <c r="D1729" s="3">
        <v>6.32</v>
      </c>
      <c r="E1729" s="3">
        <v>6.57</v>
      </c>
      <c r="F1729" s="3">
        <v>7.36</v>
      </c>
      <c r="G1729" s="3">
        <v>8.09</v>
      </c>
      <c r="J1729" s="1">
        <v>35290</v>
      </c>
      <c r="K1729">
        <f t="shared" si="130"/>
        <v>597</v>
      </c>
      <c r="L1729">
        <f t="shared" si="131"/>
        <v>632</v>
      </c>
      <c r="M1729">
        <f t="shared" si="132"/>
        <v>657</v>
      </c>
      <c r="N1729">
        <f t="shared" si="133"/>
        <v>736</v>
      </c>
      <c r="O1729">
        <f t="shared" si="134"/>
        <v>809</v>
      </c>
    </row>
    <row r="1730" spans="1:15">
      <c r="A1730" t="s">
        <v>1739</v>
      </c>
      <c r="B1730" s="1">
        <v>35291</v>
      </c>
      <c r="C1730" s="3">
        <v>5.97</v>
      </c>
      <c r="D1730" s="3">
        <v>6.33</v>
      </c>
      <c r="E1730" s="3">
        <v>6.58</v>
      </c>
      <c r="F1730" s="3">
        <v>7.41</v>
      </c>
      <c r="G1730" s="3">
        <v>8.14</v>
      </c>
      <c r="J1730" s="1">
        <v>35291</v>
      </c>
      <c r="K1730">
        <f t="shared" si="130"/>
        <v>597</v>
      </c>
      <c r="L1730">
        <f t="shared" si="131"/>
        <v>633</v>
      </c>
      <c r="M1730">
        <f t="shared" si="132"/>
        <v>658</v>
      </c>
      <c r="N1730">
        <f t="shared" si="133"/>
        <v>741</v>
      </c>
      <c r="O1730">
        <f t="shared" si="134"/>
        <v>814</v>
      </c>
    </row>
    <row r="1731" spans="1:15">
      <c r="A1731" t="s">
        <v>1740</v>
      </c>
      <c r="B1731" s="1">
        <v>35292</v>
      </c>
      <c r="C1731" s="3">
        <v>6</v>
      </c>
      <c r="D1731" s="3">
        <v>6.37</v>
      </c>
      <c r="E1731" s="3">
        <v>6.62</v>
      </c>
      <c r="F1731" s="3">
        <v>7.45</v>
      </c>
      <c r="G1731" s="3">
        <v>8.15</v>
      </c>
      <c r="J1731" s="1">
        <v>35292</v>
      </c>
      <c r="K1731">
        <f t="shared" si="130"/>
        <v>600</v>
      </c>
      <c r="L1731">
        <f t="shared" si="131"/>
        <v>637</v>
      </c>
      <c r="M1731">
        <f t="shared" si="132"/>
        <v>662</v>
      </c>
      <c r="N1731">
        <f t="shared" si="133"/>
        <v>745</v>
      </c>
      <c r="O1731">
        <f t="shared" si="134"/>
        <v>815</v>
      </c>
    </row>
    <row r="1732" spans="1:15">
      <c r="A1732" t="s">
        <v>1741</v>
      </c>
      <c r="B1732" s="1">
        <v>35293</v>
      </c>
      <c r="C1732" s="3">
        <v>5.95</v>
      </c>
      <c r="D1732" s="3">
        <v>6.31</v>
      </c>
      <c r="E1732" s="3">
        <v>6.56</v>
      </c>
      <c r="F1732" s="3">
        <v>7.41</v>
      </c>
      <c r="G1732" s="3">
        <v>8.11</v>
      </c>
      <c r="J1732" s="1">
        <v>35293</v>
      </c>
      <c r="K1732">
        <f t="shared" ref="K1732:K1795" si="135">C1732*100</f>
        <v>595</v>
      </c>
      <c r="L1732">
        <f t="shared" ref="L1732:L1795" si="136">D1732*100</f>
        <v>631</v>
      </c>
      <c r="M1732">
        <f t="shared" ref="M1732:M1795" si="137">E1732*100</f>
        <v>656</v>
      </c>
      <c r="N1732">
        <f t="shared" ref="N1732:N1795" si="138">F1732*100</f>
        <v>741</v>
      </c>
      <c r="O1732">
        <f t="shared" ref="O1732:O1795" si="139">G1732*100</f>
        <v>811</v>
      </c>
    </row>
    <row r="1733" spans="1:15">
      <c r="A1733" t="s">
        <v>1742</v>
      </c>
      <c r="B1733" s="1">
        <v>35296</v>
      </c>
      <c r="C1733" s="3">
        <v>5.97</v>
      </c>
      <c r="D1733" s="3">
        <v>6.34</v>
      </c>
      <c r="E1733" s="3">
        <v>6.59</v>
      </c>
      <c r="F1733" s="3">
        <v>7.42</v>
      </c>
      <c r="G1733" s="3">
        <v>8.1300000000000008</v>
      </c>
      <c r="J1733" s="1">
        <v>35296</v>
      </c>
      <c r="K1733">
        <f t="shared" si="135"/>
        <v>597</v>
      </c>
      <c r="L1733">
        <f t="shared" si="136"/>
        <v>634</v>
      </c>
      <c r="M1733">
        <f t="shared" si="137"/>
        <v>659</v>
      </c>
      <c r="N1733">
        <f t="shared" si="138"/>
        <v>742</v>
      </c>
      <c r="O1733">
        <f t="shared" si="139"/>
        <v>813.00000000000011</v>
      </c>
    </row>
    <row r="1734" spans="1:15">
      <c r="A1734" t="s">
        <v>1743</v>
      </c>
      <c r="B1734" s="1">
        <v>35297</v>
      </c>
      <c r="C1734" s="3">
        <v>5.97</v>
      </c>
      <c r="D1734" s="3">
        <v>6.34</v>
      </c>
      <c r="E1734" s="3">
        <v>6.59</v>
      </c>
      <c r="F1734" s="3">
        <v>7.43</v>
      </c>
      <c r="G1734" s="3">
        <v>8.14</v>
      </c>
      <c r="J1734" s="1">
        <v>35297</v>
      </c>
      <c r="K1734">
        <f t="shared" si="135"/>
        <v>597</v>
      </c>
      <c r="L1734">
        <f t="shared" si="136"/>
        <v>634</v>
      </c>
      <c r="M1734">
        <f t="shared" si="137"/>
        <v>659</v>
      </c>
      <c r="N1734">
        <f t="shared" si="138"/>
        <v>743</v>
      </c>
      <c r="O1734">
        <f t="shared" si="139"/>
        <v>814</v>
      </c>
    </row>
    <row r="1735" spans="1:15">
      <c r="A1735" t="s">
        <v>1744</v>
      </c>
      <c r="B1735" s="1">
        <v>35298</v>
      </c>
      <c r="C1735" s="3">
        <v>5.99</v>
      </c>
      <c r="D1735" s="3">
        <v>6.35</v>
      </c>
      <c r="E1735" s="3">
        <v>6.61</v>
      </c>
      <c r="F1735" s="3">
        <v>7.48</v>
      </c>
      <c r="G1735" s="3">
        <v>8.18</v>
      </c>
      <c r="J1735" s="1">
        <v>35298</v>
      </c>
      <c r="K1735">
        <f t="shared" si="135"/>
        <v>599</v>
      </c>
      <c r="L1735">
        <f t="shared" si="136"/>
        <v>635</v>
      </c>
      <c r="M1735">
        <f t="shared" si="137"/>
        <v>661</v>
      </c>
      <c r="N1735">
        <f t="shared" si="138"/>
        <v>748</v>
      </c>
      <c r="O1735">
        <f t="shared" si="139"/>
        <v>818</v>
      </c>
    </row>
    <row r="1736" spans="1:15">
      <c r="A1736" t="s">
        <v>1745</v>
      </c>
      <c r="B1736" s="1">
        <v>35299</v>
      </c>
      <c r="C1736" s="3">
        <v>6</v>
      </c>
      <c r="D1736" s="3">
        <v>6.38</v>
      </c>
      <c r="E1736" s="3">
        <v>6.62</v>
      </c>
      <c r="F1736" s="3">
        <v>7.49</v>
      </c>
      <c r="G1736" s="3">
        <v>8.19</v>
      </c>
      <c r="J1736" s="1">
        <v>35299</v>
      </c>
      <c r="K1736">
        <f t="shared" si="135"/>
        <v>600</v>
      </c>
      <c r="L1736">
        <f t="shared" si="136"/>
        <v>638</v>
      </c>
      <c r="M1736">
        <f t="shared" si="137"/>
        <v>662</v>
      </c>
      <c r="N1736">
        <f t="shared" si="138"/>
        <v>749</v>
      </c>
      <c r="O1736">
        <f t="shared" si="139"/>
        <v>819</v>
      </c>
    </row>
    <row r="1737" spans="1:15">
      <c r="A1737" t="s">
        <v>1746</v>
      </c>
      <c r="B1737" s="1">
        <v>35300</v>
      </c>
      <c r="C1737" s="3">
        <v>6.09</v>
      </c>
      <c r="D1737" s="3">
        <v>6.48</v>
      </c>
      <c r="E1737" s="3">
        <v>6.72</v>
      </c>
      <c r="F1737" s="3">
        <v>7.57</v>
      </c>
      <c r="G1737" s="3">
        <v>8.26</v>
      </c>
      <c r="J1737" s="1">
        <v>35300</v>
      </c>
      <c r="K1737">
        <f t="shared" si="135"/>
        <v>609</v>
      </c>
      <c r="L1737">
        <f t="shared" si="136"/>
        <v>648</v>
      </c>
      <c r="M1737">
        <f t="shared" si="137"/>
        <v>672</v>
      </c>
      <c r="N1737">
        <f t="shared" si="138"/>
        <v>757</v>
      </c>
      <c r="O1737">
        <f t="shared" si="139"/>
        <v>826</v>
      </c>
    </row>
    <row r="1738" spans="1:15">
      <c r="A1738" t="s">
        <v>1747</v>
      </c>
      <c r="B1738" s="1">
        <v>35303</v>
      </c>
      <c r="C1738" s="3">
        <v>6.18</v>
      </c>
      <c r="D1738" s="3">
        <v>6.57</v>
      </c>
      <c r="E1738" s="3">
        <v>6.8</v>
      </c>
      <c r="F1738" s="3">
        <v>7.63</v>
      </c>
      <c r="G1738" s="3">
        <v>8.32</v>
      </c>
      <c r="J1738" s="1">
        <v>35303</v>
      </c>
      <c r="K1738">
        <f t="shared" si="135"/>
        <v>618</v>
      </c>
      <c r="L1738">
        <f t="shared" si="136"/>
        <v>657</v>
      </c>
      <c r="M1738">
        <f t="shared" si="137"/>
        <v>680</v>
      </c>
      <c r="N1738">
        <f t="shared" si="138"/>
        <v>763</v>
      </c>
      <c r="O1738">
        <f t="shared" si="139"/>
        <v>832</v>
      </c>
    </row>
    <row r="1739" spans="1:15">
      <c r="A1739" t="s">
        <v>1748</v>
      </c>
      <c r="B1739" s="1">
        <v>35304</v>
      </c>
      <c r="C1739" s="3">
        <v>6.17</v>
      </c>
      <c r="D1739" s="3">
        <v>6.55</v>
      </c>
      <c r="E1739" s="3">
        <v>6.78</v>
      </c>
      <c r="F1739" s="3">
        <v>7.62</v>
      </c>
      <c r="G1739" s="3">
        <v>8.31</v>
      </c>
      <c r="J1739" s="1">
        <v>35304</v>
      </c>
      <c r="K1739">
        <f t="shared" si="135"/>
        <v>617</v>
      </c>
      <c r="L1739">
        <f t="shared" si="136"/>
        <v>655</v>
      </c>
      <c r="M1739">
        <f t="shared" si="137"/>
        <v>678</v>
      </c>
      <c r="N1739">
        <f t="shared" si="138"/>
        <v>762</v>
      </c>
      <c r="O1739">
        <f t="shared" si="139"/>
        <v>831</v>
      </c>
    </row>
    <row r="1740" spans="1:15">
      <c r="A1740" t="s">
        <v>1749</v>
      </c>
      <c r="B1740" s="1">
        <v>35305</v>
      </c>
      <c r="C1740" s="3">
        <v>6.17</v>
      </c>
      <c r="D1740" s="3">
        <v>6.56</v>
      </c>
      <c r="E1740" s="3">
        <v>6.79</v>
      </c>
      <c r="F1740" s="3">
        <v>7.63</v>
      </c>
      <c r="G1740" s="3">
        <v>8.32</v>
      </c>
      <c r="J1740" s="1">
        <v>35305</v>
      </c>
      <c r="K1740">
        <f t="shared" si="135"/>
        <v>617</v>
      </c>
      <c r="L1740">
        <f t="shared" si="136"/>
        <v>656</v>
      </c>
      <c r="M1740">
        <f t="shared" si="137"/>
        <v>679</v>
      </c>
      <c r="N1740">
        <f t="shared" si="138"/>
        <v>763</v>
      </c>
      <c r="O1740">
        <f t="shared" si="139"/>
        <v>832</v>
      </c>
    </row>
    <row r="1741" spans="1:15">
      <c r="A1741" t="s">
        <v>1750</v>
      </c>
      <c r="B1741" s="1">
        <v>35306</v>
      </c>
      <c r="C1741" s="3">
        <v>6.23</v>
      </c>
      <c r="D1741" s="3">
        <v>6.61</v>
      </c>
      <c r="E1741" s="3">
        <v>6.86</v>
      </c>
      <c r="F1741" s="3">
        <v>7.67</v>
      </c>
      <c r="G1741" s="3">
        <v>8.36</v>
      </c>
      <c r="J1741" s="1">
        <v>35306</v>
      </c>
      <c r="K1741">
        <f t="shared" si="135"/>
        <v>623</v>
      </c>
      <c r="L1741">
        <f t="shared" si="136"/>
        <v>661</v>
      </c>
      <c r="M1741">
        <f t="shared" si="137"/>
        <v>686</v>
      </c>
      <c r="N1741">
        <f t="shared" si="138"/>
        <v>767</v>
      </c>
      <c r="O1741">
        <f t="shared" si="139"/>
        <v>836</v>
      </c>
    </row>
    <row r="1742" spans="1:15">
      <c r="A1742" t="s">
        <v>1751</v>
      </c>
      <c r="B1742" s="1">
        <v>35307</v>
      </c>
      <c r="C1742" s="3">
        <v>6.34</v>
      </c>
      <c r="D1742" s="3">
        <v>6.73</v>
      </c>
      <c r="E1742" s="3">
        <v>6.96</v>
      </c>
      <c r="F1742" s="3">
        <v>7.76</v>
      </c>
      <c r="G1742" s="3">
        <v>8.44</v>
      </c>
      <c r="J1742" s="1">
        <v>35307</v>
      </c>
      <c r="K1742">
        <f t="shared" si="135"/>
        <v>634</v>
      </c>
      <c r="L1742">
        <f t="shared" si="136"/>
        <v>673</v>
      </c>
      <c r="M1742">
        <f t="shared" si="137"/>
        <v>696</v>
      </c>
      <c r="N1742">
        <f t="shared" si="138"/>
        <v>776</v>
      </c>
      <c r="O1742">
        <f t="shared" si="139"/>
        <v>844</v>
      </c>
    </row>
    <row r="1743" spans="1:15">
      <c r="A1743" t="s">
        <v>1752</v>
      </c>
      <c r="B1743" s="1">
        <v>35310</v>
      </c>
      <c r="C1743" s="3" t="e">
        <v>#N/A</v>
      </c>
      <c r="D1743" s="3" t="e">
        <v>#N/A</v>
      </c>
      <c r="E1743" s="3" t="e">
        <v>#N/A</v>
      </c>
      <c r="F1743" s="3" t="e">
        <v>#N/A</v>
      </c>
      <c r="G1743" s="3" t="e">
        <v>#N/A</v>
      </c>
      <c r="J1743" s="1">
        <v>35310</v>
      </c>
      <c r="K1743" t="e">
        <f t="shared" si="135"/>
        <v>#N/A</v>
      </c>
      <c r="L1743" t="e">
        <f t="shared" si="136"/>
        <v>#N/A</v>
      </c>
      <c r="M1743" t="e">
        <f t="shared" si="137"/>
        <v>#N/A</v>
      </c>
      <c r="N1743" t="e">
        <f t="shared" si="138"/>
        <v>#N/A</v>
      </c>
      <c r="O1743" t="e">
        <f t="shared" si="139"/>
        <v>#N/A</v>
      </c>
    </row>
    <row r="1744" spans="1:15">
      <c r="A1744" t="s">
        <v>1753</v>
      </c>
      <c r="B1744" s="1">
        <v>35311</v>
      </c>
      <c r="C1744" s="3">
        <v>6.35</v>
      </c>
      <c r="D1744" s="3">
        <v>6.71</v>
      </c>
      <c r="E1744" s="3">
        <v>6.92</v>
      </c>
      <c r="F1744" s="3">
        <v>7.72</v>
      </c>
      <c r="G1744" s="3">
        <v>8.4</v>
      </c>
      <c r="J1744" s="1">
        <v>35311</v>
      </c>
      <c r="K1744">
        <f t="shared" si="135"/>
        <v>635</v>
      </c>
      <c r="L1744">
        <f t="shared" si="136"/>
        <v>671</v>
      </c>
      <c r="M1744">
        <f t="shared" si="137"/>
        <v>692</v>
      </c>
      <c r="N1744">
        <f t="shared" si="138"/>
        <v>772</v>
      </c>
      <c r="O1744">
        <f t="shared" si="139"/>
        <v>840</v>
      </c>
    </row>
    <row r="1745" spans="1:15">
      <c r="A1745" t="s">
        <v>1754</v>
      </c>
      <c r="B1745" s="1">
        <v>35312</v>
      </c>
      <c r="C1745" s="3">
        <v>6.38</v>
      </c>
      <c r="D1745" s="3">
        <v>6.74</v>
      </c>
      <c r="E1745" s="3">
        <v>6.94</v>
      </c>
      <c r="F1745" s="3">
        <v>7.76</v>
      </c>
      <c r="G1745" s="3">
        <v>8.44</v>
      </c>
      <c r="J1745" s="1">
        <v>35312</v>
      </c>
      <c r="K1745">
        <f t="shared" si="135"/>
        <v>638</v>
      </c>
      <c r="L1745">
        <f t="shared" si="136"/>
        <v>674</v>
      </c>
      <c r="M1745">
        <f t="shared" si="137"/>
        <v>694</v>
      </c>
      <c r="N1745">
        <f t="shared" si="138"/>
        <v>776</v>
      </c>
      <c r="O1745">
        <f t="shared" si="139"/>
        <v>844</v>
      </c>
    </row>
    <row r="1746" spans="1:15">
      <c r="A1746" t="s">
        <v>1755</v>
      </c>
      <c r="B1746" s="1">
        <v>35313</v>
      </c>
      <c r="C1746" s="3">
        <v>6.38</v>
      </c>
      <c r="D1746" s="3">
        <v>6.76</v>
      </c>
      <c r="E1746" s="3">
        <v>6.98</v>
      </c>
      <c r="F1746" s="3">
        <v>7.78</v>
      </c>
      <c r="G1746" s="3">
        <v>8.4600000000000009</v>
      </c>
      <c r="J1746" s="1">
        <v>35313</v>
      </c>
      <c r="K1746">
        <f t="shared" si="135"/>
        <v>638</v>
      </c>
      <c r="L1746">
        <f t="shared" si="136"/>
        <v>676</v>
      </c>
      <c r="M1746">
        <f t="shared" si="137"/>
        <v>698</v>
      </c>
      <c r="N1746">
        <f t="shared" si="138"/>
        <v>778</v>
      </c>
      <c r="O1746">
        <f t="shared" si="139"/>
        <v>846.00000000000011</v>
      </c>
    </row>
    <row r="1747" spans="1:15">
      <c r="A1747" t="s">
        <v>1756</v>
      </c>
      <c r="B1747" s="1">
        <v>35314</v>
      </c>
      <c r="C1747" s="3">
        <v>6.33</v>
      </c>
      <c r="D1747" s="3">
        <v>6.72</v>
      </c>
      <c r="E1747" s="3">
        <v>6.94</v>
      </c>
      <c r="F1747" s="3">
        <v>7.73</v>
      </c>
      <c r="G1747" s="3">
        <v>8.42</v>
      </c>
      <c r="J1747" s="1">
        <v>35314</v>
      </c>
      <c r="K1747">
        <f t="shared" si="135"/>
        <v>633</v>
      </c>
      <c r="L1747">
        <f t="shared" si="136"/>
        <v>672</v>
      </c>
      <c r="M1747">
        <f t="shared" si="137"/>
        <v>694</v>
      </c>
      <c r="N1747">
        <f t="shared" si="138"/>
        <v>773</v>
      </c>
      <c r="O1747">
        <f t="shared" si="139"/>
        <v>842</v>
      </c>
    </row>
    <row r="1748" spans="1:15">
      <c r="A1748" t="s">
        <v>1757</v>
      </c>
      <c r="B1748" s="1">
        <v>35317</v>
      </c>
      <c r="C1748" s="3">
        <v>6.32</v>
      </c>
      <c r="D1748" s="3">
        <v>6.67</v>
      </c>
      <c r="E1748" s="3">
        <v>6.9</v>
      </c>
      <c r="F1748" s="3">
        <v>7.72</v>
      </c>
      <c r="G1748" s="3">
        <v>8.41</v>
      </c>
      <c r="J1748" s="1">
        <v>35317</v>
      </c>
      <c r="K1748">
        <f t="shared" si="135"/>
        <v>632</v>
      </c>
      <c r="L1748">
        <f t="shared" si="136"/>
        <v>667</v>
      </c>
      <c r="M1748">
        <f t="shared" si="137"/>
        <v>690</v>
      </c>
      <c r="N1748">
        <f t="shared" si="138"/>
        <v>772</v>
      </c>
      <c r="O1748">
        <f t="shared" si="139"/>
        <v>841</v>
      </c>
    </row>
    <row r="1749" spans="1:15">
      <c r="A1749" t="s">
        <v>1758</v>
      </c>
      <c r="B1749" s="1">
        <v>35318</v>
      </c>
      <c r="C1749" s="3">
        <v>6.34</v>
      </c>
      <c r="D1749" s="3">
        <v>6.7</v>
      </c>
      <c r="E1749" s="3">
        <v>6.94</v>
      </c>
      <c r="F1749" s="3">
        <v>7.76</v>
      </c>
      <c r="G1749" s="3">
        <v>8.4499999999999993</v>
      </c>
      <c r="J1749" s="1">
        <v>35318</v>
      </c>
      <c r="K1749">
        <f t="shared" si="135"/>
        <v>634</v>
      </c>
      <c r="L1749">
        <f t="shared" si="136"/>
        <v>670</v>
      </c>
      <c r="M1749">
        <f t="shared" si="137"/>
        <v>694</v>
      </c>
      <c r="N1749">
        <f t="shared" si="138"/>
        <v>776</v>
      </c>
      <c r="O1749">
        <f t="shared" si="139"/>
        <v>844.99999999999989</v>
      </c>
    </row>
    <row r="1750" spans="1:15">
      <c r="A1750" t="s">
        <v>1759</v>
      </c>
      <c r="B1750" s="1">
        <v>35319</v>
      </c>
      <c r="C1750" s="3">
        <v>6.34</v>
      </c>
      <c r="D1750" s="3">
        <v>6.7</v>
      </c>
      <c r="E1750" s="3">
        <v>6.94</v>
      </c>
      <c r="F1750" s="3">
        <v>7.76</v>
      </c>
      <c r="G1750" s="3">
        <v>8.4499999999999993</v>
      </c>
      <c r="J1750" s="1">
        <v>35319</v>
      </c>
      <c r="K1750">
        <f t="shared" si="135"/>
        <v>634</v>
      </c>
      <c r="L1750">
        <f t="shared" si="136"/>
        <v>670</v>
      </c>
      <c r="M1750">
        <f t="shared" si="137"/>
        <v>694</v>
      </c>
      <c r="N1750">
        <f t="shared" si="138"/>
        <v>776</v>
      </c>
      <c r="O1750">
        <f t="shared" si="139"/>
        <v>844.99999999999989</v>
      </c>
    </row>
    <row r="1751" spans="1:15">
      <c r="A1751" t="s">
        <v>1760</v>
      </c>
      <c r="B1751" s="1">
        <v>35320</v>
      </c>
      <c r="C1751" s="3">
        <v>6.27</v>
      </c>
      <c r="D1751" s="3">
        <v>6.64</v>
      </c>
      <c r="E1751" s="3">
        <v>6.88</v>
      </c>
      <c r="F1751" s="3">
        <v>7.71</v>
      </c>
      <c r="G1751" s="3">
        <v>8.4</v>
      </c>
      <c r="J1751" s="1">
        <v>35320</v>
      </c>
      <c r="K1751">
        <f t="shared" si="135"/>
        <v>627</v>
      </c>
      <c r="L1751">
        <f t="shared" si="136"/>
        <v>664</v>
      </c>
      <c r="M1751">
        <f t="shared" si="137"/>
        <v>688</v>
      </c>
      <c r="N1751">
        <f t="shared" si="138"/>
        <v>771</v>
      </c>
      <c r="O1751">
        <f t="shared" si="139"/>
        <v>840</v>
      </c>
    </row>
    <row r="1752" spans="1:15">
      <c r="A1752" t="s">
        <v>1761</v>
      </c>
      <c r="B1752" s="1">
        <v>35321</v>
      </c>
      <c r="C1752" s="3">
        <v>6.1</v>
      </c>
      <c r="D1752" s="3">
        <v>6.48</v>
      </c>
      <c r="E1752" s="3">
        <v>6.74</v>
      </c>
      <c r="F1752" s="3">
        <v>7.59</v>
      </c>
      <c r="G1752" s="3">
        <v>8.2799999999999994</v>
      </c>
      <c r="J1752" s="1">
        <v>35321</v>
      </c>
      <c r="K1752">
        <f t="shared" si="135"/>
        <v>610</v>
      </c>
      <c r="L1752">
        <f t="shared" si="136"/>
        <v>648</v>
      </c>
      <c r="M1752">
        <f t="shared" si="137"/>
        <v>674</v>
      </c>
      <c r="N1752">
        <f t="shared" si="138"/>
        <v>759</v>
      </c>
      <c r="O1752">
        <f t="shared" si="139"/>
        <v>827.99999999999989</v>
      </c>
    </row>
    <row r="1753" spans="1:15">
      <c r="A1753" t="s">
        <v>1762</v>
      </c>
      <c r="B1753" s="1">
        <v>35324</v>
      </c>
      <c r="C1753" s="3">
        <v>6.14</v>
      </c>
      <c r="D1753" s="3">
        <v>6.49</v>
      </c>
      <c r="E1753" s="3">
        <v>6.73</v>
      </c>
      <c r="F1753" s="3">
        <v>7.58</v>
      </c>
      <c r="G1753" s="3">
        <v>8.27</v>
      </c>
      <c r="J1753" s="1">
        <v>35324</v>
      </c>
      <c r="K1753">
        <f t="shared" si="135"/>
        <v>614</v>
      </c>
      <c r="L1753">
        <f t="shared" si="136"/>
        <v>649</v>
      </c>
      <c r="M1753">
        <f t="shared" si="137"/>
        <v>673</v>
      </c>
      <c r="N1753">
        <f t="shared" si="138"/>
        <v>758</v>
      </c>
      <c r="O1753">
        <f t="shared" si="139"/>
        <v>827</v>
      </c>
    </row>
    <row r="1754" spans="1:15">
      <c r="A1754" t="s">
        <v>1763</v>
      </c>
      <c r="B1754" s="1">
        <v>35325</v>
      </c>
      <c r="C1754" s="3">
        <v>6.22</v>
      </c>
      <c r="D1754" s="3">
        <v>6.57</v>
      </c>
      <c r="E1754" s="3">
        <v>6.81</v>
      </c>
      <c r="F1754" s="3">
        <v>7.62</v>
      </c>
      <c r="G1754" s="3">
        <v>8.32</v>
      </c>
      <c r="J1754" s="1">
        <v>35325</v>
      </c>
      <c r="K1754">
        <f t="shared" si="135"/>
        <v>622</v>
      </c>
      <c r="L1754">
        <f t="shared" si="136"/>
        <v>657</v>
      </c>
      <c r="M1754">
        <f t="shared" si="137"/>
        <v>681</v>
      </c>
      <c r="N1754">
        <f t="shared" si="138"/>
        <v>762</v>
      </c>
      <c r="O1754">
        <f t="shared" si="139"/>
        <v>832</v>
      </c>
    </row>
    <row r="1755" spans="1:15">
      <c r="A1755" t="s">
        <v>1764</v>
      </c>
      <c r="B1755" s="1">
        <v>35326</v>
      </c>
      <c r="C1755" s="3">
        <v>6.26</v>
      </c>
      <c r="D1755" s="3">
        <v>6.61</v>
      </c>
      <c r="E1755" s="3">
        <v>6.83</v>
      </c>
      <c r="F1755" s="3">
        <v>7.64</v>
      </c>
      <c r="G1755" s="3">
        <v>8.34</v>
      </c>
      <c r="J1755" s="1">
        <v>35326</v>
      </c>
      <c r="K1755">
        <f t="shared" si="135"/>
        <v>626</v>
      </c>
      <c r="L1755">
        <f t="shared" si="136"/>
        <v>661</v>
      </c>
      <c r="M1755">
        <f t="shared" si="137"/>
        <v>683</v>
      </c>
      <c r="N1755">
        <f t="shared" si="138"/>
        <v>764</v>
      </c>
      <c r="O1755">
        <f t="shared" si="139"/>
        <v>834</v>
      </c>
    </row>
    <row r="1756" spans="1:15">
      <c r="A1756" t="s">
        <v>1765</v>
      </c>
      <c r="B1756" s="1">
        <v>35327</v>
      </c>
      <c r="C1756" s="3">
        <v>6.29</v>
      </c>
      <c r="D1756" s="3">
        <v>6.65</v>
      </c>
      <c r="E1756" s="3">
        <v>6.87</v>
      </c>
      <c r="F1756" s="3">
        <v>7.67</v>
      </c>
      <c r="G1756" s="3">
        <v>8.36</v>
      </c>
      <c r="J1756" s="1">
        <v>35327</v>
      </c>
      <c r="K1756">
        <f t="shared" si="135"/>
        <v>629</v>
      </c>
      <c r="L1756">
        <f t="shared" si="136"/>
        <v>665</v>
      </c>
      <c r="M1756">
        <f t="shared" si="137"/>
        <v>687</v>
      </c>
      <c r="N1756">
        <f t="shared" si="138"/>
        <v>767</v>
      </c>
      <c r="O1756">
        <f t="shared" si="139"/>
        <v>836</v>
      </c>
    </row>
    <row r="1757" spans="1:15">
      <c r="A1757" t="s">
        <v>1766</v>
      </c>
      <c r="B1757" s="1">
        <v>35328</v>
      </c>
      <c r="C1757" s="3">
        <v>6.26</v>
      </c>
      <c r="D1757" s="3">
        <v>6.62</v>
      </c>
      <c r="E1757" s="3">
        <v>6.85</v>
      </c>
      <c r="F1757" s="3">
        <v>7.65</v>
      </c>
      <c r="G1757" s="3">
        <v>8.34</v>
      </c>
      <c r="J1757" s="1">
        <v>35328</v>
      </c>
      <c r="K1757">
        <f t="shared" si="135"/>
        <v>626</v>
      </c>
      <c r="L1757">
        <f t="shared" si="136"/>
        <v>662</v>
      </c>
      <c r="M1757">
        <f t="shared" si="137"/>
        <v>685</v>
      </c>
      <c r="N1757">
        <f t="shared" si="138"/>
        <v>765</v>
      </c>
      <c r="O1757">
        <f t="shared" si="139"/>
        <v>834</v>
      </c>
    </row>
    <row r="1758" spans="1:15">
      <c r="A1758" t="s">
        <v>1767</v>
      </c>
      <c r="B1758" s="1">
        <v>35331</v>
      </c>
      <c r="C1758" s="3">
        <v>6.24</v>
      </c>
      <c r="D1758" s="3">
        <v>6.6</v>
      </c>
      <c r="E1758" s="3">
        <v>6.83</v>
      </c>
      <c r="F1758" s="3">
        <v>7.65</v>
      </c>
      <c r="G1758" s="3">
        <v>8.34</v>
      </c>
      <c r="J1758" s="1">
        <v>35331</v>
      </c>
      <c r="K1758">
        <f t="shared" si="135"/>
        <v>624</v>
      </c>
      <c r="L1758">
        <f t="shared" si="136"/>
        <v>660</v>
      </c>
      <c r="M1758">
        <f t="shared" si="137"/>
        <v>683</v>
      </c>
      <c r="N1758">
        <f t="shared" si="138"/>
        <v>765</v>
      </c>
      <c r="O1758">
        <f t="shared" si="139"/>
        <v>834</v>
      </c>
    </row>
    <row r="1759" spans="1:15">
      <c r="A1759" t="s">
        <v>1768</v>
      </c>
      <c r="B1759" s="1">
        <v>35332</v>
      </c>
      <c r="C1759" s="3">
        <v>6.16</v>
      </c>
      <c r="D1759" s="3">
        <v>6.52</v>
      </c>
      <c r="E1759" s="3">
        <v>6.77</v>
      </c>
      <c r="F1759" s="3">
        <v>7.62</v>
      </c>
      <c r="G1759" s="3">
        <v>8.32</v>
      </c>
      <c r="J1759" s="1">
        <v>35332</v>
      </c>
      <c r="K1759">
        <f t="shared" si="135"/>
        <v>616</v>
      </c>
      <c r="L1759">
        <f t="shared" si="136"/>
        <v>652</v>
      </c>
      <c r="M1759">
        <f t="shared" si="137"/>
        <v>677</v>
      </c>
      <c r="N1759">
        <f t="shared" si="138"/>
        <v>762</v>
      </c>
      <c r="O1759">
        <f t="shared" si="139"/>
        <v>832</v>
      </c>
    </row>
    <row r="1760" spans="1:15">
      <c r="A1760" t="s">
        <v>1769</v>
      </c>
      <c r="B1760" s="1">
        <v>35333</v>
      </c>
      <c r="C1760" s="3">
        <v>6.08</v>
      </c>
      <c r="D1760" s="3">
        <v>6.46</v>
      </c>
      <c r="E1760" s="3">
        <v>6.71</v>
      </c>
      <c r="F1760" s="3">
        <v>7.58</v>
      </c>
      <c r="G1760" s="3">
        <v>8.27</v>
      </c>
      <c r="J1760" s="1">
        <v>35333</v>
      </c>
      <c r="K1760">
        <f t="shared" si="135"/>
        <v>608</v>
      </c>
      <c r="L1760">
        <f t="shared" si="136"/>
        <v>646</v>
      </c>
      <c r="M1760">
        <f t="shared" si="137"/>
        <v>671</v>
      </c>
      <c r="N1760">
        <f t="shared" si="138"/>
        <v>758</v>
      </c>
      <c r="O1760">
        <f t="shared" si="139"/>
        <v>827</v>
      </c>
    </row>
    <row r="1761" spans="1:15">
      <c r="A1761" t="s">
        <v>1770</v>
      </c>
      <c r="B1761" s="1">
        <v>35334</v>
      </c>
      <c r="C1761" s="3">
        <v>6.05</v>
      </c>
      <c r="D1761" s="3">
        <v>6.41</v>
      </c>
      <c r="E1761" s="3">
        <v>6.66</v>
      </c>
      <c r="F1761" s="3">
        <v>7.51</v>
      </c>
      <c r="G1761" s="3">
        <v>8.1999999999999993</v>
      </c>
      <c r="J1761" s="1">
        <v>35334</v>
      </c>
      <c r="K1761">
        <f t="shared" si="135"/>
        <v>605</v>
      </c>
      <c r="L1761">
        <f t="shared" si="136"/>
        <v>641</v>
      </c>
      <c r="M1761">
        <f t="shared" si="137"/>
        <v>666</v>
      </c>
      <c r="N1761">
        <f t="shared" si="138"/>
        <v>751</v>
      </c>
      <c r="O1761">
        <f t="shared" si="139"/>
        <v>819.99999999999989</v>
      </c>
    </row>
    <row r="1762" spans="1:15">
      <c r="A1762" t="s">
        <v>1771</v>
      </c>
      <c r="B1762" s="1">
        <v>35335</v>
      </c>
      <c r="C1762" s="3">
        <v>6.07</v>
      </c>
      <c r="D1762" s="3">
        <v>6.43</v>
      </c>
      <c r="E1762" s="3">
        <v>6.68</v>
      </c>
      <c r="F1762" s="3">
        <v>7.53</v>
      </c>
      <c r="G1762" s="3">
        <v>8.2100000000000009</v>
      </c>
      <c r="J1762" s="1">
        <v>35335</v>
      </c>
      <c r="K1762">
        <f t="shared" si="135"/>
        <v>607</v>
      </c>
      <c r="L1762">
        <f t="shared" si="136"/>
        <v>643</v>
      </c>
      <c r="M1762">
        <f t="shared" si="137"/>
        <v>668</v>
      </c>
      <c r="N1762">
        <f t="shared" si="138"/>
        <v>753</v>
      </c>
      <c r="O1762">
        <f t="shared" si="139"/>
        <v>821.00000000000011</v>
      </c>
    </row>
    <row r="1763" spans="1:15">
      <c r="A1763" t="s">
        <v>1772</v>
      </c>
      <c r="B1763" s="1">
        <v>35338</v>
      </c>
      <c r="C1763" s="3">
        <v>6.1</v>
      </c>
      <c r="D1763" s="3">
        <v>6.46</v>
      </c>
      <c r="E1763" s="3">
        <v>6.72</v>
      </c>
      <c r="F1763" s="3">
        <v>7.54</v>
      </c>
      <c r="G1763" s="3">
        <v>8.2200000000000006</v>
      </c>
      <c r="J1763" s="1">
        <v>35338</v>
      </c>
      <c r="K1763">
        <f t="shared" si="135"/>
        <v>610</v>
      </c>
      <c r="L1763">
        <f t="shared" si="136"/>
        <v>646</v>
      </c>
      <c r="M1763">
        <f t="shared" si="137"/>
        <v>672</v>
      </c>
      <c r="N1763">
        <f t="shared" si="138"/>
        <v>754</v>
      </c>
      <c r="O1763">
        <f t="shared" si="139"/>
        <v>822.00000000000011</v>
      </c>
    </row>
    <row r="1764" spans="1:15">
      <c r="A1764" t="s">
        <v>1773</v>
      </c>
      <c r="B1764" s="1">
        <v>35339</v>
      </c>
      <c r="C1764" s="3">
        <v>6.03</v>
      </c>
      <c r="D1764" s="3">
        <v>6.39</v>
      </c>
      <c r="E1764" s="3">
        <v>6.65</v>
      </c>
      <c r="F1764" s="3">
        <v>7.49</v>
      </c>
      <c r="G1764" s="3">
        <v>8.17</v>
      </c>
      <c r="J1764" s="1">
        <v>35339</v>
      </c>
      <c r="K1764">
        <f t="shared" si="135"/>
        <v>603</v>
      </c>
      <c r="L1764">
        <f t="shared" si="136"/>
        <v>639</v>
      </c>
      <c r="M1764">
        <f t="shared" si="137"/>
        <v>665</v>
      </c>
      <c r="N1764">
        <f t="shared" si="138"/>
        <v>749</v>
      </c>
      <c r="O1764">
        <f t="shared" si="139"/>
        <v>817</v>
      </c>
    </row>
    <row r="1765" spans="1:15">
      <c r="A1765" t="s">
        <v>1774</v>
      </c>
      <c r="B1765" s="1">
        <v>35340</v>
      </c>
      <c r="C1765" s="3">
        <v>5.98</v>
      </c>
      <c r="D1765" s="3">
        <v>6.35</v>
      </c>
      <c r="E1765" s="3">
        <v>6.61</v>
      </c>
      <c r="F1765" s="3">
        <v>7.46</v>
      </c>
      <c r="G1765" s="3">
        <v>8.14</v>
      </c>
      <c r="J1765" s="1">
        <v>35340</v>
      </c>
      <c r="K1765">
        <f t="shared" si="135"/>
        <v>598</v>
      </c>
      <c r="L1765">
        <f t="shared" si="136"/>
        <v>635</v>
      </c>
      <c r="M1765">
        <f t="shared" si="137"/>
        <v>661</v>
      </c>
      <c r="N1765">
        <f t="shared" si="138"/>
        <v>746</v>
      </c>
      <c r="O1765">
        <f t="shared" si="139"/>
        <v>814</v>
      </c>
    </row>
    <row r="1766" spans="1:15">
      <c r="A1766" t="s">
        <v>1775</v>
      </c>
      <c r="B1766" s="1">
        <v>35341</v>
      </c>
      <c r="C1766" s="3">
        <v>6</v>
      </c>
      <c r="D1766" s="3">
        <v>6.35</v>
      </c>
      <c r="E1766" s="3">
        <v>6.61</v>
      </c>
      <c r="F1766" s="3">
        <v>7.46</v>
      </c>
      <c r="G1766" s="3">
        <v>8.14</v>
      </c>
      <c r="J1766" s="1">
        <v>35341</v>
      </c>
      <c r="K1766">
        <f t="shared" si="135"/>
        <v>600</v>
      </c>
      <c r="L1766">
        <f t="shared" si="136"/>
        <v>635</v>
      </c>
      <c r="M1766">
        <f t="shared" si="137"/>
        <v>661</v>
      </c>
      <c r="N1766">
        <f t="shared" si="138"/>
        <v>746</v>
      </c>
      <c r="O1766">
        <f t="shared" si="139"/>
        <v>814</v>
      </c>
    </row>
    <row r="1767" spans="1:15">
      <c r="A1767" t="s">
        <v>1776</v>
      </c>
      <c r="B1767" s="1">
        <v>35342</v>
      </c>
      <c r="C1767" s="3">
        <v>5.85</v>
      </c>
      <c r="D1767" s="3">
        <v>6.2</v>
      </c>
      <c r="E1767" s="3">
        <v>6.48</v>
      </c>
      <c r="F1767" s="3">
        <v>7.36</v>
      </c>
      <c r="G1767" s="3">
        <v>8.0299999999999994</v>
      </c>
      <c r="J1767" s="1">
        <v>35342</v>
      </c>
      <c r="K1767">
        <f t="shared" si="135"/>
        <v>585</v>
      </c>
      <c r="L1767">
        <f t="shared" si="136"/>
        <v>620</v>
      </c>
      <c r="M1767">
        <f t="shared" si="137"/>
        <v>648</v>
      </c>
      <c r="N1767">
        <f t="shared" si="138"/>
        <v>736</v>
      </c>
      <c r="O1767">
        <f t="shared" si="139"/>
        <v>802.99999999999989</v>
      </c>
    </row>
    <row r="1768" spans="1:15">
      <c r="A1768" t="s">
        <v>1777</v>
      </c>
      <c r="B1768" s="1">
        <v>35345</v>
      </c>
      <c r="C1768" s="3">
        <v>5.89</v>
      </c>
      <c r="D1768" s="3">
        <v>6.25</v>
      </c>
      <c r="E1768" s="3">
        <v>6.53</v>
      </c>
      <c r="F1768" s="3">
        <v>7.39</v>
      </c>
      <c r="G1768" s="3">
        <v>8.07</v>
      </c>
      <c r="J1768" s="1">
        <v>35345</v>
      </c>
      <c r="K1768">
        <f t="shared" si="135"/>
        <v>589</v>
      </c>
      <c r="L1768">
        <f t="shared" si="136"/>
        <v>625</v>
      </c>
      <c r="M1768">
        <f t="shared" si="137"/>
        <v>653</v>
      </c>
      <c r="N1768">
        <f t="shared" si="138"/>
        <v>739</v>
      </c>
      <c r="O1768">
        <f t="shared" si="139"/>
        <v>807</v>
      </c>
    </row>
    <row r="1769" spans="1:15">
      <c r="A1769" t="s">
        <v>1778</v>
      </c>
      <c r="B1769" s="1">
        <v>35346</v>
      </c>
      <c r="C1769" s="3">
        <v>5.9</v>
      </c>
      <c r="D1769" s="3">
        <v>6.26</v>
      </c>
      <c r="E1769" s="3">
        <v>6.53</v>
      </c>
      <c r="F1769" s="3">
        <v>7.39</v>
      </c>
      <c r="G1769" s="3">
        <v>8.07</v>
      </c>
      <c r="J1769" s="1">
        <v>35346</v>
      </c>
      <c r="K1769">
        <f t="shared" si="135"/>
        <v>590</v>
      </c>
      <c r="L1769">
        <f t="shared" si="136"/>
        <v>626</v>
      </c>
      <c r="M1769">
        <f t="shared" si="137"/>
        <v>653</v>
      </c>
      <c r="N1769">
        <f t="shared" si="138"/>
        <v>739</v>
      </c>
      <c r="O1769">
        <f t="shared" si="139"/>
        <v>807</v>
      </c>
    </row>
    <row r="1770" spans="1:15">
      <c r="A1770" t="s">
        <v>1779</v>
      </c>
      <c r="B1770" s="1">
        <v>35347</v>
      </c>
      <c r="C1770" s="3">
        <v>5.96</v>
      </c>
      <c r="D1770" s="3">
        <v>6.31</v>
      </c>
      <c r="E1770" s="3">
        <v>6.55</v>
      </c>
      <c r="F1770" s="3">
        <v>7.44</v>
      </c>
      <c r="G1770" s="3">
        <v>8.1199999999999992</v>
      </c>
      <c r="J1770" s="1">
        <v>35347</v>
      </c>
      <c r="K1770">
        <f t="shared" si="135"/>
        <v>596</v>
      </c>
      <c r="L1770">
        <f t="shared" si="136"/>
        <v>631</v>
      </c>
      <c r="M1770">
        <f t="shared" si="137"/>
        <v>655</v>
      </c>
      <c r="N1770">
        <f t="shared" si="138"/>
        <v>744</v>
      </c>
      <c r="O1770">
        <f t="shared" si="139"/>
        <v>811.99999999999989</v>
      </c>
    </row>
    <row r="1771" spans="1:15">
      <c r="A1771" t="s">
        <v>1780</v>
      </c>
      <c r="B1771" s="1">
        <v>35348</v>
      </c>
      <c r="C1771" s="3">
        <v>6.01</v>
      </c>
      <c r="D1771" s="3">
        <v>6.37</v>
      </c>
      <c r="E1771" s="3">
        <v>6.61</v>
      </c>
      <c r="F1771" s="3">
        <v>7.49</v>
      </c>
      <c r="G1771" s="3">
        <v>8.16</v>
      </c>
      <c r="J1771" s="1">
        <v>35348</v>
      </c>
      <c r="K1771">
        <f t="shared" si="135"/>
        <v>601</v>
      </c>
      <c r="L1771">
        <f t="shared" si="136"/>
        <v>637</v>
      </c>
      <c r="M1771">
        <f t="shared" si="137"/>
        <v>661</v>
      </c>
      <c r="N1771">
        <f t="shared" si="138"/>
        <v>749</v>
      </c>
      <c r="O1771">
        <f t="shared" si="139"/>
        <v>816</v>
      </c>
    </row>
    <row r="1772" spans="1:15">
      <c r="A1772" t="s">
        <v>1781</v>
      </c>
      <c r="B1772" s="1">
        <v>35349</v>
      </c>
      <c r="C1772" s="3">
        <v>5.92</v>
      </c>
      <c r="D1772" s="3">
        <v>6.29</v>
      </c>
      <c r="E1772" s="3">
        <v>6.55</v>
      </c>
      <c r="F1772" s="3">
        <v>7.42</v>
      </c>
      <c r="G1772" s="3">
        <v>8.1</v>
      </c>
      <c r="J1772" s="1">
        <v>35349</v>
      </c>
      <c r="K1772">
        <f t="shared" si="135"/>
        <v>592</v>
      </c>
      <c r="L1772">
        <f t="shared" si="136"/>
        <v>629</v>
      </c>
      <c r="M1772">
        <f t="shared" si="137"/>
        <v>655</v>
      </c>
      <c r="N1772">
        <f t="shared" si="138"/>
        <v>742</v>
      </c>
      <c r="O1772">
        <f t="shared" si="139"/>
        <v>810</v>
      </c>
    </row>
    <row r="1773" spans="1:15">
      <c r="A1773" t="s">
        <v>1782</v>
      </c>
      <c r="B1773" s="1">
        <v>35352</v>
      </c>
      <c r="C1773" s="3" t="e">
        <v>#N/A</v>
      </c>
      <c r="D1773" s="3" t="e">
        <v>#N/A</v>
      </c>
      <c r="E1773" s="3" t="e">
        <v>#N/A</v>
      </c>
      <c r="F1773" s="3" t="e">
        <v>#N/A</v>
      </c>
      <c r="G1773" s="3" t="e">
        <v>#N/A</v>
      </c>
      <c r="J1773" s="1">
        <v>35352</v>
      </c>
      <c r="K1773" t="e">
        <f t="shared" si="135"/>
        <v>#N/A</v>
      </c>
      <c r="L1773" t="e">
        <f t="shared" si="136"/>
        <v>#N/A</v>
      </c>
      <c r="M1773" t="e">
        <f t="shared" si="137"/>
        <v>#N/A</v>
      </c>
      <c r="N1773" t="e">
        <f t="shared" si="138"/>
        <v>#N/A</v>
      </c>
      <c r="O1773" t="e">
        <f t="shared" si="139"/>
        <v>#N/A</v>
      </c>
    </row>
    <row r="1774" spans="1:15">
      <c r="A1774" t="s">
        <v>1783</v>
      </c>
      <c r="B1774" s="1">
        <v>35353</v>
      </c>
      <c r="C1774" s="3">
        <v>5.93</v>
      </c>
      <c r="D1774" s="3">
        <v>6.3</v>
      </c>
      <c r="E1774" s="3">
        <v>6.56</v>
      </c>
      <c r="F1774" s="3">
        <v>7.43</v>
      </c>
      <c r="G1774" s="3">
        <v>8.11</v>
      </c>
      <c r="J1774" s="1">
        <v>35353</v>
      </c>
      <c r="K1774">
        <f t="shared" si="135"/>
        <v>593</v>
      </c>
      <c r="L1774">
        <f t="shared" si="136"/>
        <v>630</v>
      </c>
      <c r="M1774">
        <f t="shared" si="137"/>
        <v>656</v>
      </c>
      <c r="N1774">
        <f t="shared" si="138"/>
        <v>743</v>
      </c>
      <c r="O1774">
        <f t="shared" si="139"/>
        <v>811</v>
      </c>
    </row>
    <row r="1775" spans="1:15">
      <c r="A1775" t="s">
        <v>1784</v>
      </c>
      <c r="B1775" s="1">
        <v>35354</v>
      </c>
      <c r="C1775" s="3">
        <v>5.94</v>
      </c>
      <c r="D1775" s="3">
        <v>6.31</v>
      </c>
      <c r="E1775" s="3">
        <v>6.57</v>
      </c>
      <c r="F1775" s="3">
        <v>7.44</v>
      </c>
      <c r="G1775" s="3">
        <v>8.1199999999999992</v>
      </c>
      <c r="J1775" s="1">
        <v>35354</v>
      </c>
      <c r="K1775">
        <f t="shared" si="135"/>
        <v>594</v>
      </c>
      <c r="L1775">
        <f t="shared" si="136"/>
        <v>631</v>
      </c>
      <c r="M1775">
        <f t="shared" si="137"/>
        <v>657</v>
      </c>
      <c r="N1775">
        <f t="shared" si="138"/>
        <v>744</v>
      </c>
      <c r="O1775">
        <f t="shared" si="139"/>
        <v>811.99999999999989</v>
      </c>
    </row>
    <row r="1776" spans="1:15">
      <c r="A1776" t="s">
        <v>1785</v>
      </c>
      <c r="B1776" s="1">
        <v>35355</v>
      </c>
      <c r="C1776" s="3">
        <v>5.89</v>
      </c>
      <c r="D1776" s="3">
        <v>6.25</v>
      </c>
      <c r="E1776" s="3">
        <v>6.51</v>
      </c>
      <c r="F1776" s="3">
        <v>7.39</v>
      </c>
      <c r="G1776" s="3">
        <v>8.07</v>
      </c>
      <c r="J1776" s="1">
        <v>35355</v>
      </c>
      <c r="K1776">
        <f t="shared" si="135"/>
        <v>589</v>
      </c>
      <c r="L1776">
        <f t="shared" si="136"/>
        <v>625</v>
      </c>
      <c r="M1776">
        <f t="shared" si="137"/>
        <v>651</v>
      </c>
      <c r="N1776">
        <f t="shared" si="138"/>
        <v>739</v>
      </c>
      <c r="O1776">
        <f t="shared" si="139"/>
        <v>807</v>
      </c>
    </row>
    <row r="1777" spans="1:15">
      <c r="A1777" t="s">
        <v>1786</v>
      </c>
      <c r="B1777" s="1">
        <v>35356</v>
      </c>
      <c r="C1777" s="3">
        <v>5.89</v>
      </c>
      <c r="D1777" s="3">
        <v>6.25</v>
      </c>
      <c r="E1777" s="3">
        <v>6.5</v>
      </c>
      <c r="F1777" s="3">
        <v>7.35</v>
      </c>
      <c r="G1777" s="3">
        <v>8.02</v>
      </c>
      <c r="J1777" s="1">
        <v>35356</v>
      </c>
      <c r="K1777">
        <f t="shared" si="135"/>
        <v>589</v>
      </c>
      <c r="L1777">
        <f t="shared" si="136"/>
        <v>625</v>
      </c>
      <c r="M1777">
        <f t="shared" si="137"/>
        <v>650</v>
      </c>
      <c r="N1777">
        <f t="shared" si="138"/>
        <v>735</v>
      </c>
      <c r="O1777">
        <f t="shared" si="139"/>
        <v>802</v>
      </c>
    </row>
    <row r="1778" spans="1:15">
      <c r="A1778" t="s">
        <v>1787</v>
      </c>
      <c r="B1778" s="1">
        <v>35359</v>
      </c>
      <c r="C1778" s="3">
        <v>5.91</v>
      </c>
      <c r="D1778" s="3">
        <v>6.27</v>
      </c>
      <c r="E1778" s="3">
        <v>6.52</v>
      </c>
      <c r="F1778" s="3">
        <v>7.36</v>
      </c>
      <c r="G1778" s="3">
        <v>8.0399999999999991</v>
      </c>
      <c r="J1778" s="1">
        <v>35359</v>
      </c>
      <c r="K1778">
        <f t="shared" si="135"/>
        <v>591</v>
      </c>
      <c r="L1778">
        <f t="shared" si="136"/>
        <v>627</v>
      </c>
      <c r="M1778">
        <f t="shared" si="137"/>
        <v>652</v>
      </c>
      <c r="N1778">
        <f t="shared" si="138"/>
        <v>736</v>
      </c>
      <c r="O1778">
        <f t="shared" si="139"/>
        <v>803.99999999999989</v>
      </c>
    </row>
    <row r="1779" spans="1:15">
      <c r="A1779" t="s">
        <v>1788</v>
      </c>
      <c r="B1779" s="1">
        <v>35360</v>
      </c>
      <c r="C1779" s="3">
        <v>5.95</v>
      </c>
      <c r="D1779" s="3">
        <v>6.31</v>
      </c>
      <c r="E1779" s="3">
        <v>6.56</v>
      </c>
      <c r="F1779" s="3">
        <v>7.39</v>
      </c>
      <c r="G1779" s="3">
        <v>8.06</v>
      </c>
      <c r="J1779" s="1">
        <v>35360</v>
      </c>
      <c r="K1779">
        <f t="shared" si="135"/>
        <v>595</v>
      </c>
      <c r="L1779">
        <f t="shared" si="136"/>
        <v>631</v>
      </c>
      <c r="M1779">
        <f t="shared" si="137"/>
        <v>656</v>
      </c>
      <c r="N1779">
        <f t="shared" si="138"/>
        <v>739</v>
      </c>
      <c r="O1779">
        <f t="shared" si="139"/>
        <v>806</v>
      </c>
    </row>
    <row r="1780" spans="1:15">
      <c r="A1780" t="s">
        <v>1789</v>
      </c>
      <c r="B1780" s="1">
        <v>35361</v>
      </c>
      <c r="C1780" s="3">
        <v>5.94</v>
      </c>
      <c r="D1780" s="3">
        <v>6.31</v>
      </c>
      <c r="E1780" s="3">
        <v>6.56</v>
      </c>
      <c r="F1780" s="3">
        <v>7.41</v>
      </c>
      <c r="G1780" s="3">
        <v>8.08</v>
      </c>
      <c r="J1780" s="1">
        <v>35361</v>
      </c>
      <c r="K1780">
        <f t="shared" si="135"/>
        <v>594</v>
      </c>
      <c r="L1780">
        <f t="shared" si="136"/>
        <v>631</v>
      </c>
      <c r="M1780">
        <f t="shared" si="137"/>
        <v>656</v>
      </c>
      <c r="N1780">
        <f t="shared" si="138"/>
        <v>741</v>
      </c>
      <c r="O1780">
        <f t="shared" si="139"/>
        <v>808</v>
      </c>
    </row>
    <row r="1781" spans="1:15">
      <c r="A1781" t="s">
        <v>1790</v>
      </c>
      <c r="B1781" s="1">
        <v>35362</v>
      </c>
      <c r="C1781" s="3">
        <v>5.94</v>
      </c>
      <c r="D1781" s="3">
        <v>6.29</v>
      </c>
      <c r="E1781" s="3">
        <v>6.57</v>
      </c>
      <c r="F1781" s="3">
        <v>7.42</v>
      </c>
      <c r="G1781" s="3">
        <v>8.1</v>
      </c>
      <c r="J1781" s="1">
        <v>35362</v>
      </c>
      <c r="K1781">
        <f t="shared" si="135"/>
        <v>594</v>
      </c>
      <c r="L1781">
        <f t="shared" si="136"/>
        <v>629</v>
      </c>
      <c r="M1781">
        <f t="shared" si="137"/>
        <v>657</v>
      </c>
      <c r="N1781">
        <f t="shared" si="138"/>
        <v>742</v>
      </c>
      <c r="O1781">
        <f t="shared" si="139"/>
        <v>810</v>
      </c>
    </row>
    <row r="1782" spans="1:15">
      <c r="A1782" t="s">
        <v>1791</v>
      </c>
      <c r="B1782" s="1">
        <v>35363</v>
      </c>
      <c r="C1782" s="3">
        <v>5.9</v>
      </c>
      <c r="D1782" s="3">
        <v>6.26</v>
      </c>
      <c r="E1782" s="3">
        <v>6.54</v>
      </c>
      <c r="F1782" s="3">
        <v>7.39</v>
      </c>
      <c r="G1782" s="3">
        <v>8.06</v>
      </c>
      <c r="J1782" s="1">
        <v>35363</v>
      </c>
      <c r="K1782">
        <f t="shared" si="135"/>
        <v>590</v>
      </c>
      <c r="L1782">
        <f t="shared" si="136"/>
        <v>626</v>
      </c>
      <c r="M1782">
        <f t="shared" si="137"/>
        <v>654</v>
      </c>
      <c r="N1782">
        <f t="shared" si="138"/>
        <v>739</v>
      </c>
      <c r="O1782">
        <f t="shared" si="139"/>
        <v>806</v>
      </c>
    </row>
    <row r="1783" spans="1:15">
      <c r="A1783" t="s">
        <v>1792</v>
      </c>
      <c r="B1783" s="1">
        <v>35366</v>
      </c>
      <c r="C1783" s="3">
        <v>5.92</v>
      </c>
      <c r="D1783" s="3">
        <v>6.29</v>
      </c>
      <c r="E1783" s="3">
        <v>6.56</v>
      </c>
      <c r="F1783" s="3">
        <v>7.4</v>
      </c>
      <c r="G1783" s="3">
        <v>8.07</v>
      </c>
      <c r="J1783" s="1">
        <v>35366</v>
      </c>
      <c r="K1783">
        <f t="shared" si="135"/>
        <v>592</v>
      </c>
      <c r="L1783">
        <f t="shared" si="136"/>
        <v>629</v>
      </c>
      <c r="M1783">
        <f t="shared" si="137"/>
        <v>656</v>
      </c>
      <c r="N1783">
        <f t="shared" si="138"/>
        <v>740</v>
      </c>
      <c r="O1783">
        <f t="shared" si="139"/>
        <v>807</v>
      </c>
    </row>
    <row r="1784" spans="1:15">
      <c r="A1784" t="s">
        <v>1793</v>
      </c>
      <c r="B1784" s="1">
        <v>35367</v>
      </c>
      <c r="C1784" s="3">
        <v>5.77</v>
      </c>
      <c r="D1784" s="3">
        <v>6.12</v>
      </c>
      <c r="E1784" s="3">
        <v>6.4</v>
      </c>
      <c r="F1784" s="3">
        <v>7.28</v>
      </c>
      <c r="G1784" s="3">
        <v>7.95</v>
      </c>
      <c r="J1784" s="1">
        <v>35367</v>
      </c>
      <c r="K1784">
        <f t="shared" si="135"/>
        <v>577</v>
      </c>
      <c r="L1784">
        <f t="shared" si="136"/>
        <v>612</v>
      </c>
      <c r="M1784">
        <f t="shared" si="137"/>
        <v>640</v>
      </c>
      <c r="N1784">
        <f t="shared" si="138"/>
        <v>728</v>
      </c>
      <c r="O1784">
        <f t="shared" si="139"/>
        <v>795</v>
      </c>
    </row>
    <row r="1785" spans="1:15">
      <c r="A1785" t="s">
        <v>1794</v>
      </c>
      <c r="B1785" s="1">
        <v>35368</v>
      </c>
      <c r="C1785" s="3">
        <v>5.79</v>
      </c>
      <c r="D1785" s="3">
        <v>6.12</v>
      </c>
      <c r="E1785" s="3">
        <v>6.4</v>
      </c>
      <c r="F1785" s="3">
        <v>7.25</v>
      </c>
      <c r="G1785" s="3">
        <v>7.93</v>
      </c>
      <c r="J1785" s="1">
        <v>35368</v>
      </c>
      <c r="K1785">
        <f t="shared" si="135"/>
        <v>579</v>
      </c>
      <c r="L1785">
        <f t="shared" si="136"/>
        <v>612</v>
      </c>
      <c r="M1785">
        <f t="shared" si="137"/>
        <v>640</v>
      </c>
      <c r="N1785">
        <f t="shared" si="138"/>
        <v>725</v>
      </c>
      <c r="O1785">
        <f t="shared" si="139"/>
        <v>793</v>
      </c>
    </row>
    <row r="1786" spans="1:15">
      <c r="A1786" t="s">
        <v>1795</v>
      </c>
      <c r="B1786" s="1">
        <v>35369</v>
      </c>
      <c r="C1786" s="3">
        <v>5.77</v>
      </c>
      <c r="D1786" s="3">
        <v>6.1</v>
      </c>
      <c r="E1786" s="3">
        <v>6.37</v>
      </c>
      <c r="F1786" s="3">
        <v>7.23</v>
      </c>
      <c r="G1786" s="3">
        <v>7.91</v>
      </c>
      <c r="J1786" s="1">
        <v>35369</v>
      </c>
      <c r="K1786">
        <f t="shared" si="135"/>
        <v>577</v>
      </c>
      <c r="L1786">
        <f t="shared" si="136"/>
        <v>610</v>
      </c>
      <c r="M1786">
        <f t="shared" si="137"/>
        <v>637</v>
      </c>
      <c r="N1786">
        <f t="shared" si="138"/>
        <v>723</v>
      </c>
      <c r="O1786">
        <f t="shared" si="139"/>
        <v>791</v>
      </c>
    </row>
    <row r="1787" spans="1:15">
      <c r="A1787" t="s">
        <v>1796</v>
      </c>
      <c r="B1787" s="1">
        <v>35370</v>
      </c>
      <c r="C1787" s="3">
        <v>5.79</v>
      </c>
      <c r="D1787" s="3">
        <v>6.11</v>
      </c>
      <c r="E1787" s="3">
        <v>6.38</v>
      </c>
      <c r="F1787" s="3">
        <v>7.26</v>
      </c>
      <c r="G1787" s="3">
        <v>7.94</v>
      </c>
      <c r="J1787" s="1">
        <v>35370</v>
      </c>
      <c r="K1787">
        <f t="shared" si="135"/>
        <v>579</v>
      </c>
      <c r="L1787">
        <f t="shared" si="136"/>
        <v>611</v>
      </c>
      <c r="M1787">
        <f t="shared" si="137"/>
        <v>638</v>
      </c>
      <c r="N1787">
        <f t="shared" si="138"/>
        <v>726</v>
      </c>
      <c r="O1787">
        <f t="shared" si="139"/>
        <v>794</v>
      </c>
    </row>
    <row r="1788" spans="1:15">
      <c r="A1788" t="s">
        <v>1797</v>
      </c>
      <c r="B1788" s="1">
        <v>35373</v>
      </c>
      <c r="C1788" s="3">
        <v>5.78</v>
      </c>
      <c r="D1788" s="3">
        <v>6.1</v>
      </c>
      <c r="E1788" s="3">
        <v>6.36</v>
      </c>
      <c r="F1788" s="3">
        <v>7.24</v>
      </c>
      <c r="G1788" s="3">
        <v>7.92</v>
      </c>
      <c r="J1788" s="1">
        <v>35373</v>
      </c>
      <c r="K1788">
        <f t="shared" si="135"/>
        <v>578</v>
      </c>
      <c r="L1788">
        <f t="shared" si="136"/>
        <v>610</v>
      </c>
      <c r="M1788">
        <f t="shared" si="137"/>
        <v>636</v>
      </c>
      <c r="N1788">
        <f t="shared" si="138"/>
        <v>724</v>
      </c>
      <c r="O1788">
        <f t="shared" si="139"/>
        <v>792</v>
      </c>
    </row>
    <row r="1789" spans="1:15">
      <c r="A1789" t="s">
        <v>1798</v>
      </c>
      <c r="B1789" s="1">
        <v>35374</v>
      </c>
      <c r="C1789" s="3">
        <v>5.74</v>
      </c>
      <c r="D1789" s="3">
        <v>6.03</v>
      </c>
      <c r="E1789" s="3">
        <v>6.28</v>
      </c>
      <c r="F1789" s="3">
        <v>7.19</v>
      </c>
      <c r="G1789" s="3">
        <v>7.87</v>
      </c>
      <c r="J1789" s="1">
        <v>35374</v>
      </c>
      <c r="K1789">
        <f t="shared" si="135"/>
        <v>574</v>
      </c>
      <c r="L1789">
        <f t="shared" si="136"/>
        <v>603</v>
      </c>
      <c r="M1789">
        <f t="shared" si="137"/>
        <v>628</v>
      </c>
      <c r="N1789">
        <f t="shared" si="138"/>
        <v>719</v>
      </c>
      <c r="O1789">
        <f t="shared" si="139"/>
        <v>787</v>
      </c>
    </row>
    <row r="1790" spans="1:15">
      <c r="A1790" t="s">
        <v>1799</v>
      </c>
      <c r="B1790" s="1">
        <v>35375</v>
      </c>
      <c r="C1790" s="3">
        <v>5.76</v>
      </c>
      <c r="D1790" s="3">
        <v>6.05</v>
      </c>
      <c r="E1790" s="3">
        <v>6.3</v>
      </c>
      <c r="F1790" s="3">
        <v>7.2</v>
      </c>
      <c r="G1790" s="3">
        <v>7.86</v>
      </c>
      <c r="J1790" s="1">
        <v>35375</v>
      </c>
      <c r="K1790">
        <f t="shared" si="135"/>
        <v>576</v>
      </c>
      <c r="L1790">
        <f t="shared" si="136"/>
        <v>605</v>
      </c>
      <c r="M1790">
        <f t="shared" si="137"/>
        <v>630</v>
      </c>
      <c r="N1790">
        <f t="shared" si="138"/>
        <v>720</v>
      </c>
      <c r="O1790">
        <f t="shared" si="139"/>
        <v>786</v>
      </c>
    </row>
    <row r="1791" spans="1:15">
      <c r="A1791" t="s">
        <v>1800</v>
      </c>
      <c r="B1791" s="1">
        <v>35376</v>
      </c>
      <c r="C1791" s="3">
        <v>5.75</v>
      </c>
      <c r="D1791" s="3">
        <v>6.01</v>
      </c>
      <c r="E1791" s="3">
        <v>6.26</v>
      </c>
      <c r="F1791" s="3">
        <v>7.14</v>
      </c>
      <c r="G1791" s="3">
        <v>7.81</v>
      </c>
      <c r="J1791" s="1">
        <v>35376</v>
      </c>
      <c r="K1791">
        <f t="shared" si="135"/>
        <v>575</v>
      </c>
      <c r="L1791">
        <f t="shared" si="136"/>
        <v>601</v>
      </c>
      <c r="M1791">
        <f t="shared" si="137"/>
        <v>626</v>
      </c>
      <c r="N1791">
        <f t="shared" si="138"/>
        <v>714</v>
      </c>
      <c r="O1791">
        <f t="shared" si="139"/>
        <v>781</v>
      </c>
    </row>
    <row r="1792" spans="1:15">
      <c r="A1792" t="s">
        <v>1801</v>
      </c>
      <c r="B1792" s="1">
        <v>35377</v>
      </c>
      <c r="C1792" s="3">
        <v>5.76</v>
      </c>
      <c r="D1792" s="3">
        <v>6.04</v>
      </c>
      <c r="E1792" s="3">
        <v>6.29</v>
      </c>
      <c r="F1792" s="3">
        <v>7.15</v>
      </c>
      <c r="G1792" s="3">
        <v>7.82</v>
      </c>
      <c r="J1792" s="1">
        <v>35377</v>
      </c>
      <c r="K1792">
        <f t="shared" si="135"/>
        <v>576</v>
      </c>
      <c r="L1792">
        <f t="shared" si="136"/>
        <v>604</v>
      </c>
      <c r="M1792">
        <f t="shared" si="137"/>
        <v>629</v>
      </c>
      <c r="N1792">
        <f t="shared" si="138"/>
        <v>715</v>
      </c>
      <c r="O1792">
        <f t="shared" si="139"/>
        <v>782</v>
      </c>
    </row>
    <row r="1793" spans="1:15">
      <c r="A1793" t="s">
        <v>1802</v>
      </c>
      <c r="B1793" s="1">
        <v>35380</v>
      </c>
      <c r="C1793" s="3" t="e">
        <v>#N/A</v>
      </c>
      <c r="D1793" s="3" t="e">
        <v>#N/A</v>
      </c>
      <c r="E1793" s="3" t="e">
        <v>#N/A</v>
      </c>
      <c r="F1793" s="3" t="e">
        <v>#N/A</v>
      </c>
      <c r="G1793" s="3" t="e">
        <v>#N/A</v>
      </c>
      <c r="J1793" s="1">
        <v>35380</v>
      </c>
      <c r="K1793" t="e">
        <f t="shared" si="135"/>
        <v>#N/A</v>
      </c>
      <c r="L1793" t="e">
        <f t="shared" si="136"/>
        <v>#N/A</v>
      </c>
      <c r="M1793" t="e">
        <f t="shared" si="137"/>
        <v>#N/A</v>
      </c>
      <c r="N1793" t="e">
        <f t="shared" si="138"/>
        <v>#N/A</v>
      </c>
      <c r="O1793" t="e">
        <f t="shared" si="139"/>
        <v>#N/A</v>
      </c>
    </row>
    <row r="1794" spans="1:15">
      <c r="A1794" t="s">
        <v>1803</v>
      </c>
      <c r="B1794" s="1">
        <v>35381</v>
      </c>
      <c r="C1794" s="3">
        <v>5.73</v>
      </c>
      <c r="D1794" s="3">
        <v>5.98</v>
      </c>
      <c r="E1794" s="3">
        <v>6.19</v>
      </c>
      <c r="F1794" s="3">
        <v>7.08</v>
      </c>
      <c r="G1794" s="3">
        <v>7.75</v>
      </c>
      <c r="J1794" s="1">
        <v>35381</v>
      </c>
      <c r="K1794">
        <f t="shared" si="135"/>
        <v>573</v>
      </c>
      <c r="L1794">
        <f t="shared" si="136"/>
        <v>598</v>
      </c>
      <c r="M1794">
        <f t="shared" si="137"/>
        <v>619</v>
      </c>
      <c r="N1794">
        <f t="shared" si="138"/>
        <v>708</v>
      </c>
      <c r="O1794">
        <f t="shared" si="139"/>
        <v>775</v>
      </c>
    </row>
    <row r="1795" spans="1:15">
      <c r="A1795" t="s">
        <v>1804</v>
      </c>
      <c r="B1795" s="1">
        <v>35382</v>
      </c>
      <c r="C1795" s="3">
        <v>5.71</v>
      </c>
      <c r="D1795" s="3">
        <v>5.99</v>
      </c>
      <c r="E1795" s="3">
        <v>6.2</v>
      </c>
      <c r="F1795" s="3">
        <v>7.09</v>
      </c>
      <c r="G1795" s="3">
        <v>7.77</v>
      </c>
      <c r="J1795" s="1">
        <v>35382</v>
      </c>
      <c r="K1795">
        <f t="shared" si="135"/>
        <v>571</v>
      </c>
      <c r="L1795">
        <f t="shared" si="136"/>
        <v>599</v>
      </c>
      <c r="M1795">
        <f t="shared" si="137"/>
        <v>620</v>
      </c>
      <c r="N1795">
        <f t="shared" si="138"/>
        <v>709</v>
      </c>
      <c r="O1795">
        <f t="shared" si="139"/>
        <v>777</v>
      </c>
    </row>
    <row r="1796" spans="1:15">
      <c r="A1796" t="s">
        <v>1805</v>
      </c>
      <c r="B1796" s="1">
        <v>35383</v>
      </c>
      <c r="C1796" s="3">
        <v>5.66</v>
      </c>
      <c r="D1796" s="3">
        <v>5.93</v>
      </c>
      <c r="E1796" s="3">
        <v>6.15</v>
      </c>
      <c r="F1796" s="3">
        <v>7.05</v>
      </c>
      <c r="G1796" s="3">
        <v>7.73</v>
      </c>
      <c r="J1796" s="1">
        <v>35383</v>
      </c>
      <c r="K1796">
        <f t="shared" ref="K1796:K1859" si="140">C1796*100</f>
        <v>566</v>
      </c>
      <c r="L1796">
        <f t="shared" ref="L1796:L1859" si="141">D1796*100</f>
        <v>593</v>
      </c>
      <c r="M1796">
        <f t="shared" ref="M1796:M1859" si="142">E1796*100</f>
        <v>615</v>
      </c>
      <c r="N1796">
        <f t="shared" ref="N1796:N1859" si="143">F1796*100</f>
        <v>705</v>
      </c>
      <c r="O1796">
        <f t="shared" ref="O1796:O1859" si="144">G1796*100</f>
        <v>773</v>
      </c>
    </row>
    <row r="1797" spans="1:15">
      <c r="A1797" t="s">
        <v>1806</v>
      </c>
      <c r="B1797" s="1">
        <v>35384</v>
      </c>
      <c r="C1797" s="3">
        <v>5.68</v>
      </c>
      <c r="D1797" s="3">
        <v>5.96</v>
      </c>
      <c r="E1797" s="3">
        <v>6.19</v>
      </c>
      <c r="F1797" s="3">
        <v>7.08</v>
      </c>
      <c r="G1797" s="3">
        <v>7.76</v>
      </c>
      <c r="J1797" s="1">
        <v>35384</v>
      </c>
      <c r="K1797">
        <f t="shared" si="140"/>
        <v>568</v>
      </c>
      <c r="L1797">
        <f t="shared" si="141"/>
        <v>596</v>
      </c>
      <c r="M1797">
        <f t="shared" si="142"/>
        <v>619</v>
      </c>
      <c r="N1797">
        <f t="shared" si="143"/>
        <v>708</v>
      </c>
      <c r="O1797">
        <f t="shared" si="144"/>
        <v>776</v>
      </c>
    </row>
    <row r="1798" spans="1:15">
      <c r="A1798" t="s">
        <v>1807</v>
      </c>
      <c r="B1798" s="1">
        <v>35387</v>
      </c>
      <c r="C1798" s="3">
        <v>5.7</v>
      </c>
      <c r="D1798" s="3">
        <v>5.97</v>
      </c>
      <c r="E1798" s="3">
        <v>6.2</v>
      </c>
      <c r="F1798" s="3">
        <v>7.1</v>
      </c>
      <c r="G1798" s="3">
        <v>7.78</v>
      </c>
      <c r="J1798" s="1">
        <v>35387</v>
      </c>
      <c r="K1798">
        <f t="shared" si="140"/>
        <v>570</v>
      </c>
      <c r="L1798">
        <f t="shared" si="141"/>
        <v>597</v>
      </c>
      <c r="M1798">
        <f t="shared" si="142"/>
        <v>620</v>
      </c>
      <c r="N1798">
        <f t="shared" si="143"/>
        <v>710</v>
      </c>
      <c r="O1798">
        <f t="shared" si="144"/>
        <v>778</v>
      </c>
    </row>
    <row r="1799" spans="1:15">
      <c r="A1799" t="s">
        <v>1808</v>
      </c>
      <c r="B1799" s="1">
        <v>35388</v>
      </c>
      <c r="C1799" s="3">
        <v>5.68</v>
      </c>
      <c r="D1799" s="3">
        <v>5.94</v>
      </c>
      <c r="E1799" s="3">
        <v>6.17</v>
      </c>
      <c r="F1799" s="3">
        <v>7.05</v>
      </c>
      <c r="G1799" s="3">
        <v>7.75</v>
      </c>
      <c r="J1799" s="1">
        <v>35388</v>
      </c>
      <c r="K1799">
        <f t="shared" si="140"/>
        <v>568</v>
      </c>
      <c r="L1799">
        <f t="shared" si="141"/>
        <v>594</v>
      </c>
      <c r="M1799">
        <f t="shared" si="142"/>
        <v>617</v>
      </c>
      <c r="N1799">
        <f t="shared" si="143"/>
        <v>705</v>
      </c>
      <c r="O1799">
        <f t="shared" si="144"/>
        <v>775</v>
      </c>
    </row>
    <row r="1800" spans="1:15">
      <c r="A1800" t="s">
        <v>1809</v>
      </c>
      <c r="B1800" s="1">
        <v>35389</v>
      </c>
      <c r="C1800" s="3">
        <v>5.65</v>
      </c>
      <c r="D1800" s="3">
        <v>5.92</v>
      </c>
      <c r="E1800" s="3">
        <v>6.14</v>
      </c>
      <c r="F1800" s="3">
        <v>7.02</v>
      </c>
      <c r="G1800" s="3">
        <v>7.72</v>
      </c>
      <c r="J1800" s="1">
        <v>35389</v>
      </c>
      <c r="K1800">
        <f t="shared" si="140"/>
        <v>565</v>
      </c>
      <c r="L1800">
        <f t="shared" si="141"/>
        <v>592</v>
      </c>
      <c r="M1800">
        <f t="shared" si="142"/>
        <v>614</v>
      </c>
      <c r="N1800">
        <f t="shared" si="143"/>
        <v>702</v>
      </c>
      <c r="O1800">
        <f t="shared" si="144"/>
        <v>772</v>
      </c>
    </row>
    <row r="1801" spans="1:15">
      <c r="A1801" t="s">
        <v>1810</v>
      </c>
      <c r="B1801" s="1">
        <v>35390</v>
      </c>
      <c r="C1801" s="3">
        <v>5.67</v>
      </c>
      <c r="D1801" s="3">
        <v>5.94</v>
      </c>
      <c r="E1801" s="3">
        <v>6.15</v>
      </c>
      <c r="F1801" s="3">
        <v>7.01</v>
      </c>
      <c r="G1801" s="3">
        <v>7.71</v>
      </c>
      <c r="J1801" s="1">
        <v>35390</v>
      </c>
      <c r="K1801">
        <f t="shared" si="140"/>
        <v>567</v>
      </c>
      <c r="L1801">
        <f t="shared" si="141"/>
        <v>594</v>
      </c>
      <c r="M1801">
        <f t="shared" si="142"/>
        <v>615</v>
      </c>
      <c r="N1801">
        <f t="shared" si="143"/>
        <v>701</v>
      </c>
      <c r="O1801">
        <f t="shared" si="144"/>
        <v>771</v>
      </c>
    </row>
    <row r="1802" spans="1:15">
      <c r="A1802" t="s">
        <v>1811</v>
      </c>
      <c r="B1802" s="1">
        <v>35391</v>
      </c>
      <c r="C1802" s="3">
        <v>5.69</v>
      </c>
      <c r="D1802" s="3">
        <v>5.94</v>
      </c>
      <c r="E1802" s="3">
        <v>6.15</v>
      </c>
      <c r="F1802" s="3">
        <v>7.08</v>
      </c>
      <c r="G1802" s="3">
        <v>7.77</v>
      </c>
      <c r="J1802" s="1">
        <v>35391</v>
      </c>
      <c r="K1802">
        <f t="shared" si="140"/>
        <v>569</v>
      </c>
      <c r="L1802">
        <f t="shared" si="141"/>
        <v>594</v>
      </c>
      <c r="M1802">
        <f t="shared" si="142"/>
        <v>615</v>
      </c>
      <c r="N1802">
        <f t="shared" si="143"/>
        <v>708</v>
      </c>
      <c r="O1802">
        <f t="shared" si="144"/>
        <v>777</v>
      </c>
    </row>
    <row r="1803" spans="1:15">
      <c r="A1803" t="s">
        <v>1812</v>
      </c>
      <c r="B1803" s="1">
        <v>35394</v>
      </c>
      <c r="C1803" s="3">
        <v>5.67</v>
      </c>
      <c r="D1803" s="3">
        <v>5.92</v>
      </c>
      <c r="E1803" s="3">
        <v>6.13</v>
      </c>
      <c r="F1803" s="3">
        <v>7.06</v>
      </c>
      <c r="G1803" s="3">
        <v>7.75</v>
      </c>
      <c r="J1803" s="1">
        <v>35394</v>
      </c>
      <c r="K1803">
        <f t="shared" si="140"/>
        <v>567</v>
      </c>
      <c r="L1803">
        <f t="shared" si="141"/>
        <v>592</v>
      </c>
      <c r="M1803">
        <f t="shared" si="142"/>
        <v>613</v>
      </c>
      <c r="N1803">
        <f t="shared" si="143"/>
        <v>706</v>
      </c>
      <c r="O1803">
        <f t="shared" si="144"/>
        <v>775</v>
      </c>
    </row>
    <row r="1804" spans="1:15">
      <c r="A1804" t="s">
        <v>1813</v>
      </c>
      <c r="B1804" s="1">
        <v>35395</v>
      </c>
      <c r="C1804" s="3">
        <v>5.66</v>
      </c>
      <c r="D1804" s="3">
        <v>5.91</v>
      </c>
      <c r="E1804" s="3">
        <v>6.13</v>
      </c>
      <c r="F1804" s="3">
        <v>7.08</v>
      </c>
      <c r="G1804" s="3">
        <v>7.77</v>
      </c>
      <c r="J1804" s="1">
        <v>35395</v>
      </c>
      <c r="K1804">
        <f t="shared" si="140"/>
        <v>566</v>
      </c>
      <c r="L1804">
        <f t="shared" si="141"/>
        <v>591</v>
      </c>
      <c r="M1804">
        <f t="shared" si="142"/>
        <v>613</v>
      </c>
      <c r="N1804">
        <f t="shared" si="143"/>
        <v>708</v>
      </c>
      <c r="O1804">
        <f t="shared" si="144"/>
        <v>777</v>
      </c>
    </row>
    <row r="1805" spans="1:15">
      <c r="A1805" t="s">
        <v>1814</v>
      </c>
      <c r="B1805" s="1">
        <v>35396</v>
      </c>
      <c r="C1805" s="3">
        <v>5.66</v>
      </c>
      <c r="D1805" s="3">
        <v>5.91</v>
      </c>
      <c r="E1805" s="3">
        <v>6.14</v>
      </c>
      <c r="F1805" s="3">
        <v>7.08</v>
      </c>
      <c r="G1805" s="3">
        <v>7.77</v>
      </c>
      <c r="J1805" s="1">
        <v>35396</v>
      </c>
      <c r="K1805">
        <f t="shared" si="140"/>
        <v>566</v>
      </c>
      <c r="L1805">
        <f t="shared" si="141"/>
        <v>591</v>
      </c>
      <c r="M1805">
        <f t="shared" si="142"/>
        <v>614</v>
      </c>
      <c r="N1805">
        <f t="shared" si="143"/>
        <v>708</v>
      </c>
      <c r="O1805">
        <f t="shared" si="144"/>
        <v>777</v>
      </c>
    </row>
    <row r="1806" spans="1:15">
      <c r="A1806" t="s">
        <v>1815</v>
      </c>
      <c r="B1806" s="1">
        <v>35397</v>
      </c>
      <c r="C1806" s="3" t="e">
        <v>#N/A</v>
      </c>
      <c r="D1806" s="3" t="e">
        <v>#N/A</v>
      </c>
      <c r="E1806" s="3" t="e">
        <v>#N/A</v>
      </c>
      <c r="F1806" s="3" t="e">
        <v>#N/A</v>
      </c>
      <c r="G1806" s="3" t="e">
        <v>#N/A</v>
      </c>
      <c r="J1806" s="1">
        <v>35397</v>
      </c>
      <c r="K1806" t="e">
        <f t="shared" si="140"/>
        <v>#N/A</v>
      </c>
      <c r="L1806" t="e">
        <f t="shared" si="141"/>
        <v>#N/A</v>
      </c>
      <c r="M1806" t="e">
        <f t="shared" si="142"/>
        <v>#N/A</v>
      </c>
      <c r="N1806" t="e">
        <f t="shared" si="143"/>
        <v>#N/A</v>
      </c>
      <c r="O1806" t="e">
        <f t="shared" si="144"/>
        <v>#N/A</v>
      </c>
    </row>
    <row r="1807" spans="1:15">
      <c r="A1807" t="s">
        <v>1816</v>
      </c>
      <c r="B1807" s="1">
        <v>35398</v>
      </c>
      <c r="C1807" s="3">
        <v>5.59</v>
      </c>
      <c r="D1807" s="3">
        <v>5.84</v>
      </c>
      <c r="E1807" s="3">
        <v>6.06</v>
      </c>
      <c r="F1807" s="3">
        <v>7.01</v>
      </c>
      <c r="G1807" s="3">
        <v>7.71</v>
      </c>
      <c r="J1807" s="1">
        <v>35398</v>
      </c>
      <c r="K1807">
        <f t="shared" si="140"/>
        <v>559</v>
      </c>
      <c r="L1807">
        <f t="shared" si="141"/>
        <v>584</v>
      </c>
      <c r="M1807">
        <f t="shared" si="142"/>
        <v>606</v>
      </c>
      <c r="N1807">
        <f t="shared" si="143"/>
        <v>701</v>
      </c>
      <c r="O1807">
        <f t="shared" si="144"/>
        <v>771</v>
      </c>
    </row>
    <row r="1808" spans="1:15">
      <c r="A1808" t="s">
        <v>1817</v>
      </c>
      <c r="B1808" s="1">
        <v>35401</v>
      </c>
      <c r="C1808" s="3">
        <v>5.61</v>
      </c>
      <c r="D1808" s="3">
        <v>5.85</v>
      </c>
      <c r="E1808" s="3">
        <v>6.08</v>
      </c>
      <c r="F1808" s="3">
        <v>7.04</v>
      </c>
      <c r="G1808" s="3">
        <v>7.73</v>
      </c>
      <c r="J1808" s="1">
        <v>35401</v>
      </c>
      <c r="K1808">
        <f t="shared" si="140"/>
        <v>561</v>
      </c>
      <c r="L1808">
        <f t="shared" si="141"/>
        <v>585</v>
      </c>
      <c r="M1808">
        <f t="shared" si="142"/>
        <v>608</v>
      </c>
      <c r="N1808">
        <f t="shared" si="143"/>
        <v>704</v>
      </c>
      <c r="O1808">
        <f t="shared" si="144"/>
        <v>773</v>
      </c>
    </row>
    <row r="1809" spans="1:15">
      <c r="A1809" t="s">
        <v>1818</v>
      </c>
      <c r="B1809" s="1">
        <v>35402</v>
      </c>
      <c r="C1809" s="3">
        <v>5.61</v>
      </c>
      <c r="D1809" s="3">
        <v>5.84</v>
      </c>
      <c r="E1809" s="3">
        <v>6.06</v>
      </c>
      <c r="F1809" s="3">
        <v>7.03</v>
      </c>
      <c r="G1809" s="3">
        <v>7.73</v>
      </c>
      <c r="J1809" s="1">
        <v>35402</v>
      </c>
      <c r="K1809">
        <f t="shared" si="140"/>
        <v>561</v>
      </c>
      <c r="L1809">
        <f t="shared" si="141"/>
        <v>584</v>
      </c>
      <c r="M1809">
        <f t="shared" si="142"/>
        <v>606</v>
      </c>
      <c r="N1809">
        <f t="shared" si="143"/>
        <v>703</v>
      </c>
      <c r="O1809">
        <f t="shared" si="144"/>
        <v>773</v>
      </c>
    </row>
    <row r="1810" spans="1:15">
      <c r="A1810" t="s">
        <v>1819</v>
      </c>
      <c r="B1810" s="1">
        <v>35403</v>
      </c>
      <c r="C1810" s="3">
        <v>5.64</v>
      </c>
      <c r="D1810" s="3">
        <v>5.89</v>
      </c>
      <c r="E1810" s="3">
        <v>6.11</v>
      </c>
      <c r="F1810" s="3">
        <v>7.07</v>
      </c>
      <c r="G1810" s="3">
        <v>7.77</v>
      </c>
      <c r="J1810" s="1">
        <v>35403</v>
      </c>
      <c r="K1810">
        <f t="shared" si="140"/>
        <v>564</v>
      </c>
      <c r="L1810">
        <f t="shared" si="141"/>
        <v>589</v>
      </c>
      <c r="M1810">
        <f t="shared" si="142"/>
        <v>611</v>
      </c>
      <c r="N1810">
        <f t="shared" si="143"/>
        <v>707</v>
      </c>
      <c r="O1810">
        <f t="shared" si="144"/>
        <v>777</v>
      </c>
    </row>
    <row r="1811" spans="1:15">
      <c r="A1811" t="s">
        <v>1820</v>
      </c>
      <c r="B1811" s="1">
        <v>35404</v>
      </c>
      <c r="C1811" s="3">
        <v>5.71</v>
      </c>
      <c r="D1811" s="3">
        <v>5.99</v>
      </c>
      <c r="E1811" s="3">
        <v>6.22</v>
      </c>
      <c r="F1811" s="3">
        <v>7.16</v>
      </c>
      <c r="G1811" s="3">
        <v>7.85</v>
      </c>
      <c r="J1811" s="1">
        <v>35404</v>
      </c>
      <c r="K1811">
        <f t="shared" si="140"/>
        <v>571</v>
      </c>
      <c r="L1811">
        <f t="shared" si="141"/>
        <v>599</v>
      </c>
      <c r="M1811">
        <f t="shared" si="142"/>
        <v>622</v>
      </c>
      <c r="N1811">
        <f t="shared" si="143"/>
        <v>716</v>
      </c>
      <c r="O1811">
        <f t="shared" si="144"/>
        <v>785</v>
      </c>
    </row>
    <row r="1812" spans="1:15">
      <c r="A1812" t="s">
        <v>1821</v>
      </c>
      <c r="B1812" s="1">
        <v>35405</v>
      </c>
      <c r="C1812" s="3">
        <v>5.73</v>
      </c>
      <c r="D1812" s="3">
        <v>6.02</v>
      </c>
      <c r="E1812" s="3">
        <v>6.26</v>
      </c>
      <c r="F1812" s="3">
        <v>7.19</v>
      </c>
      <c r="G1812" s="3">
        <v>7.88</v>
      </c>
      <c r="J1812" s="1">
        <v>35405</v>
      </c>
      <c r="K1812">
        <f t="shared" si="140"/>
        <v>573</v>
      </c>
      <c r="L1812">
        <f t="shared" si="141"/>
        <v>602</v>
      </c>
      <c r="M1812">
        <f t="shared" si="142"/>
        <v>626</v>
      </c>
      <c r="N1812">
        <f t="shared" si="143"/>
        <v>719</v>
      </c>
      <c r="O1812">
        <f t="shared" si="144"/>
        <v>788</v>
      </c>
    </row>
    <row r="1813" spans="1:15">
      <c r="A1813" t="s">
        <v>1822</v>
      </c>
      <c r="B1813" s="1">
        <v>35408</v>
      </c>
      <c r="C1813" s="3">
        <v>5.7</v>
      </c>
      <c r="D1813" s="3">
        <v>5.97</v>
      </c>
      <c r="E1813" s="3">
        <v>6.21</v>
      </c>
      <c r="F1813" s="3">
        <v>7.14</v>
      </c>
      <c r="G1813" s="3">
        <v>7.83</v>
      </c>
      <c r="J1813" s="1">
        <v>35408</v>
      </c>
      <c r="K1813">
        <f t="shared" si="140"/>
        <v>570</v>
      </c>
      <c r="L1813">
        <f t="shared" si="141"/>
        <v>597</v>
      </c>
      <c r="M1813">
        <f t="shared" si="142"/>
        <v>621</v>
      </c>
      <c r="N1813">
        <f t="shared" si="143"/>
        <v>714</v>
      </c>
      <c r="O1813">
        <f t="shared" si="144"/>
        <v>783</v>
      </c>
    </row>
    <row r="1814" spans="1:15">
      <c r="A1814" t="s">
        <v>1823</v>
      </c>
      <c r="B1814" s="1">
        <v>35409</v>
      </c>
      <c r="C1814" s="3">
        <v>5.71</v>
      </c>
      <c r="D1814" s="3">
        <v>5.99</v>
      </c>
      <c r="E1814" s="3">
        <v>6.23</v>
      </c>
      <c r="F1814" s="3">
        <v>7.15</v>
      </c>
      <c r="G1814" s="3">
        <v>7.84</v>
      </c>
      <c r="J1814" s="1">
        <v>35409</v>
      </c>
      <c r="K1814">
        <f t="shared" si="140"/>
        <v>571</v>
      </c>
      <c r="L1814">
        <f t="shared" si="141"/>
        <v>599</v>
      </c>
      <c r="M1814">
        <f t="shared" si="142"/>
        <v>623</v>
      </c>
      <c r="N1814">
        <f t="shared" si="143"/>
        <v>715</v>
      </c>
      <c r="O1814">
        <f t="shared" si="144"/>
        <v>784</v>
      </c>
    </row>
    <row r="1815" spans="1:15">
      <c r="A1815" t="s">
        <v>1824</v>
      </c>
      <c r="B1815" s="1">
        <v>35410</v>
      </c>
      <c r="C1815" s="3">
        <v>5.82</v>
      </c>
      <c r="D1815" s="3">
        <v>6.14</v>
      </c>
      <c r="E1815" s="3">
        <v>6.38</v>
      </c>
      <c r="F1815" s="3">
        <v>7.26</v>
      </c>
      <c r="G1815" s="3">
        <v>7.94</v>
      </c>
      <c r="J1815" s="1">
        <v>35410</v>
      </c>
      <c r="K1815">
        <f t="shared" si="140"/>
        <v>582</v>
      </c>
      <c r="L1815">
        <f t="shared" si="141"/>
        <v>614</v>
      </c>
      <c r="M1815">
        <f t="shared" si="142"/>
        <v>638</v>
      </c>
      <c r="N1815">
        <f t="shared" si="143"/>
        <v>726</v>
      </c>
      <c r="O1815">
        <f t="shared" si="144"/>
        <v>794</v>
      </c>
    </row>
    <row r="1816" spans="1:15">
      <c r="A1816" t="s">
        <v>1825</v>
      </c>
      <c r="B1816" s="1">
        <v>35411</v>
      </c>
      <c r="C1816" s="3">
        <v>5.84</v>
      </c>
      <c r="D1816" s="3">
        <v>6.14</v>
      </c>
      <c r="E1816" s="3">
        <v>6.4</v>
      </c>
      <c r="F1816" s="3">
        <v>7.28</v>
      </c>
      <c r="G1816" s="3">
        <v>7.96</v>
      </c>
      <c r="J1816" s="1">
        <v>35411</v>
      </c>
      <c r="K1816">
        <f t="shared" si="140"/>
        <v>584</v>
      </c>
      <c r="L1816">
        <f t="shared" si="141"/>
        <v>614</v>
      </c>
      <c r="M1816">
        <f t="shared" si="142"/>
        <v>640</v>
      </c>
      <c r="N1816">
        <f t="shared" si="143"/>
        <v>728</v>
      </c>
      <c r="O1816">
        <f t="shared" si="144"/>
        <v>796</v>
      </c>
    </row>
    <row r="1817" spans="1:15">
      <c r="A1817" t="s">
        <v>1826</v>
      </c>
      <c r="B1817" s="1">
        <v>35412</v>
      </c>
      <c r="C1817" s="3">
        <v>5.77</v>
      </c>
      <c r="D1817" s="3">
        <v>6.06</v>
      </c>
      <c r="E1817" s="3">
        <v>6.33</v>
      </c>
      <c r="F1817" s="3">
        <v>7.23</v>
      </c>
      <c r="G1817" s="3">
        <v>7.91</v>
      </c>
      <c r="J1817" s="1">
        <v>35412</v>
      </c>
      <c r="K1817">
        <f t="shared" si="140"/>
        <v>577</v>
      </c>
      <c r="L1817">
        <f t="shared" si="141"/>
        <v>606</v>
      </c>
      <c r="M1817">
        <f t="shared" si="142"/>
        <v>633</v>
      </c>
      <c r="N1817">
        <f t="shared" si="143"/>
        <v>723</v>
      </c>
      <c r="O1817">
        <f t="shared" si="144"/>
        <v>791</v>
      </c>
    </row>
    <row r="1818" spans="1:15">
      <c r="A1818" t="s">
        <v>1827</v>
      </c>
      <c r="B1818" s="1">
        <v>35415</v>
      </c>
      <c r="C1818" s="3">
        <v>5.82</v>
      </c>
      <c r="D1818" s="3">
        <v>6.13</v>
      </c>
      <c r="E1818" s="3">
        <v>6.39</v>
      </c>
      <c r="F1818" s="3">
        <v>7.28</v>
      </c>
      <c r="G1818" s="3">
        <v>7.97</v>
      </c>
      <c r="J1818" s="1">
        <v>35415</v>
      </c>
      <c r="K1818">
        <f t="shared" si="140"/>
        <v>582</v>
      </c>
      <c r="L1818">
        <f t="shared" si="141"/>
        <v>613</v>
      </c>
      <c r="M1818">
        <f t="shared" si="142"/>
        <v>639</v>
      </c>
      <c r="N1818">
        <f t="shared" si="143"/>
        <v>728</v>
      </c>
      <c r="O1818">
        <f t="shared" si="144"/>
        <v>797</v>
      </c>
    </row>
    <row r="1819" spans="1:15">
      <c r="A1819" t="s">
        <v>1828</v>
      </c>
      <c r="B1819" s="1">
        <v>35416</v>
      </c>
      <c r="C1819" s="3">
        <v>5.87</v>
      </c>
      <c r="D1819" s="3">
        <v>6.17</v>
      </c>
      <c r="E1819" s="3">
        <v>6.42</v>
      </c>
      <c r="F1819" s="3">
        <v>7.32</v>
      </c>
      <c r="G1819" s="3">
        <v>8</v>
      </c>
      <c r="J1819" s="1">
        <v>35416</v>
      </c>
      <c r="K1819">
        <f t="shared" si="140"/>
        <v>587</v>
      </c>
      <c r="L1819">
        <f t="shared" si="141"/>
        <v>617</v>
      </c>
      <c r="M1819">
        <f t="shared" si="142"/>
        <v>642</v>
      </c>
      <c r="N1819">
        <f t="shared" si="143"/>
        <v>732</v>
      </c>
      <c r="O1819">
        <f t="shared" si="144"/>
        <v>800</v>
      </c>
    </row>
    <row r="1820" spans="1:15">
      <c r="A1820" t="s">
        <v>1829</v>
      </c>
      <c r="B1820" s="1">
        <v>35417</v>
      </c>
      <c r="C1820" s="3">
        <v>5.89</v>
      </c>
      <c r="D1820" s="3">
        <v>6.21</v>
      </c>
      <c r="E1820" s="3">
        <v>6.46</v>
      </c>
      <c r="F1820" s="3">
        <v>7.33</v>
      </c>
      <c r="G1820" s="3">
        <v>8.02</v>
      </c>
      <c r="J1820" s="1">
        <v>35417</v>
      </c>
      <c r="K1820">
        <f t="shared" si="140"/>
        <v>589</v>
      </c>
      <c r="L1820">
        <f t="shared" si="141"/>
        <v>621</v>
      </c>
      <c r="M1820">
        <f t="shared" si="142"/>
        <v>646</v>
      </c>
      <c r="N1820">
        <f t="shared" si="143"/>
        <v>733</v>
      </c>
      <c r="O1820">
        <f t="shared" si="144"/>
        <v>802</v>
      </c>
    </row>
    <row r="1821" spans="1:15">
      <c r="A1821" t="s">
        <v>1830</v>
      </c>
      <c r="B1821" s="1">
        <v>35418</v>
      </c>
      <c r="C1821" s="3">
        <v>5.83</v>
      </c>
      <c r="D1821" s="3">
        <v>6.13</v>
      </c>
      <c r="E1821" s="3">
        <v>6.36</v>
      </c>
      <c r="F1821" s="3">
        <v>7.26</v>
      </c>
      <c r="G1821" s="3">
        <v>7.95</v>
      </c>
      <c r="J1821" s="1">
        <v>35418</v>
      </c>
      <c r="K1821">
        <f t="shared" si="140"/>
        <v>583</v>
      </c>
      <c r="L1821">
        <f t="shared" si="141"/>
        <v>613</v>
      </c>
      <c r="M1821">
        <f t="shared" si="142"/>
        <v>636</v>
      </c>
      <c r="N1821">
        <f t="shared" si="143"/>
        <v>726</v>
      </c>
      <c r="O1821">
        <f t="shared" si="144"/>
        <v>795</v>
      </c>
    </row>
    <row r="1822" spans="1:15">
      <c r="A1822" t="s">
        <v>1831</v>
      </c>
      <c r="B1822" s="1">
        <v>35419</v>
      </c>
      <c r="C1822" s="3">
        <v>5.83</v>
      </c>
      <c r="D1822" s="3">
        <v>6.12</v>
      </c>
      <c r="E1822" s="3">
        <v>6.35</v>
      </c>
      <c r="F1822" s="3">
        <v>7.23</v>
      </c>
      <c r="G1822" s="3">
        <v>7.92</v>
      </c>
      <c r="J1822" s="1">
        <v>35419</v>
      </c>
      <c r="K1822">
        <f t="shared" si="140"/>
        <v>583</v>
      </c>
      <c r="L1822">
        <f t="shared" si="141"/>
        <v>612</v>
      </c>
      <c r="M1822">
        <f t="shared" si="142"/>
        <v>635</v>
      </c>
      <c r="N1822">
        <f t="shared" si="143"/>
        <v>723</v>
      </c>
      <c r="O1822">
        <f t="shared" si="144"/>
        <v>792</v>
      </c>
    </row>
    <row r="1823" spans="1:15">
      <c r="A1823" t="s">
        <v>1832</v>
      </c>
      <c r="B1823" s="1">
        <v>35422</v>
      </c>
      <c r="C1823" s="3">
        <v>5.85</v>
      </c>
      <c r="D1823" s="3">
        <v>6.12</v>
      </c>
      <c r="E1823" s="3">
        <v>6.34</v>
      </c>
      <c r="F1823" s="3">
        <v>7.23</v>
      </c>
      <c r="G1823" s="3">
        <v>7.92</v>
      </c>
      <c r="J1823" s="1">
        <v>35422</v>
      </c>
      <c r="K1823">
        <f t="shared" si="140"/>
        <v>585</v>
      </c>
      <c r="L1823">
        <f t="shared" si="141"/>
        <v>612</v>
      </c>
      <c r="M1823">
        <f t="shared" si="142"/>
        <v>634</v>
      </c>
      <c r="N1823">
        <f t="shared" si="143"/>
        <v>723</v>
      </c>
      <c r="O1823">
        <f t="shared" si="144"/>
        <v>792</v>
      </c>
    </row>
    <row r="1824" spans="1:15">
      <c r="A1824" t="s">
        <v>1833</v>
      </c>
      <c r="B1824" s="1">
        <v>35423</v>
      </c>
      <c r="C1824" s="3">
        <v>5.85</v>
      </c>
      <c r="D1824" s="3">
        <v>6.13</v>
      </c>
      <c r="E1824" s="3">
        <v>6.36</v>
      </c>
      <c r="F1824" s="3">
        <v>7.22</v>
      </c>
      <c r="G1824" s="3">
        <v>7.91</v>
      </c>
      <c r="J1824" s="1">
        <v>35423</v>
      </c>
      <c r="K1824">
        <f t="shared" si="140"/>
        <v>585</v>
      </c>
      <c r="L1824">
        <f t="shared" si="141"/>
        <v>613</v>
      </c>
      <c r="M1824">
        <f t="shared" si="142"/>
        <v>636</v>
      </c>
      <c r="N1824">
        <f t="shared" si="143"/>
        <v>722</v>
      </c>
      <c r="O1824">
        <f t="shared" si="144"/>
        <v>791</v>
      </c>
    </row>
    <row r="1825" spans="1:15">
      <c r="A1825" t="s">
        <v>1834</v>
      </c>
      <c r="B1825" s="1">
        <v>35424</v>
      </c>
      <c r="C1825" s="3" t="e">
        <v>#N/A</v>
      </c>
      <c r="D1825" s="3" t="e">
        <v>#N/A</v>
      </c>
      <c r="E1825" s="3" t="e">
        <v>#N/A</v>
      </c>
      <c r="F1825" s="3" t="e">
        <v>#N/A</v>
      </c>
      <c r="G1825" s="3" t="e">
        <v>#N/A</v>
      </c>
      <c r="J1825" s="1">
        <v>35424</v>
      </c>
      <c r="K1825" t="e">
        <f t="shared" si="140"/>
        <v>#N/A</v>
      </c>
      <c r="L1825" t="e">
        <f t="shared" si="141"/>
        <v>#N/A</v>
      </c>
      <c r="M1825" t="e">
        <f t="shared" si="142"/>
        <v>#N/A</v>
      </c>
      <c r="N1825" t="e">
        <f t="shared" si="143"/>
        <v>#N/A</v>
      </c>
      <c r="O1825" t="e">
        <f t="shared" si="144"/>
        <v>#N/A</v>
      </c>
    </row>
    <row r="1826" spans="1:15">
      <c r="A1826" t="s">
        <v>1835</v>
      </c>
      <c r="B1826" s="1">
        <v>35425</v>
      </c>
      <c r="C1826" s="3">
        <v>5.85</v>
      </c>
      <c r="D1826" s="3">
        <v>6.13</v>
      </c>
      <c r="E1826" s="3">
        <v>6.35</v>
      </c>
      <c r="F1826" s="3">
        <v>7.23</v>
      </c>
      <c r="G1826" s="3">
        <v>7.92</v>
      </c>
      <c r="J1826" s="1">
        <v>35425</v>
      </c>
      <c r="K1826">
        <f t="shared" si="140"/>
        <v>585</v>
      </c>
      <c r="L1826">
        <f t="shared" si="141"/>
        <v>613</v>
      </c>
      <c r="M1826">
        <f t="shared" si="142"/>
        <v>635</v>
      </c>
      <c r="N1826">
        <f t="shared" si="143"/>
        <v>723</v>
      </c>
      <c r="O1826">
        <f t="shared" si="144"/>
        <v>792</v>
      </c>
    </row>
    <row r="1827" spans="1:15">
      <c r="A1827" t="s">
        <v>1836</v>
      </c>
      <c r="B1827" s="1">
        <v>35426</v>
      </c>
      <c r="C1827" s="3">
        <v>5.81</v>
      </c>
      <c r="D1827" s="3">
        <v>6.09</v>
      </c>
      <c r="E1827" s="3">
        <v>6.3</v>
      </c>
      <c r="F1827" s="3">
        <v>7.18</v>
      </c>
      <c r="G1827" s="3">
        <v>7.87</v>
      </c>
      <c r="J1827" s="1">
        <v>35426</v>
      </c>
      <c r="K1827">
        <f t="shared" si="140"/>
        <v>581</v>
      </c>
      <c r="L1827">
        <f t="shared" si="141"/>
        <v>609</v>
      </c>
      <c r="M1827">
        <f t="shared" si="142"/>
        <v>630</v>
      </c>
      <c r="N1827">
        <f t="shared" si="143"/>
        <v>718</v>
      </c>
      <c r="O1827">
        <f t="shared" si="144"/>
        <v>787</v>
      </c>
    </row>
    <row r="1828" spans="1:15">
      <c r="A1828" t="s">
        <v>1837</v>
      </c>
      <c r="B1828" s="1">
        <v>35429</v>
      </c>
      <c r="C1828" s="3">
        <v>5.8</v>
      </c>
      <c r="D1828" s="3">
        <v>6.1</v>
      </c>
      <c r="E1828" s="3">
        <v>6.31</v>
      </c>
      <c r="F1828" s="3">
        <v>7.18</v>
      </c>
      <c r="G1828" s="3">
        <v>7.86</v>
      </c>
      <c r="J1828" s="1">
        <v>35429</v>
      </c>
      <c r="K1828">
        <f t="shared" si="140"/>
        <v>580</v>
      </c>
      <c r="L1828">
        <f t="shared" si="141"/>
        <v>610</v>
      </c>
      <c r="M1828">
        <f t="shared" si="142"/>
        <v>631</v>
      </c>
      <c r="N1828">
        <f t="shared" si="143"/>
        <v>718</v>
      </c>
      <c r="O1828">
        <f t="shared" si="144"/>
        <v>786</v>
      </c>
    </row>
    <row r="1829" spans="1:15">
      <c r="A1829" t="s">
        <v>1838</v>
      </c>
      <c r="B1829" s="1">
        <v>35430</v>
      </c>
      <c r="C1829" s="3">
        <v>5.88</v>
      </c>
      <c r="D1829" s="3">
        <v>6.21</v>
      </c>
      <c r="E1829" s="3">
        <v>6.43</v>
      </c>
      <c r="F1829" s="3">
        <v>7.27</v>
      </c>
      <c r="G1829" s="3">
        <v>7.97</v>
      </c>
      <c r="J1829" s="1">
        <v>35430</v>
      </c>
      <c r="K1829">
        <f t="shared" si="140"/>
        <v>588</v>
      </c>
      <c r="L1829">
        <f t="shared" si="141"/>
        <v>621</v>
      </c>
      <c r="M1829">
        <f t="shared" si="142"/>
        <v>643</v>
      </c>
      <c r="N1829">
        <f t="shared" si="143"/>
        <v>727</v>
      </c>
      <c r="O1829">
        <f t="shared" si="144"/>
        <v>797</v>
      </c>
    </row>
    <row r="1830" spans="1:15">
      <c r="A1830" t="s">
        <v>1839</v>
      </c>
      <c r="B1830" s="1">
        <v>35431</v>
      </c>
      <c r="C1830" s="3" t="e">
        <v>#N/A</v>
      </c>
      <c r="D1830" s="3" t="e">
        <v>#N/A</v>
      </c>
      <c r="E1830" s="3" t="e">
        <v>#N/A</v>
      </c>
      <c r="F1830" s="3" t="e">
        <v>#N/A</v>
      </c>
      <c r="G1830" s="3" t="e">
        <v>#N/A</v>
      </c>
      <c r="J1830" s="1">
        <v>35431</v>
      </c>
      <c r="K1830" t="e">
        <f t="shared" si="140"/>
        <v>#N/A</v>
      </c>
      <c r="L1830" t="e">
        <f t="shared" si="141"/>
        <v>#N/A</v>
      </c>
      <c r="M1830" t="e">
        <f t="shared" si="142"/>
        <v>#N/A</v>
      </c>
      <c r="N1830" t="e">
        <f t="shared" si="143"/>
        <v>#N/A</v>
      </c>
      <c r="O1830" t="e">
        <f t="shared" si="144"/>
        <v>#N/A</v>
      </c>
    </row>
    <row r="1831" spans="1:15">
      <c r="A1831" t="s">
        <v>1840</v>
      </c>
      <c r="B1831" s="1">
        <v>35432</v>
      </c>
      <c r="C1831" s="3">
        <v>5.97</v>
      </c>
      <c r="D1831" s="3">
        <v>6.3</v>
      </c>
      <c r="E1831" s="3">
        <v>6.54</v>
      </c>
      <c r="F1831" s="3">
        <v>7.36</v>
      </c>
      <c r="G1831" s="3">
        <v>8.06</v>
      </c>
      <c r="J1831" s="1">
        <v>35432</v>
      </c>
      <c r="K1831">
        <f t="shared" si="140"/>
        <v>597</v>
      </c>
      <c r="L1831">
        <f t="shared" si="141"/>
        <v>630</v>
      </c>
      <c r="M1831">
        <f t="shared" si="142"/>
        <v>654</v>
      </c>
      <c r="N1831">
        <f t="shared" si="143"/>
        <v>736</v>
      </c>
      <c r="O1831">
        <f t="shared" si="144"/>
        <v>806</v>
      </c>
    </row>
    <row r="1832" spans="1:15">
      <c r="A1832" t="s">
        <v>1841</v>
      </c>
      <c r="B1832" s="1">
        <v>35433</v>
      </c>
      <c r="C1832" s="3">
        <v>5.95</v>
      </c>
      <c r="D1832" s="3">
        <v>6.28</v>
      </c>
      <c r="E1832" s="3">
        <v>6.52</v>
      </c>
      <c r="F1832" s="3">
        <v>7.35</v>
      </c>
      <c r="G1832" s="3">
        <v>8.0500000000000007</v>
      </c>
      <c r="J1832" s="1">
        <v>35433</v>
      </c>
      <c r="K1832">
        <f t="shared" si="140"/>
        <v>595</v>
      </c>
      <c r="L1832">
        <f t="shared" si="141"/>
        <v>628</v>
      </c>
      <c r="M1832">
        <f t="shared" si="142"/>
        <v>652</v>
      </c>
      <c r="N1832">
        <f t="shared" si="143"/>
        <v>735</v>
      </c>
      <c r="O1832">
        <f t="shared" si="144"/>
        <v>805.00000000000011</v>
      </c>
    </row>
    <row r="1833" spans="1:15">
      <c r="A1833" t="s">
        <v>1842</v>
      </c>
      <c r="B1833" s="1">
        <v>35436</v>
      </c>
      <c r="C1833" s="3">
        <v>5.97</v>
      </c>
      <c r="D1833" s="3">
        <v>6.3</v>
      </c>
      <c r="E1833" s="3">
        <v>6.54</v>
      </c>
      <c r="F1833" s="3">
        <v>7.37</v>
      </c>
      <c r="G1833" s="3">
        <v>8.07</v>
      </c>
      <c r="J1833" s="1">
        <v>35436</v>
      </c>
      <c r="K1833">
        <f t="shared" si="140"/>
        <v>597</v>
      </c>
      <c r="L1833">
        <f t="shared" si="141"/>
        <v>630</v>
      </c>
      <c r="M1833">
        <f t="shared" si="142"/>
        <v>654</v>
      </c>
      <c r="N1833">
        <f t="shared" si="143"/>
        <v>737</v>
      </c>
      <c r="O1833">
        <f t="shared" si="144"/>
        <v>807</v>
      </c>
    </row>
    <row r="1834" spans="1:15">
      <c r="A1834" t="s">
        <v>1843</v>
      </c>
      <c r="B1834" s="1">
        <v>35437</v>
      </c>
      <c r="C1834" s="3">
        <v>5.98</v>
      </c>
      <c r="D1834" s="3">
        <v>6.32</v>
      </c>
      <c r="E1834" s="3">
        <v>6.57</v>
      </c>
      <c r="F1834" s="3">
        <v>7.44</v>
      </c>
      <c r="G1834" s="3">
        <v>8.1199999999999992</v>
      </c>
      <c r="J1834" s="1">
        <v>35437</v>
      </c>
      <c r="K1834">
        <f t="shared" si="140"/>
        <v>598</v>
      </c>
      <c r="L1834">
        <f t="shared" si="141"/>
        <v>632</v>
      </c>
      <c r="M1834">
        <f t="shared" si="142"/>
        <v>657</v>
      </c>
      <c r="N1834">
        <f t="shared" si="143"/>
        <v>744</v>
      </c>
      <c r="O1834">
        <f t="shared" si="144"/>
        <v>811.99999999999989</v>
      </c>
    </row>
    <row r="1835" spans="1:15">
      <c r="A1835" t="s">
        <v>1844</v>
      </c>
      <c r="B1835" s="1">
        <v>35438</v>
      </c>
      <c r="C1835" s="3">
        <v>6.01</v>
      </c>
      <c r="D1835" s="3">
        <v>6.34</v>
      </c>
      <c r="E1835" s="3">
        <v>6.6</v>
      </c>
      <c r="F1835" s="3">
        <v>7.45</v>
      </c>
      <c r="G1835" s="3">
        <v>8.1300000000000008</v>
      </c>
      <c r="J1835" s="1">
        <v>35438</v>
      </c>
      <c r="K1835">
        <f t="shared" si="140"/>
        <v>601</v>
      </c>
      <c r="L1835">
        <f t="shared" si="141"/>
        <v>634</v>
      </c>
      <c r="M1835">
        <f t="shared" si="142"/>
        <v>660</v>
      </c>
      <c r="N1835">
        <f t="shared" si="143"/>
        <v>745</v>
      </c>
      <c r="O1835">
        <f t="shared" si="144"/>
        <v>813.00000000000011</v>
      </c>
    </row>
    <row r="1836" spans="1:15">
      <c r="A1836" t="s">
        <v>1845</v>
      </c>
      <c r="B1836" s="1">
        <v>35439</v>
      </c>
      <c r="C1836" s="3">
        <v>5.94</v>
      </c>
      <c r="D1836" s="3">
        <v>6.27</v>
      </c>
      <c r="E1836" s="3">
        <v>6.52</v>
      </c>
      <c r="F1836" s="3">
        <v>7.39</v>
      </c>
      <c r="G1836" s="3">
        <v>8.06</v>
      </c>
      <c r="J1836" s="1">
        <v>35439</v>
      </c>
      <c r="K1836">
        <f t="shared" si="140"/>
        <v>594</v>
      </c>
      <c r="L1836">
        <f t="shared" si="141"/>
        <v>627</v>
      </c>
      <c r="M1836">
        <f t="shared" si="142"/>
        <v>652</v>
      </c>
      <c r="N1836">
        <f t="shared" si="143"/>
        <v>739</v>
      </c>
      <c r="O1836">
        <f t="shared" si="144"/>
        <v>806</v>
      </c>
    </row>
    <row r="1837" spans="1:15">
      <c r="A1837" t="s">
        <v>1846</v>
      </c>
      <c r="B1837" s="1">
        <v>35440</v>
      </c>
      <c r="C1837" s="3">
        <v>6.06</v>
      </c>
      <c r="D1837" s="3">
        <v>6.4</v>
      </c>
      <c r="E1837" s="3">
        <v>6.63</v>
      </c>
      <c r="F1837" s="3">
        <v>7.46</v>
      </c>
      <c r="G1837" s="3">
        <v>8.15</v>
      </c>
      <c r="J1837" s="1">
        <v>35440</v>
      </c>
      <c r="K1837">
        <f t="shared" si="140"/>
        <v>606</v>
      </c>
      <c r="L1837">
        <f t="shared" si="141"/>
        <v>640</v>
      </c>
      <c r="M1837">
        <f t="shared" si="142"/>
        <v>663</v>
      </c>
      <c r="N1837">
        <f t="shared" si="143"/>
        <v>746</v>
      </c>
      <c r="O1837">
        <f t="shared" si="144"/>
        <v>815</v>
      </c>
    </row>
    <row r="1838" spans="1:15">
      <c r="A1838" t="s">
        <v>1847</v>
      </c>
      <c r="B1838" s="1">
        <v>35443</v>
      </c>
      <c r="C1838" s="3">
        <v>6.07</v>
      </c>
      <c r="D1838" s="3">
        <v>6.4</v>
      </c>
      <c r="E1838" s="3">
        <v>6.63</v>
      </c>
      <c r="F1838" s="3">
        <v>7.43</v>
      </c>
      <c r="G1838" s="3">
        <v>8.11</v>
      </c>
      <c r="J1838" s="1">
        <v>35443</v>
      </c>
      <c r="K1838">
        <f t="shared" si="140"/>
        <v>607</v>
      </c>
      <c r="L1838">
        <f t="shared" si="141"/>
        <v>640</v>
      </c>
      <c r="M1838">
        <f t="shared" si="142"/>
        <v>663</v>
      </c>
      <c r="N1838">
        <f t="shared" si="143"/>
        <v>743</v>
      </c>
      <c r="O1838">
        <f t="shared" si="144"/>
        <v>811</v>
      </c>
    </row>
    <row r="1839" spans="1:15">
      <c r="A1839" t="s">
        <v>1848</v>
      </c>
      <c r="B1839" s="1">
        <v>35444</v>
      </c>
      <c r="C1839" s="3">
        <v>5.98</v>
      </c>
      <c r="D1839" s="3">
        <v>6.3</v>
      </c>
      <c r="E1839" s="3">
        <v>6.53</v>
      </c>
      <c r="F1839" s="3">
        <v>7.35</v>
      </c>
      <c r="G1839" s="3">
        <v>8.0399999999999991</v>
      </c>
      <c r="J1839" s="1">
        <v>35444</v>
      </c>
      <c r="K1839">
        <f t="shared" si="140"/>
        <v>598</v>
      </c>
      <c r="L1839">
        <f t="shared" si="141"/>
        <v>630</v>
      </c>
      <c r="M1839">
        <f t="shared" si="142"/>
        <v>653</v>
      </c>
      <c r="N1839">
        <f t="shared" si="143"/>
        <v>735</v>
      </c>
      <c r="O1839">
        <f t="shared" si="144"/>
        <v>803.99999999999989</v>
      </c>
    </row>
    <row r="1840" spans="1:15">
      <c r="A1840" t="s">
        <v>1849</v>
      </c>
      <c r="B1840" s="1">
        <v>35445</v>
      </c>
      <c r="C1840" s="3">
        <v>5.98</v>
      </c>
      <c r="D1840" s="3">
        <v>6.3</v>
      </c>
      <c r="E1840" s="3">
        <v>6.53</v>
      </c>
      <c r="F1840" s="3">
        <v>7.35</v>
      </c>
      <c r="G1840" s="3">
        <v>8.0399999999999991</v>
      </c>
      <c r="J1840" s="1">
        <v>35445</v>
      </c>
      <c r="K1840">
        <f t="shared" si="140"/>
        <v>598</v>
      </c>
      <c r="L1840">
        <f t="shared" si="141"/>
        <v>630</v>
      </c>
      <c r="M1840">
        <f t="shared" si="142"/>
        <v>653</v>
      </c>
      <c r="N1840">
        <f t="shared" si="143"/>
        <v>735</v>
      </c>
      <c r="O1840">
        <f t="shared" si="144"/>
        <v>803.99999999999989</v>
      </c>
    </row>
    <row r="1841" spans="1:15">
      <c r="A1841" t="s">
        <v>1850</v>
      </c>
      <c r="B1841" s="1">
        <v>35446</v>
      </c>
      <c r="C1841" s="3">
        <v>6</v>
      </c>
      <c r="D1841" s="3">
        <v>6.33</v>
      </c>
      <c r="E1841" s="3">
        <v>6.57</v>
      </c>
      <c r="F1841" s="3">
        <v>7.41</v>
      </c>
      <c r="G1841" s="3">
        <v>8.09</v>
      </c>
      <c r="J1841" s="1">
        <v>35446</v>
      </c>
      <c r="K1841">
        <f t="shared" si="140"/>
        <v>600</v>
      </c>
      <c r="L1841">
        <f t="shared" si="141"/>
        <v>633</v>
      </c>
      <c r="M1841">
        <f t="shared" si="142"/>
        <v>657</v>
      </c>
      <c r="N1841">
        <f t="shared" si="143"/>
        <v>741</v>
      </c>
      <c r="O1841">
        <f t="shared" si="144"/>
        <v>809</v>
      </c>
    </row>
    <row r="1842" spans="1:15">
      <c r="A1842" t="s">
        <v>1851</v>
      </c>
      <c r="B1842" s="1">
        <v>35447</v>
      </c>
      <c r="C1842" s="3">
        <v>6</v>
      </c>
      <c r="D1842" s="3">
        <v>6.32</v>
      </c>
      <c r="E1842" s="3">
        <v>6.56</v>
      </c>
      <c r="F1842" s="3">
        <v>7.39</v>
      </c>
      <c r="G1842" s="3">
        <v>8.08</v>
      </c>
      <c r="J1842" s="1">
        <v>35447</v>
      </c>
      <c r="K1842">
        <f t="shared" si="140"/>
        <v>600</v>
      </c>
      <c r="L1842">
        <f t="shared" si="141"/>
        <v>632</v>
      </c>
      <c r="M1842">
        <f t="shared" si="142"/>
        <v>656</v>
      </c>
      <c r="N1842">
        <f t="shared" si="143"/>
        <v>739</v>
      </c>
      <c r="O1842">
        <f t="shared" si="144"/>
        <v>808</v>
      </c>
    </row>
    <row r="1843" spans="1:15">
      <c r="A1843" t="s">
        <v>1852</v>
      </c>
      <c r="B1843" s="1">
        <v>35450</v>
      </c>
      <c r="C1843" s="3" t="e">
        <v>#N/A</v>
      </c>
      <c r="D1843" s="3" t="e">
        <v>#N/A</v>
      </c>
      <c r="E1843" s="3" t="e">
        <v>#N/A</v>
      </c>
      <c r="F1843" s="3">
        <v>7.39</v>
      </c>
      <c r="G1843" s="3">
        <v>8.08</v>
      </c>
      <c r="J1843" s="1">
        <v>35450</v>
      </c>
      <c r="K1843" t="e">
        <f t="shared" si="140"/>
        <v>#N/A</v>
      </c>
      <c r="L1843" t="e">
        <f t="shared" si="141"/>
        <v>#N/A</v>
      </c>
      <c r="M1843" t="e">
        <f t="shared" si="142"/>
        <v>#N/A</v>
      </c>
      <c r="N1843">
        <f t="shared" si="143"/>
        <v>739</v>
      </c>
      <c r="O1843">
        <f t="shared" si="144"/>
        <v>808</v>
      </c>
    </row>
    <row r="1844" spans="1:15">
      <c r="A1844" t="s">
        <v>1853</v>
      </c>
      <c r="B1844" s="1">
        <v>35451</v>
      </c>
      <c r="C1844" s="3">
        <v>5.99</v>
      </c>
      <c r="D1844" s="3">
        <v>6.29</v>
      </c>
      <c r="E1844" s="3">
        <v>6.52</v>
      </c>
      <c r="F1844" s="3">
        <v>7.35</v>
      </c>
      <c r="G1844" s="3">
        <v>8.08</v>
      </c>
      <c r="J1844" s="1">
        <v>35451</v>
      </c>
      <c r="K1844">
        <f t="shared" si="140"/>
        <v>599</v>
      </c>
      <c r="L1844">
        <f t="shared" si="141"/>
        <v>629</v>
      </c>
      <c r="M1844">
        <f t="shared" si="142"/>
        <v>652</v>
      </c>
      <c r="N1844">
        <f t="shared" si="143"/>
        <v>735</v>
      </c>
      <c r="O1844">
        <f t="shared" si="144"/>
        <v>808</v>
      </c>
    </row>
    <row r="1845" spans="1:15">
      <c r="A1845" t="s">
        <v>1854</v>
      </c>
      <c r="B1845" s="1">
        <v>35452</v>
      </c>
      <c r="C1845" s="3">
        <v>6</v>
      </c>
      <c r="D1845" s="3">
        <v>6.32</v>
      </c>
      <c r="E1845" s="3">
        <v>6.56</v>
      </c>
      <c r="F1845" s="3">
        <v>7.38</v>
      </c>
      <c r="G1845" s="3">
        <v>8.08</v>
      </c>
      <c r="J1845" s="1">
        <v>35452</v>
      </c>
      <c r="K1845">
        <f t="shared" si="140"/>
        <v>600</v>
      </c>
      <c r="L1845">
        <f t="shared" si="141"/>
        <v>632</v>
      </c>
      <c r="M1845">
        <f t="shared" si="142"/>
        <v>656</v>
      </c>
      <c r="N1845">
        <f t="shared" si="143"/>
        <v>738</v>
      </c>
      <c r="O1845">
        <f t="shared" si="144"/>
        <v>808</v>
      </c>
    </row>
    <row r="1846" spans="1:15">
      <c r="A1846" t="s">
        <v>1855</v>
      </c>
      <c r="B1846" s="1">
        <v>35453</v>
      </c>
      <c r="C1846" s="3">
        <v>6.06</v>
      </c>
      <c r="D1846" s="3">
        <v>6.35</v>
      </c>
      <c r="E1846" s="3">
        <v>6.6</v>
      </c>
      <c r="F1846" s="3">
        <v>7.42</v>
      </c>
      <c r="G1846" s="3">
        <v>8.09</v>
      </c>
      <c r="J1846" s="1">
        <v>35453</v>
      </c>
      <c r="K1846">
        <f t="shared" si="140"/>
        <v>606</v>
      </c>
      <c r="L1846">
        <f t="shared" si="141"/>
        <v>635</v>
      </c>
      <c r="M1846">
        <f t="shared" si="142"/>
        <v>660</v>
      </c>
      <c r="N1846">
        <f t="shared" si="143"/>
        <v>742</v>
      </c>
      <c r="O1846">
        <f t="shared" si="144"/>
        <v>809</v>
      </c>
    </row>
    <row r="1847" spans="1:15">
      <c r="A1847" t="s">
        <v>1856</v>
      </c>
      <c r="B1847" s="1">
        <v>35454</v>
      </c>
      <c r="C1847" s="3">
        <v>6.07</v>
      </c>
      <c r="D1847" s="3">
        <v>6.39</v>
      </c>
      <c r="E1847" s="3">
        <v>6.64</v>
      </c>
      <c r="F1847" s="3">
        <v>7.5</v>
      </c>
      <c r="G1847" s="3">
        <v>8.15</v>
      </c>
      <c r="J1847" s="1">
        <v>35454</v>
      </c>
      <c r="K1847">
        <f t="shared" si="140"/>
        <v>607</v>
      </c>
      <c r="L1847">
        <f t="shared" si="141"/>
        <v>639</v>
      </c>
      <c r="M1847">
        <f t="shared" si="142"/>
        <v>664</v>
      </c>
      <c r="N1847">
        <f t="shared" si="143"/>
        <v>750</v>
      </c>
      <c r="O1847">
        <f t="shared" si="144"/>
        <v>815</v>
      </c>
    </row>
    <row r="1848" spans="1:15">
      <c r="A1848" t="s">
        <v>1857</v>
      </c>
      <c r="B1848" s="1">
        <v>35457</v>
      </c>
      <c r="C1848" s="3">
        <v>6.11</v>
      </c>
      <c r="D1848" s="3">
        <v>6.42</v>
      </c>
      <c r="E1848" s="3">
        <v>6.69</v>
      </c>
      <c r="F1848" s="3">
        <v>7.53</v>
      </c>
      <c r="G1848" s="3">
        <v>8.18</v>
      </c>
      <c r="J1848" s="1">
        <v>35457</v>
      </c>
      <c r="K1848">
        <f t="shared" si="140"/>
        <v>611</v>
      </c>
      <c r="L1848">
        <f t="shared" si="141"/>
        <v>642</v>
      </c>
      <c r="M1848">
        <f t="shared" si="142"/>
        <v>669</v>
      </c>
      <c r="N1848">
        <f t="shared" si="143"/>
        <v>753</v>
      </c>
      <c r="O1848">
        <f t="shared" si="144"/>
        <v>818</v>
      </c>
    </row>
    <row r="1849" spans="1:15">
      <c r="A1849" t="s">
        <v>1858</v>
      </c>
      <c r="B1849" s="1">
        <v>35458</v>
      </c>
      <c r="C1849" s="3">
        <v>6.04</v>
      </c>
      <c r="D1849" s="3">
        <v>6.38</v>
      </c>
      <c r="E1849" s="3">
        <v>6.64</v>
      </c>
      <c r="F1849" s="3">
        <v>7.5</v>
      </c>
      <c r="G1849" s="3">
        <v>8.15</v>
      </c>
      <c r="J1849" s="1">
        <v>35458</v>
      </c>
      <c r="K1849">
        <f t="shared" si="140"/>
        <v>604</v>
      </c>
      <c r="L1849">
        <f t="shared" si="141"/>
        <v>638</v>
      </c>
      <c r="M1849">
        <f t="shared" si="142"/>
        <v>664</v>
      </c>
      <c r="N1849">
        <f t="shared" si="143"/>
        <v>750</v>
      </c>
      <c r="O1849">
        <f t="shared" si="144"/>
        <v>815</v>
      </c>
    </row>
    <row r="1850" spans="1:15">
      <c r="A1850" t="s">
        <v>1859</v>
      </c>
      <c r="B1850" s="1">
        <v>35459</v>
      </c>
      <c r="C1850" s="3">
        <v>6.04</v>
      </c>
      <c r="D1850" s="3">
        <v>6.38</v>
      </c>
      <c r="E1850" s="3">
        <v>6.63</v>
      </c>
      <c r="F1850" s="3">
        <v>7.51</v>
      </c>
      <c r="G1850" s="3">
        <v>8.14</v>
      </c>
      <c r="J1850" s="1">
        <v>35459</v>
      </c>
      <c r="K1850">
        <f t="shared" si="140"/>
        <v>604</v>
      </c>
      <c r="L1850">
        <f t="shared" si="141"/>
        <v>638</v>
      </c>
      <c r="M1850">
        <f t="shared" si="142"/>
        <v>663</v>
      </c>
      <c r="N1850">
        <f t="shared" si="143"/>
        <v>751</v>
      </c>
      <c r="O1850">
        <f t="shared" si="144"/>
        <v>814</v>
      </c>
    </row>
    <row r="1851" spans="1:15">
      <c r="A1851" t="s">
        <v>1860</v>
      </c>
      <c r="B1851" s="1">
        <v>35460</v>
      </c>
      <c r="C1851" s="3">
        <v>6.01</v>
      </c>
      <c r="D1851" s="3">
        <v>6.35</v>
      </c>
      <c r="E1851" s="3">
        <v>6.61</v>
      </c>
      <c r="F1851" s="3">
        <v>7.48</v>
      </c>
      <c r="G1851" s="3">
        <v>8.1199999999999992</v>
      </c>
      <c r="J1851" s="1">
        <v>35460</v>
      </c>
      <c r="K1851">
        <f t="shared" si="140"/>
        <v>601</v>
      </c>
      <c r="L1851">
        <f t="shared" si="141"/>
        <v>635</v>
      </c>
      <c r="M1851">
        <f t="shared" si="142"/>
        <v>661</v>
      </c>
      <c r="N1851">
        <f t="shared" si="143"/>
        <v>748</v>
      </c>
      <c r="O1851">
        <f t="shared" si="144"/>
        <v>811.99999999999989</v>
      </c>
    </row>
    <row r="1852" spans="1:15">
      <c r="A1852" t="s">
        <v>1861</v>
      </c>
      <c r="B1852" s="1">
        <v>35461</v>
      </c>
      <c r="C1852" s="3">
        <v>5.94</v>
      </c>
      <c r="D1852" s="3">
        <v>6.26</v>
      </c>
      <c r="E1852" s="3">
        <v>6.53</v>
      </c>
      <c r="F1852" s="3">
        <v>7.39</v>
      </c>
      <c r="G1852" s="3">
        <v>8.0299999999999994</v>
      </c>
      <c r="J1852" s="1">
        <v>35461</v>
      </c>
      <c r="K1852">
        <f t="shared" si="140"/>
        <v>594</v>
      </c>
      <c r="L1852">
        <f t="shared" si="141"/>
        <v>626</v>
      </c>
      <c r="M1852">
        <f t="shared" si="142"/>
        <v>653</v>
      </c>
      <c r="N1852">
        <f t="shared" si="143"/>
        <v>739</v>
      </c>
      <c r="O1852">
        <f t="shared" si="144"/>
        <v>802.99999999999989</v>
      </c>
    </row>
    <row r="1853" spans="1:15">
      <c r="A1853" t="s">
        <v>1862</v>
      </c>
      <c r="B1853" s="1">
        <v>35464</v>
      </c>
      <c r="C1853" s="3">
        <v>5.89</v>
      </c>
      <c r="D1853" s="3">
        <v>6.21</v>
      </c>
      <c r="E1853" s="3">
        <v>6.47</v>
      </c>
      <c r="F1853" s="3">
        <v>7.34</v>
      </c>
      <c r="G1853" s="3">
        <v>7.98</v>
      </c>
      <c r="J1853" s="1">
        <v>35464</v>
      </c>
      <c r="K1853">
        <f t="shared" si="140"/>
        <v>589</v>
      </c>
      <c r="L1853">
        <f t="shared" si="141"/>
        <v>621</v>
      </c>
      <c r="M1853">
        <f t="shared" si="142"/>
        <v>647</v>
      </c>
      <c r="N1853">
        <f t="shared" si="143"/>
        <v>734</v>
      </c>
      <c r="O1853">
        <f t="shared" si="144"/>
        <v>798</v>
      </c>
    </row>
    <row r="1854" spans="1:15">
      <c r="A1854" t="s">
        <v>1863</v>
      </c>
      <c r="B1854" s="1">
        <v>35465</v>
      </c>
      <c r="C1854" s="3">
        <v>5.88</v>
      </c>
      <c r="D1854" s="3">
        <v>6.19</v>
      </c>
      <c r="E1854" s="3">
        <v>6.45</v>
      </c>
      <c r="F1854" s="3">
        <v>7.32</v>
      </c>
      <c r="G1854" s="3">
        <v>7.96</v>
      </c>
      <c r="J1854" s="1">
        <v>35465</v>
      </c>
      <c r="K1854">
        <f t="shared" si="140"/>
        <v>588</v>
      </c>
      <c r="L1854">
        <f t="shared" si="141"/>
        <v>619</v>
      </c>
      <c r="M1854">
        <f t="shared" si="142"/>
        <v>645</v>
      </c>
      <c r="N1854">
        <f t="shared" si="143"/>
        <v>732</v>
      </c>
      <c r="O1854">
        <f t="shared" si="144"/>
        <v>796</v>
      </c>
    </row>
    <row r="1855" spans="1:15">
      <c r="A1855" t="s">
        <v>1864</v>
      </c>
      <c r="B1855" s="1">
        <v>35466</v>
      </c>
      <c r="C1855" s="3">
        <v>5.91</v>
      </c>
      <c r="D1855" s="3">
        <v>6.21</v>
      </c>
      <c r="E1855" s="3">
        <v>6.47</v>
      </c>
      <c r="F1855" s="3">
        <v>7.33</v>
      </c>
      <c r="G1855" s="3">
        <v>7.98</v>
      </c>
      <c r="J1855" s="1">
        <v>35466</v>
      </c>
      <c r="K1855">
        <f t="shared" si="140"/>
        <v>591</v>
      </c>
      <c r="L1855">
        <f t="shared" si="141"/>
        <v>621</v>
      </c>
      <c r="M1855">
        <f t="shared" si="142"/>
        <v>647</v>
      </c>
      <c r="N1855">
        <f t="shared" si="143"/>
        <v>733</v>
      </c>
      <c r="O1855">
        <f t="shared" si="144"/>
        <v>798</v>
      </c>
    </row>
    <row r="1856" spans="1:15">
      <c r="A1856" t="s">
        <v>1865</v>
      </c>
      <c r="B1856" s="1">
        <v>35467</v>
      </c>
      <c r="C1856" s="3">
        <v>5.91</v>
      </c>
      <c r="D1856" s="3">
        <v>6.22</v>
      </c>
      <c r="E1856" s="3">
        <v>6.49</v>
      </c>
      <c r="F1856" s="3">
        <v>7.36</v>
      </c>
      <c r="G1856" s="3">
        <v>8</v>
      </c>
      <c r="J1856" s="1">
        <v>35467</v>
      </c>
      <c r="K1856">
        <f t="shared" si="140"/>
        <v>591</v>
      </c>
      <c r="L1856">
        <f t="shared" si="141"/>
        <v>622</v>
      </c>
      <c r="M1856">
        <f t="shared" si="142"/>
        <v>649</v>
      </c>
      <c r="N1856">
        <f t="shared" si="143"/>
        <v>736</v>
      </c>
      <c r="O1856">
        <f t="shared" si="144"/>
        <v>800</v>
      </c>
    </row>
    <row r="1857" spans="1:15">
      <c r="A1857" t="s">
        <v>1866</v>
      </c>
      <c r="B1857" s="1">
        <v>35468</v>
      </c>
      <c r="C1857" s="3">
        <v>5.86</v>
      </c>
      <c r="D1857" s="3">
        <v>6.17</v>
      </c>
      <c r="E1857" s="3">
        <v>6.43</v>
      </c>
      <c r="F1857" s="3">
        <v>7.34</v>
      </c>
      <c r="G1857" s="3">
        <v>7.97</v>
      </c>
      <c r="J1857" s="1">
        <v>35468</v>
      </c>
      <c r="K1857">
        <f t="shared" si="140"/>
        <v>586</v>
      </c>
      <c r="L1857">
        <f t="shared" si="141"/>
        <v>617</v>
      </c>
      <c r="M1857">
        <f t="shared" si="142"/>
        <v>643</v>
      </c>
      <c r="N1857">
        <f t="shared" si="143"/>
        <v>734</v>
      </c>
      <c r="O1857">
        <f t="shared" si="144"/>
        <v>797</v>
      </c>
    </row>
    <row r="1858" spans="1:15">
      <c r="A1858" t="s">
        <v>1867</v>
      </c>
      <c r="B1858" s="1">
        <v>35471</v>
      </c>
      <c r="C1858" s="3">
        <v>5.87</v>
      </c>
      <c r="D1858" s="3">
        <v>6.16</v>
      </c>
      <c r="E1858" s="3">
        <v>6.43</v>
      </c>
      <c r="F1858" s="3">
        <v>7.34</v>
      </c>
      <c r="G1858" s="3">
        <v>7.97</v>
      </c>
      <c r="J1858" s="1">
        <v>35471</v>
      </c>
      <c r="K1858">
        <f t="shared" si="140"/>
        <v>587</v>
      </c>
      <c r="L1858">
        <f t="shared" si="141"/>
        <v>616</v>
      </c>
      <c r="M1858">
        <f t="shared" si="142"/>
        <v>643</v>
      </c>
      <c r="N1858">
        <f t="shared" si="143"/>
        <v>734</v>
      </c>
      <c r="O1858">
        <f t="shared" si="144"/>
        <v>797</v>
      </c>
    </row>
    <row r="1859" spans="1:15">
      <c r="A1859" t="s">
        <v>1868</v>
      </c>
      <c r="B1859" s="1">
        <v>35472</v>
      </c>
      <c r="C1859" s="3">
        <v>5.88</v>
      </c>
      <c r="D1859" s="3">
        <v>6.18</v>
      </c>
      <c r="E1859" s="3">
        <v>6.43</v>
      </c>
      <c r="F1859" s="3">
        <v>7.28</v>
      </c>
      <c r="G1859" s="3">
        <v>7.91</v>
      </c>
      <c r="J1859" s="1">
        <v>35472</v>
      </c>
      <c r="K1859">
        <f t="shared" si="140"/>
        <v>588</v>
      </c>
      <c r="L1859">
        <f t="shared" si="141"/>
        <v>618</v>
      </c>
      <c r="M1859">
        <f t="shared" si="142"/>
        <v>643</v>
      </c>
      <c r="N1859">
        <f t="shared" si="143"/>
        <v>728</v>
      </c>
      <c r="O1859">
        <f t="shared" si="144"/>
        <v>791</v>
      </c>
    </row>
    <row r="1860" spans="1:15">
      <c r="A1860" t="s">
        <v>1869</v>
      </c>
      <c r="B1860" s="1">
        <v>35473</v>
      </c>
      <c r="C1860" s="3">
        <v>5.9</v>
      </c>
      <c r="D1860" s="3">
        <v>6.19</v>
      </c>
      <c r="E1860" s="3">
        <v>6.39</v>
      </c>
      <c r="F1860" s="3">
        <v>7.29</v>
      </c>
      <c r="G1860" s="3">
        <v>7.92</v>
      </c>
      <c r="J1860" s="1">
        <v>35473</v>
      </c>
      <c r="K1860">
        <f t="shared" ref="K1860:K1923" si="145">C1860*100</f>
        <v>590</v>
      </c>
      <c r="L1860">
        <f t="shared" ref="L1860:L1923" si="146">D1860*100</f>
        <v>619</v>
      </c>
      <c r="M1860">
        <f t="shared" ref="M1860:M1923" si="147">E1860*100</f>
        <v>639</v>
      </c>
      <c r="N1860">
        <f t="shared" ref="N1860:N1923" si="148">F1860*100</f>
        <v>729</v>
      </c>
      <c r="O1860">
        <f t="shared" ref="O1860:O1923" si="149">G1860*100</f>
        <v>792</v>
      </c>
    </row>
    <row r="1861" spans="1:15">
      <c r="A1861" t="s">
        <v>1870</v>
      </c>
      <c r="B1861" s="1">
        <v>35474</v>
      </c>
      <c r="C1861" s="3">
        <v>5.83</v>
      </c>
      <c r="D1861" s="3">
        <v>6.12</v>
      </c>
      <c r="E1861" s="3">
        <v>6.32</v>
      </c>
      <c r="F1861" s="3">
        <v>7.22</v>
      </c>
      <c r="G1861" s="3">
        <v>7.86</v>
      </c>
      <c r="J1861" s="1">
        <v>35474</v>
      </c>
      <c r="K1861">
        <f t="shared" si="145"/>
        <v>583</v>
      </c>
      <c r="L1861">
        <f t="shared" si="146"/>
        <v>612</v>
      </c>
      <c r="M1861">
        <f t="shared" si="147"/>
        <v>632</v>
      </c>
      <c r="N1861">
        <f t="shared" si="148"/>
        <v>722</v>
      </c>
      <c r="O1861">
        <f t="shared" si="149"/>
        <v>786</v>
      </c>
    </row>
    <row r="1862" spans="1:15">
      <c r="A1862" t="s">
        <v>1871</v>
      </c>
      <c r="B1862" s="1">
        <v>35475</v>
      </c>
      <c r="C1862" s="3">
        <v>5.79</v>
      </c>
      <c r="D1862" s="3">
        <v>6.07</v>
      </c>
      <c r="E1862" s="3">
        <v>6.28</v>
      </c>
      <c r="F1862" s="3">
        <v>7.17</v>
      </c>
      <c r="G1862" s="3">
        <v>7.81</v>
      </c>
      <c r="J1862" s="1">
        <v>35475</v>
      </c>
      <c r="K1862">
        <f t="shared" si="145"/>
        <v>579</v>
      </c>
      <c r="L1862">
        <f t="shared" si="146"/>
        <v>607</v>
      </c>
      <c r="M1862">
        <f t="shared" si="147"/>
        <v>628</v>
      </c>
      <c r="N1862">
        <f t="shared" si="148"/>
        <v>717</v>
      </c>
      <c r="O1862">
        <f t="shared" si="149"/>
        <v>781</v>
      </c>
    </row>
    <row r="1863" spans="1:15">
      <c r="A1863" t="s">
        <v>1872</v>
      </c>
      <c r="B1863" s="1">
        <v>35478</v>
      </c>
      <c r="C1863" s="3" t="e">
        <v>#N/A</v>
      </c>
      <c r="D1863" s="3" t="e">
        <v>#N/A</v>
      </c>
      <c r="E1863" s="3" t="e">
        <v>#N/A</v>
      </c>
      <c r="F1863" s="3" t="e">
        <v>#N/A</v>
      </c>
      <c r="G1863" s="3" t="e">
        <v>#N/A</v>
      </c>
      <c r="J1863" s="1">
        <v>35478</v>
      </c>
      <c r="K1863" t="e">
        <f t="shared" si="145"/>
        <v>#N/A</v>
      </c>
      <c r="L1863" t="e">
        <f t="shared" si="146"/>
        <v>#N/A</v>
      </c>
      <c r="M1863" t="e">
        <f t="shared" si="147"/>
        <v>#N/A</v>
      </c>
      <c r="N1863" t="e">
        <f t="shared" si="148"/>
        <v>#N/A</v>
      </c>
      <c r="O1863" t="e">
        <f t="shared" si="149"/>
        <v>#N/A</v>
      </c>
    </row>
    <row r="1864" spans="1:15">
      <c r="A1864" t="s">
        <v>1873</v>
      </c>
      <c r="B1864" s="1">
        <v>35479</v>
      </c>
      <c r="C1864" s="3">
        <v>5.8</v>
      </c>
      <c r="D1864" s="3">
        <v>6.08</v>
      </c>
      <c r="E1864" s="3">
        <v>6.28</v>
      </c>
      <c r="F1864" s="3">
        <v>7.18</v>
      </c>
      <c r="G1864" s="3">
        <v>7.82</v>
      </c>
      <c r="J1864" s="1">
        <v>35479</v>
      </c>
      <c r="K1864">
        <f t="shared" si="145"/>
        <v>580</v>
      </c>
      <c r="L1864">
        <f t="shared" si="146"/>
        <v>608</v>
      </c>
      <c r="M1864">
        <f t="shared" si="147"/>
        <v>628</v>
      </c>
      <c r="N1864">
        <f t="shared" si="148"/>
        <v>718</v>
      </c>
      <c r="O1864">
        <f t="shared" si="149"/>
        <v>782</v>
      </c>
    </row>
    <row r="1865" spans="1:15">
      <c r="A1865" t="s">
        <v>1874</v>
      </c>
      <c r="B1865" s="1">
        <v>35480</v>
      </c>
      <c r="C1865" s="3">
        <v>5.82</v>
      </c>
      <c r="D1865" s="3">
        <v>6.1</v>
      </c>
      <c r="E1865" s="3">
        <v>6.3</v>
      </c>
      <c r="F1865" s="3">
        <v>7.21</v>
      </c>
      <c r="G1865" s="3">
        <v>7.85</v>
      </c>
      <c r="J1865" s="1">
        <v>35480</v>
      </c>
      <c r="K1865">
        <f t="shared" si="145"/>
        <v>582</v>
      </c>
      <c r="L1865">
        <f t="shared" si="146"/>
        <v>610</v>
      </c>
      <c r="M1865">
        <f t="shared" si="147"/>
        <v>630</v>
      </c>
      <c r="N1865">
        <f t="shared" si="148"/>
        <v>721</v>
      </c>
      <c r="O1865">
        <f t="shared" si="149"/>
        <v>785</v>
      </c>
    </row>
    <row r="1866" spans="1:15">
      <c r="A1866" t="s">
        <v>1875</v>
      </c>
      <c r="B1866" s="1">
        <v>35481</v>
      </c>
      <c r="C1866" s="3">
        <v>5.85</v>
      </c>
      <c r="D1866" s="3">
        <v>6.17</v>
      </c>
      <c r="E1866" s="3">
        <v>6.38</v>
      </c>
      <c r="F1866" s="3">
        <v>7.25</v>
      </c>
      <c r="G1866" s="3">
        <v>7.89</v>
      </c>
      <c r="J1866" s="1">
        <v>35481</v>
      </c>
      <c r="K1866">
        <f t="shared" si="145"/>
        <v>585</v>
      </c>
      <c r="L1866">
        <f t="shared" si="146"/>
        <v>617</v>
      </c>
      <c r="M1866">
        <f t="shared" si="147"/>
        <v>638</v>
      </c>
      <c r="N1866">
        <f t="shared" si="148"/>
        <v>725</v>
      </c>
      <c r="O1866">
        <f t="shared" si="149"/>
        <v>789</v>
      </c>
    </row>
    <row r="1867" spans="1:15">
      <c r="A1867" t="s">
        <v>1876</v>
      </c>
      <c r="B1867" s="1">
        <v>35482</v>
      </c>
      <c r="C1867" s="3">
        <v>5.85</v>
      </c>
      <c r="D1867" s="3">
        <v>6.16</v>
      </c>
      <c r="E1867" s="3">
        <v>6.36</v>
      </c>
      <c r="F1867" s="3">
        <v>7.27</v>
      </c>
      <c r="G1867" s="3">
        <v>7.91</v>
      </c>
      <c r="J1867" s="1">
        <v>35482</v>
      </c>
      <c r="K1867">
        <f t="shared" si="145"/>
        <v>585</v>
      </c>
      <c r="L1867">
        <f t="shared" si="146"/>
        <v>616</v>
      </c>
      <c r="M1867">
        <f t="shared" si="147"/>
        <v>636</v>
      </c>
      <c r="N1867">
        <f t="shared" si="148"/>
        <v>727</v>
      </c>
      <c r="O1867">
        <f t="shared" si="149"/>
        <v>791</v>
      </c>
    </row>
    <row r="1868" spans="1:15">
      <c r="A1868" t="s">
        <v>1877</v>
      </c>
      <c r="B1868" s="1">
        <v>35485</v>
      </c>
      <c r="C1868" s="3">
        <v>5.89</v>
      </c>
      <c r="D1868" s="3">
        <v>6.19</v>
      </c>
      <c r="E1868" s="3">
        <v>6.39</v>
      </c>
      <c r="F1868" s="3">
        <v>7.29</v>
      </c>
      <c r="G1868" s="3">
        <v>7.93</v>
      </c>
      <c r="J1868" s="1">
        <v>35485</v>
      </c>
      <c r="K1868">
        <f t="shared" si="145"/>
        <v>589</v>
      </c>
      <c r="L1868">
        <f t="shared" si="146"/>
        <v>619</v>
      </c>
      <c r="M1868">
        <f t="shared" si="147"/>
        <v>639</v>
      </c>
      <c r="N1868">
        <f t="shared" si="148"/>
        <v>729</v>
      </c>
      <c r="O1868">
        <f t="shared" si="149"/>
        <v>793</v>
      </c>
    </row>
    <row r="1869" spans="1:15">
      <c r="A1869" t="s">
        <v>1878</v>
      </c>
      <c r="B1869" s="1">
        <v>35486</v>
      </c>
      <c r="C1869" s="3">
        <v>5.9</v>
      </c>
      <c r="D1869" s="3">
        <v>6.2</v>
      </c>
      <c r="E1869" s="3">
        <v>6.4</v>
      </c>
      <c r="F1869" s="3">
        <v>7.3</v>
      </c>
      <c r="G1869" s="3">
        <v>7.94</v>
      </c>
      <c r="J1869" s="1">
        <v>35486</v>
      </c>
      <c r="K1869">
        <f t="shared" si="145"/>
        <v>590</v>
      </c>
      <c r="L1869">
        <f t="shared" si="146"/>
        <v>620</v>
      </c>
      <c r="M1869">
        <f t="shared" si="147"/>
        <v>640</v>
      </c>
      <c r="N1869">
        <f t="shared" si="148"/>
        <v>730</v>
      </c>
      <c r="O1869">
        <f t="shared" si="149"/>
        <v>794</v>
      </c>
    </row>
    <row r="1870" spans="1:15">
      <c r="A1870" t="s">
        <v>1879</v>
      </c>
      <c r="B1870" s="1">
        <v>35487</v>
      </c>
      <c r="C1870" s="3">
        <v>6.06</v>
      </c>
      <c r="D1870" s="3">
        <v>6.37</v>
      </c>
      <c r="E1870" s="3">
        <v>6.56</v>
      </c>
      <c r="F1870" s="3">
        <v>7.43</v>
      </c>
      <c r="G1870" s="3">
        <v>8.06</v>
      </c>
      <c r="J1870" s="1">
        <v>35487</v>
      </c>
      <c r="K1870">
        <f t="shared" si="145"/>
        <v>606</v>
      </c>
      <c r="L1870">
        <f t="shared" si="146"/>
        <v>637</v>
      </c>
      <c r="M1870">
        <f t="shared" si="147"/>
        <v>656</v>
      </c>
      <c r="N1870">
        <f t="shared" si="148"/>
        <v>743</v>
      </c>
      <c r="O1870">
        <f t="shared" si="149"/>
        <v>806</v>
      </c>
    </row>
    <row r="1871" spans="1:15">
      <c r="A1871" t="s">
        <v>1880</v>
      </c>
      <c r="B1871" s="1">
        <v>35488</v>
      </c>
      <c r="C1871" s="3">
        <v>6.09</v>
      </c>
      <c r="D1871" s="3">
        <v>6.4</v>
      </c>
      <c r="E1871" s="3">
        <v>6.58</v>
      </c>
      <c r="F1871" s="3">
        <v>7.45</v>
      </c>
      <c r="G1871" s="3">
        <v>8.08</v>
      </c>
      <c r="J1871" s="1">
        <v>35488</v>
      </c>
      <c r="K1871">
        <f t="shared" si="145"/>
        <v>609</v>
      </c>
      <c r="L1871">
        <f t="shared" si="146"/>
        <v>640</v>
      </c>
      <c r="M1871">
        <f t="shared" si="147"/>
        <v>658</v>
      </c>
      <c r="N1871">
        <f t="shared" si="148"/>
        <v>745</v>
      </c>
      <c r="O1871">
        <f t="shared" si="149"/>
        <v>808</v>
      </c>
    </row>
    <row r="1872" spans="1:15">
      <c r="A1872" t="s">
        <v>1881</v>
      </c>
      <c r="B1872" s="1">
        <v>35489</v>
      </c>
      <c r="C1872" s="3">
        <v>6.09</v>
      </c>
      <c r="D1872" s="3">
        <v>6.39</v>
      </c>
      <c r="E1872" s="3">
        <v>6.56</v>
      </c>
      <c r="F1872" s="3">
        <v>7.43</v>
      </c>
      <c r="G1872" s="3">
        <v>8.0500000000000007</v>
      </c>
      <c r="J1872" s="1">
        <v>35489</v>
      </c>
      <c r="K1872">
        <f t="shared" si="145"/>
        <v>609</v>
      </c>
      <c r="L1872">
        <f t="shared" si="146"/>
        <v>639</v>
      </c>
      <c r="M1872">
        <f t="shared" si="147"/>
        <v>656</v>
      </c>
      <c r="N1872">
        <f t="shared" si="148"/>
        <v>743</v>
      </c>
      <c r="O1872">
        <f t="shared" si="149"/>
        <v>805.00000000000011</v>
      </c>
    </row>
    <row r="1873" spans="1:15">
      <c r="A1873" t="s">
        <v>1882</v>
      </c>
      <c r="B1873" s="1">
        <v>35492</v>
      </c>
      <c r="C1873" s="3">
        <v>6.11</v>
      </c>
      <c r="D1873" s="3">
        <v>6.41</v>
      </c>
      <c r="E1873" s="3">
        <v>6.58</v>
      </c>
      <c r="F1873" s="3">
        <v>7.46</v>
      </c>
      <c r="G1873" s="3">
        <v>8.09</v>
      </c>
      <c r="J1873" s="1">
        <v>35492</v>
      </c>
      <c r="K1873">
        <f t="shared" si="145"/>
        <v>611</v>
      </c>
      <c r="L1873">
        <f t="shared" si="146"/>
        <v>641</v>
      </c>
      <c r="M1873">
        <f t="shared" si="147"/>
        <v>658</v>
      </c>
      <c r="N1873">
        <f t="shared" si="148"/>
        <v>746</v>
      </c>
      <c r="O1873">
        <f t="shared" si="149"/>
        <v>809</v>
      </c>
    </row>
    <row r="1874" spans="1:15">
      <c r="A1874" t="s">
        <v>1883</v>
      </c>
      <c r="B1874" s="1">
        <v>35493</v>
      </c>
      <c r="C1874" s="3">
        <v>6.11</v>
      </c>
      <c r="D1874" s="3">
        <v>6.44</v>
      </c>
      <c r="E1874" s="3">
        <v>6.6</v>
      </c>
      <c r="F1874" s="3">
        <v>7.48</v>
      </c>
      <c r="G1874" s="3">
        <v>8.1</v>
      </c>
      <c r="J1874" s="1">
        <v>35493</v>
      </c>
      <c r="K1874">
        <f t="shared" si="145"/>
        <v>611</v>
      </c>
      <c r="L1874">
        <f t="shared" si="146"/>
        <v>644</v>
      </c>
      <c r="M1874">
        <f t="shared" si="147"/>
        <v>660</v>
      </c>
      <c r="N1874">
        <f t="shared" si="148"/>
        <v>748</v>
      </c>
      <c r="O1874">
        <f t="shared" si="149"/>
        <v>810</v>
      </c>
    </row>
    <row r="1875" spans="1:15">
      <c r="A1875" t="s">
        <v>1884</v>
      </c>
      <c r="B1875" s="1">
        <v>35494</v>
      </c>
      <c r="C1875" s="3">
        <v>6.13</v>
      </c>
      <c r="D1875" s="3">
        <v>6.43</v>
      </c>
      <c r="E1875" s="3">
        <v>6.6</v>
      </c>
      <c r="F1875" s="3">
        <v>7.46</v>
      </c>
      <c r="G1875" s="3">
        <v>8.09</v>
      </c>
      <c r="J1875" s="1">
        <v>35494</v>
      </c>
      <c r="K1875">
        <f t="shared" si="145"/>
        <v>613</v>
      </c>
      <c r="L1875">
        <f t="shared" si="146"/>
        <v>643</v>
      </c>
      <c r="M1875">
        <f t="shared" si="147"/>
        <v>660</v>
      </c>
      <c r="N1875">
        <f t="shared" si="148"/>
        <v>746</v>
      </c>
      <c r="O1875">
        <f t="shared" si="149"/>
        <v>809</v>
      </c>
    </row>
    <row r="1876" spans="1:15">
      <c r="A1876" t="s">
        <v>1885</v>
      </c>
      <c r="B1876" s="1">
        <v>35495</v>
      </c>
      <c r="C1876" s="3">
        <v>6.15</v>
      </c>
      <c r="D1876" s="3">
        <v>6.45</v>
      </c>
      <c r="E1876" s="3">
        <v>6.62</v>
      </c>
      <c r="F1876" s="3">
        <v>7.5</v>
      </c>
      <c r="G1876" s="3">
        <v>8.1300000000000008</v>
      </c>
      <c r="J1876" s="1">
        <v>35495</v>
      </c>
      <c r="K1876">
        <f t="shared" si="145"/>
        <v>615</v>
      </c>
      <c r="L1876">
        <f t="shared" si="146"/>
        <v>645</v>
      </c>
      <c r="M1876">
        <f t="shared" si="147"/>
        <v>662</v>
      </c>
      <c r="N1876">
        <f t="shared" si="148"/>
        <v>750</v>
      </c>
      <c r="O1876">
        <f t="shared" si="149"/>
        <v>813.00000000000011</v>
      </c>
    </row>
    <row r="1877" spans="1:15">
      <c r="A1877" t="s">
        <v>1886</v>
      </c>
      <c r="B1877" s="1">
        <v>35496</v>
      </c>
      <c r="C1877" s="3">
        <v>6.1</v>
      </c>
      <c r="D1877" s="3">
        <v>6.39</v>
      </c>
      <c r="E1877" s="3">
        <v>6.57</v>
      </c>
      <c r="F1877" s="3">
        <v>7.46</v>
      </c>
      <c r="G1877" s="3">
        <v>8.1</v>
      </c>
      <c r="J1877" s="1">
        <v>35496</v>
      </c>
      <c r="K1877">
        <f t="shared" si="145"/>
        <v>610</v>
      </c>
      <c r="L1877">
        <f t="shared" si="146"/>
        <v>639</v>
      </c>
      <c r="M1877">
        <f t="shared" si="147"/>
        <v>657</v>
      </c>
      <c r="N1877">
        <f t="shared" si="148"/>
        <v>746</v>
      </c>
      <c r="O1877">
        <f t="shared" si="149"/>
        <v>810</v>
      </c>
    </row>
    <row r="1878" spans="1:15">
      <c r="A1878" t="s">
        <v>1887</v>
      </c>
      <c r="B1878" s="1">
        <v>35499</v>
      </c>
      <c r="C1878" s="3">
        <v>6.1</v>
      </c>
      <c r="D1878" s="3">
        <v>6.4</v>
      </c>
      <c r="E1878" s="3">
        <v>6.56</v>
      </c>
      <c r="F1878" s="3">
        <v>7.45</v>
      </c>
      <c r="G1878" s="3">
        <v>8.09</v>
      </c>
      <c r="J1878" s="1">
        <v>35499</v>
      </c>
      <c r="K1878">
        <f t="shared" si="145"/>
        <v>610</v>
      </c>
      <c r="L1878">
        <f t="shared" si="146"/>
        <v>640</v>
      </c>
      <c r="M1878">
        <f t="shared" si="147"/>
        <v>656</v>
      </c>
      <c r="N1878">
        <f t="shared" si="148"/>
        <v>745</v>
      </c>
      <c r="O1878">
        <f t="shared" si="149"/>
        <v>809</v>
      </c>
    </row>
    <row r="1879" spans="1:15">
      <c r="A1879" t="s">
        <v>1888</v>
      </c>
      <c r="B1879" s="1">
        <v>35500</v>
      </c>
      <c r="C1879" s="3">
        <v>6.09</v>
      </c>
      <c r="D1879" s="3">
        <v>6.4</v>
      </c>
      <c r="E1879" s="3">
        <v>6.57</v>
      </c>
      <c r="F1879" s="3">
        <v>7.48</v>
      </c>
      <c r="G1879" s="3">
        <v>8.11</v>
      </c>
      <c r="J1879" s="1">
        <v>35500</v>
      </c>
      <c r="K1879">
        <f t="shared" si="145"/>
        <v>609</v>
      </c>
      <c r="L1879">
        <f t="shared" si="146"/>
        <v>640</v>
      </c>
      <c r="M1879">
        <f t="shared" si="147"/>
        <v>657</v>
      </c>
      <c r="N1879">
        <f t="shared" si="148"/>
        <v>748</v>
      </c>
      <c r="O1879">
        <f t="shared" si="149"/>
        <v>811</v>
      </c>
    </row>
    <row r="1880" spans="1:15">
      <c r="A1880" t="s">
        <v>1889</v>
      </c>
      <c r="B1880" s="1">
        <v>35501</v>
      </c>
      <c r="C1880" s="3">
        <v>6.12</v>
      </c>
      <c r="D1880" s="3">
        <v>6.43</v>
      </c>
      <c r="E1880" s="3">
        <v>6.6</v>
      </c>
      <c r="F1880" s="3">
        <v>7.48</v>
      </c>
      <c r="G1880" s="3">
        <v>8.1199999999999992</v>
      </c>
      <c r="J1880" s="1">
        <v>35501</v>
      </c>
      <c r="K1880">
        <f t="shared" si="145"/>
        <v>612</v>
      </c>
      <c r="L1880">
        <f t="shared" si="146"/>
        <v>643</v>
      </c>
      <c r="M1880">
        <f t="shared" si="147"/>
        <v>660</v>
      </c>
      <c r="N1880">
        <f t="shared" si="148"/>
        <v>748</v>
      </c>
      <c r="O1880">
        <f t="shared" si="149"/>
        <v>811.99999999999989</v>
      </c>
    </row>
    <row r="1881" spans="1:15">
      <c r="A1881" t="s">
        <v>1890</v>
      </c>
      <c r="B1881" s="1">
        <v>35502</v>
      </c>
      <c r="C1881" s="3">
        <v>6.21</v>
      </c>
      <c r="D1881" s="3">
        <v>6.55</v>
      </c>
      <c r="E1881" s="3">
        <v>6.72</v>
      </c>
      <c r="F1881" s="3">
        <v>7.6</v>
      </c>
      <c r="G1881" s="3">
        <v>8.2200000000000006</v>
      </c>
      <c r="J1881" s="1">
        <v>35502</v>
      </c>
      <c r="K1881">
        <f t="shared" si="145"/>
        <v>621</v>
      </c>
      <c r="L1881">
        <f t="shared" si="146"/>
        <v>655</v>
      </c>
      <c r="M1881">
        <f t="shared" si="147"/>
        <v>672</v>
      </c>
      <c r="N1881">
        <f t="shared" si="148"/>
        <v>760</v>
      </c>
      <c r="O1881">
        <f t="shared" si="149"/>
        <v>822.00000000000011</v>
      </c>
    </row>
    <row r="1882" spans="1:15">
      <c r="A1882" t="s">
        <v>1891</v>
      </c>
      <c r="B1882" s="1">
        <v>35503</v>
      </c>
      <c r="C1882" s="3">
        <v>6.18</v>
      </c>
      <c r="D1882" s="3">
        <v>6.53</v>
      </c>
      <c r="E1882" s="3">
        <v>6.71</v>
      </c>
      <c r="F1882" s="3">
        <v>7.57</v>
      </c>
      <c r="G1882" s="3">
        <v>8.19</v>
      </c>
      <c r="J1882" s="1">
        <v>35503</v>
      </c>
      <c r="K1882">
        <f t="shared" si="145"/>
        <v>618</v>
      </c>
      <c r="L1882">
        <f t="shared" si="146"/>
        <v>653</v>
      </c>
      <c r="M1882">
        <f t="shared" si="147"/>
        <v>671</v>
      </c>
      <c r="N1882">
        <f t="shared" si="148"/>
        <v>757</v>
      </c>
      <c r="O1882">
        <f t="shared" si="149"/>
        <v>819</v>
      </c>
    </row>
    <row r="1883" spans="1:15">
      <c r="A1883" t="s">
        <v>1892</v>
      </c>
      <c r="B1883" s="1">
        <v>35506</v>
      </c>
      <c r="C1883" s="3">
        <v>6.22</v>
      </c>
      <c r="D1883" s="3">
        <v>6.55</v>
      </c>
      <c r="E1883" s="3">
        <v>6.72</v>
      </c>
      <c r="F1883" s="3">
        <v>7.59</v>
      </c>
      <c r="G1883" s="3">
        <v>8.1999999999999993</v>
      </c>
      <c r="J1883" s="1">
        <v>35506</v>
      </c>
      <c r="K1883">
        <f t="shared" si="145"/>
        <v>622</v>
      </c>
      <c r="L1883">
        <f t="shared" si="146"/>
        <v>655</v>
      </c>
      <c r="M1883">
        <f t="shared" si="147"/>
        <v>672</v>
      </c>
      <c r="N1883">
        <f t="shared" si="148"/>
        <v>759</v>
      </c>
      <c r="O1883">
        <f t="shared" si="149"/>
        <v>819.99999999999989</v>
      </c>
    </row>
    <row r="1884" spans="1:15">
      <c r="A1884" t="s">
        <v>1893</v>
      </c>
      <c r="B1884" s="1">
        <v>35507</v>
      </c>
      <c r="C1884" s="3">
        <v>6.22</v>
      </c>
      <c r="D1884" s="3">
        <v>6.56</v>
      </c>
      <c r="E1884" s="3">
        <v>6.72</v>
      </c>
      <c r="F1884" s="3">
        <v>7.59</v>
      </c>
      <c r="G1884" s="3">
        <v>8.1999999999999993</v>
      </c>
      <c r="J1884" s="1">
        <v>35507</v>
      </c>
      <c r="K1884">
        <f t="shared" si="145"/>
        <v>622</v>
      </c>
      <c r="L1884">
        <f t="shared" si="146"/>
        <v>656</v>
      </c>
      <c r="M1884">
        <f t="shared" si="147"/>
        <v>672</v>
      </c>
      <c r="N1884">
        <f t="shared" si="148"/>
        <v>759</v>
      </c>
      <c r="O1884">
        <f t="shared" si="149"/>
        <v>819.99999999999989</v>
      </c>
    </row>
    <row r="1885" spans="1:15">
      <c r="A1885" t="s">
        <v>1894</v>
      </c>
      <c r="B1885" s="1">
        <v>35508</v>
      </c>
      <c r="C1885" s="3">
        <v>6.24</v>
      </c>
      <c r="D1885" s="3">
        <v>6.58</v>
      </c>
      <c r="E1885" s="3">
        <v>6.74</v>
      </c>
      <c r="F1885" s="3">
        <v>7.62</v>
      </c>
      <c r="G1885" s="3">
        <v>8.25</v>
      </c>
      <c r="J1885" s="1">
        <v>35508</v>
      </c>
      <c r="K1885">
        <f t="shared" si="145"/>
        <v>624</v>
      </c>
      <c r="L1885">
        <f t="shared" si="146"/>
        <v>658</v>
      </c>
      <c r="M1885">
        <f t="shared" si="147"/>
        <v>674</v>
      </c>
      <c r="N1885">
        <f t="shared" si="148"/>
        <v>762</v>
      </c>
      <c r="O1885">
        <f t="shared" si="149"/>
        <v>825</v>
      </c>
    </row>
    <row r="1886" spans="1:15">
      <c r="A1886" t="s">
        <v>1895</v>
      </c>
      <c r="B1886" s="1">
        <v>35509</v>
      </c>
      <c r="C1886" s="3">
        <v>6.27</v>
      </c>
      <c r="D1886" s="3">
        <v>6.61</v>
      </c>
      <c r="E1886" s="3">
        <v>6.75</v>
      </c>
      <c r="F1886" s="3">
        <v>7.62</v>
      </c>
      <c r="G1886" s="3">
        <v>8.24</v>
      </c>
      <c r="J1886" s="1">
        <v>35509</v>
      </c>
      <c r="K1886">
        <f t="shared" si="145"/>
        <v>627</v>
      </c>
      <c r="L1886">
        <f t="shared" si="146"/>
        <v>661</v>
      </c>
      <c r="M1886">
        <f t="shared" si="147"/>
        <v>675</v>
      </c>
      <c r="N1886">
        <f t="shared" si="148"/>
        <v>762</v>
      </c>
      <c r="O1886">
        <f t="shared" si="149"/>
        <v>824</v>
      </c>
    </row>
    <row r="1887" spans="1:15">
      <c r="A1887" t="s">
        <v>1896</v>
      </c>
      <c r="B1887" s="1">
        <v>35510</v>
      </c>
      <c r="C1887" s="3">
        <v>6.29</v>
      </c>
      <c r="D1887" s="3">
        <v>6.61</v>
      </c>
      <c r="E1887" s="3">
        <v>6.74</v>
      </c>
      <c r="F1887" s="3">
        <v>7.61</v>
      </c>
      <c r="G1887" s="3">
        <v>8.23</v>
      </c>
      <c r="J1887" s="1">
        <v>35510</v>
      </c>
      <c r="K1887">
        <f t="shared" si="145"/>
        <v>629</v>
      </c>
      <c r="L1887">
        <f t="shared" si="146"/>
        <v>661</v>
      </c>
      <c r="M1887">
        <f t="shared" si="147"/>
        <v>674</v>
      </c>
      <c r="N1887">
        <f t="shared" si="148"/>
        <v>761</v>
      </c>
      <c r="O1887">
        <f t="shared" si="149"/>
        <v>823</v>
      </c>
    </row>
    <row r="1888" spans="1:15">
      <c r="A1888" t="s">
        <v>1897</v>
      </c>
      <c r="B1888" s="1">
        <v>35513</v>
      </c>
      <c r="C1888" s="3">
        <v>6.29</v>
      </c>
      <c r="D1888" s="3">
        <v>6.58</v>
      </c>
      <c r="E1888" s="3">
        <v>6.72</v>
      </c>
      <c r="F1888" s="3">
        <v>7.58</v>
      </c>
      <c r="G1888" s="3">
        <v>8.1999999999999993</v>
      </c>
      <c r="J1888" s="1">
        <v>35513</v>
      </c>
      <c r="K1888">
        <f t="shared" si="145"/>
        <v>629</v>
      </c>
      <c r="L1888">
        <f t="shared" si="146"/>
        <v>658</v>
      </c>
      <c r="M1888">
        <f t="shared" si="147"/>
        <v>672</v>
      </c>
      <c r="N1888">
        <f t="shared" si="148"/>
        <v>758</v>
      </c>
      <c r="O1888">
        <f t="shared" si="149"/>
        <v>819.99999999999989</v>
      </c>
    </row>
    <row r="1889" spans="1:15">
      <c r="A1889" t="s">
        <v>1898</v>
      </c>
      <c r="B1889" s="1">
        <v>35514</v>
      </c>
      <c r="C1889" s="3">
        <v>6.33</v>
      </c>
      <c r="D1889" s="3">
        <v>6.63</v>
      </c>
      <c r="E1889" s="3">
        <v>6.75</v>
      </c>
      <c r="F1889" s="3">
        <v>7.6</v>
      </c>
      <c r="G1889" s="3">
        <v>8.2200000000000006</v>
      </c>
      <c r="J1889" s="1">
        <v>35514</v>
      </c>
      <c r="K1889">
        <f t="shared" si="145"/>
        <v>633</v>
      </c>
      <c r="L1889">
        <f t="shared" si="146"/>
        <v>663</v>
      </c>
      <c r="M1889">
        <f t="shared" si="147"/>
        <v>675</v>
      </c>
      <c r="N1889">
        <f t="shared" si="148"/>
        <v>760</v>
      </c>
      <c r="O1889">
        <f t="shared" si="149"/>
        <v>822.00000000000011</v>
      </c>
    </row>
    <row r="1890" spans="1:15">
      <c r="A1890" t="s">
        <v>1899</v>
      </c>
      <c r="B1890" s="1">
        <v>35515</v>
      </c>
      <c r="C1890" s="3">
        <v>6.38</v>
      </c>
      <c r="D1890" s="3">
        <v>6.66</v>
      </c>
      <c r="E1890" s="3">
        <v>6.8</v>
      </c>
      <c r="F1890" s="3">
        <v>7.62</v>
      </c>
      <c r="G1890" s="3">
        <v>8.23</v>
      </c>
      <c r="J1890" s="1">
        <v>35515</v>
      </c>
      <c r="K1890">
        <f t="shared" si="145"/>
        <v>638</v>
      </c>
      <c r="L1890">
        <f t="shared" si="146"/>
        <v>666</v>
      </c>
      <c r="M1890">
        <f t="shared" si="147"/>
        <v>680</v>
      </c>
      <c r="N1890">
        <f t="shared" si="148"/>
        <v>762</v>
      </c>
      <c r="O1890">
        <f t="shared" si="149"/>
        <v>823</v>
      </c>
    </row>
    <row r="1891" spans="1:15">
      <c r="A1891" t="s">
        <v>1900</v>
      </c>
      <c r="B1891" s="1">
        <v>35516</v>
      </c>
      <c r="C1891" s="3">
        <v>6.45</v>
      </c>
      <c r="D1891" s="3">
        <v>6.76</v>
      </c>
      <c r="E1891" s="3">
        <v>6.9</v>
      </c>
      <c r="F1891" s="3">
        <v>7.71</v>
      </c>
      <c r="G1891" s="3">
        <v>8.32</v>
      </c>
      <c r="J1891" s="1">
        <v>35516</v>
      </c>
      <c r="K1891">
        <f t="shared" si="145"/>
        <v>645</v>
      </c>
      <c r="L1891">
        <f t="shared" si="146"/>
        <v>676</v>
      </c>
      <c r="M1891">
        <f t="shared" si="147"/>
        <v>690</v>
      </c>
      <c r="N1891">
        <f t="shared" si="148"/>
        <v>771</v>
      </c>
      <c r="O1891">
        <f t="shared" si="149"/>
        <v>832</v>
      </c>
    </row>
    <row r="1892" spans="1:15">
      <c r="A1892" t="s">
        <v>1901</v>
      </c>
      <c r="B1892" s="1">
        <v>35517</v>
      </c>
      <c r="C1892" s="3" t="e">
        <v>#N/A</v>
      </c>
      <c r="D1892" s="3" t="e">
        <v>#N/A</v>
      </c>
      <c r="E1892" s="3" t="e">
        <v>#N/A</v>
      </c>
      <c r="F1892" s="3" t="e">
        <v>#N/A</v>
      </c>
      <c r="G1892" s="3" t="e">
        <v>#N/A</v>
      </c>
      <c r="J1892" s="1">
        <v>35517</v>
      </c>
      <c r="K1892" t="e">
        <f t="shared" si="145"/>
        <v>#N/A</v>
      </c>
      <c r="L1892" t="e">
        <f t="shared" si="146"/>
        <v>#N/A</v>
      </c>
      <c r="M1892" t="e">
        <f t="shared" si="147"/>
        <v>#N/A</v>
      </c>
      <c r="N1892" t="e">
        <f t="shared" si="148"/>
        <v>#N/A</v>
      </c>
      <c r="O1892" t="e">
        <f t="shared" si="149"/>
        <v>#N/A</v>
      </c>
    </row>
    <row r="1893" spans="1:15">
      <c r="A1893" t="s">
        <v>1902</v>
      </c>
      <c r="B1893" s="1">
        <v>35520</v>
      </c>
      <c r="C1893" s="3">
        <v>6.45</v>
      </c>
      <c r="D1893" s="3">
        <v>6.77</v>
      </c>
      <c r="E1893" s="3">
        <v>6.92</v>
      </c>
      <c r="F1893" s="3">
        <v>7.71</v>
      </c>
      <c r="G1893" s="3">
        <v>8.32</v>
      </c>
      <c r="J1893" s="1">
        <v>35520</v>
      </c>
      <c r="K1893">
        <f t="shared" si="145"/>
        <v>645</v>
      </c>
      <c r="L1893">
        <f t="shared" si="146"/>
        <v>677</v>
      </c>
      <c r="M1893">
        <f t="shared" si="147"/>
        <v>692</v>
      </c>
      <c r="N1893">
        <f t="shared" si="148"/>
        <v>771</v>
      </c>
      <c r="O1893">
        <f t="shared" si="149"/>
        <v>832</v>
      </c>
    </row>
    <row r="1894" spans="1:15">
      <c r="A1894" t="s">
        <v>1903</v>
      </c>
      <c r="B1894" s="1">
        <v>35521</v>
      </c>
      <c r="C1894" s="3">
        <v>6.42</v>
      </c>
      <c r="D1894" s="3">
        <v>6.74</v>
      </c>
      <c r="E1894" s="3">
        <v>6.9</v>
      </c>
      <c r="F1894" s="3">
        <v>7.7</v>
      </c>
      <c r="G1894" s="3">
        <v>8.31</v>
      </c>
      <c r="J1894" s="1">
        <v>35521</v>
      </c>
      <c r="K1894">
        <f t="shared" si="145"/>
        <v>642</v>
      </c>
      <c r="L1894">
        <f t="shared" si="146"/>
        <v>674</v>
      </c>
      <c r="M1894">
        <f t="shared" si="147"/>
        <v>690</v>
      </c>
      <c r="N1894">
        <f t="shared" si="148"/>
        <v>770</v>
      </c>
      <c r="O1894">
        <f t="shared" si="149"/>
        <v>831</v>
      </c>
    </row>
    <row r="1895" spans="1:15">
      <c r="A1895" t="s">
        <v>1904</v>
      </c>
      <c r="B1895" s="1">
        <v>35522</v>
      </c>
      <c r="C1895" s="3">
        <v>6.42</v>
      </c>
      <c r="D1895" s="3">
        <v>6.73</v>
      </c>
      <c r="E1895" s="3">
        <v>6.88</v>
      </c>
      <c r="F1895" s="3">
        <v>7.7</v>
      </c>
      <c r="G1895" s="3">
        <v>8.31</v>
      </c>
      <c r="J1895" s="1">
        <v>35522</v>
      </c>
      <c r="K1895">
        <f t="shared" si="145"/>
        <v>642</v>
      </c>
      <c r="L1895">
        <f t="shared" si="146"/>
        <v>673</v>
      </c>
      <c r="M1895">
        <f t="shared" si="147"/>
        <v>688</v>
      </c>
      <c r="N1895">
        <f t="shared" si="148"/>
        <v>770</v>
      </c>
      <c r="O1895">
        <f t="shared" si="149"/>
        <v>831</v>
      </c>
    </row>
    <row r="1896" spans="1:15">
      <c r="A1896" t="s">
        <v>1905</v>
      </c>
      <c r="B1896" s="1">
        <v>35523</v>
      </c>
      <c r="C1896" s="3">
        <v>6.4</v>
      </c>
      <c r="D1896" s="3">
        <v>6.72</v>
      </c>
      <c r="E1896" s="3">
        <v>6.86</v>
      </c>
      <c r="F1896" s="3">
        <v>7.7</v>
      </c>
      <c r="G1896" s="3">
        <v>8.31</v>
      </c>
      <c r="J1896" s="1">
        <v>35523</v>
      </c>
      <c r="K1896">
        <f t="shared" si="145"/>
        <v>640</v>
      </c>
      <c r="L1896">
        <f t="shared" si="146"/>
        <v>672</v>
      </c>
      <c r="M1896">
        <f t="shared" si="147"/>
        <v>686</v>
      </c>
      <c r="N1896">
        <f t="shared" si="148"/>
        <v>770</v>
      </c>
      <c r="O1896">
        <f t="shared" si="149"/>
        <v>831</v>
      </c>
    </row>
    <row r="1897" spans="1:15">
      <c r="A1897" t="s">
        <v>1906</v>
      </c>
      <c r="B1897" s="1">
        <v>35524</v>
      </c>
      <c r="C1897" s="3">
        <v>6.44</v>
      </c>
      <c r="D1897" s="3">
        <v>6.78</v>
      </c>
      <c r="E1897" s="3">
        <v>6.92</v>
      </c>
      <c r="F1897" s="3">
        <v>7.76</v>
      </c>
      <c r="G1897" s="3">
        <v>8.3800000000000008</v>
      </c>
      <c r="J1897" s="1">
        <v>35524</v>
      </c>
      <c r="K1897">
        <f t="shared" si="145"/>
        <v>644</v>
      </c>
      <c r="L1897">
        <f t="shared" si="146"/>
        <v>678</v>
      </c>
      <c r="M1897">
        <f t="shared" si="147"/>
        <v>692</v>
      </c>
      <c r="N1897">
        <f t="shared" si="148"/>
        <v>776</v>
      </c>
      <c r="O1897">
        <f t="shared" si="149"/>
        <v>838.00000000000011</v>
      </c>
    </row>
    <row r="1898" spans="1:15">
      <c r="A1898" t="s">
        <v>1907</v>
      </c>
      <c r="B1898" s="1">
        <v>35527</v>
      </c>
      <c r="C1898" s="3">
        <v>6.41</v>
      </c>
      <c r="D1898" s="3">
        <v>6.73</v>
      </c>
      <c r="E1898" s="3">
        <v>6.87</v>
      </c>
      <c r="F1898" s="3">
        <v>7.72</v>
      </c>
      <c r="G1898" s="3">
        <v>8.34</v>
      </c>
      <c r="J1898" s="1">
        <v>35527</v>
      </c>
      <c r="K1898">
        <f t="shared" si="145"/>
        <v>641</v>
      </c>
      <c r="L1898">
        <f t="shared" si="146"/>
        <v>673</v>
      </c>
      <c r="M1898">
        <f t="shared" si="147"/>
        <v>687</v>
      </c>
      <c r="N1898">
        <f t="shared" si="148"/>
        <v>772</v>
      </c>
      <c r="O1898">
        <f t="shared" si="149"/>
        <v>834</v>
      </c>
    </row>
    <row r="1899" spans="1:15">
      <c r="A1899" t="s">
        <v>1908</v>
      </c>
      <c r="B1899" s="1">
        <v>35528</v>
      </c>
      <c r="C1899" s="3">
        <v>6.44</v>
      </c>
      <c r="D1899" s="3">
        <v>6.76</v>
      </c>
      <c r="E1899" s="3">
        <v>6.91</v>
      </c>
      <c r="F1899" s="3">
        <v>7.73</v>
      </c>
      <c r="G1899" s="3">
        <v>8.35</v>
      </c>
      <c r="J1899" s="1">
        <v>35528</v>
      </c>
      <c r="K1899">
        <f t="shared" si="145"/>
        <v>644</v>
      </c>
      <c r="L1899">
        <f t="shared" si="146"/>
        <v>676</v>
      </c>
      <c r="M1899">
        <f t="shared" si="147"/>
        <v>691</v>
      </c>
      <c r="N1899">
        <f t="shared" si="148"/>
        <v>773</v>
      </c>
      <c r="O1899">
        <f t="shared" si="149"/>
        <v>835</v>
      </c>
    </row>
    <row r="1900" spans="1:15">
      <c r="A1900" t="s">
        <v>1909</v>
      </c>
      <c r="B1900" s="1">
        <v>35529</v>
      </c>
      <c r="C1900" s="3">
        <v>6.44</v>
      </c>
      <c r="D1900" s="3">
        <v>6.77</v>
      </c>
      <c r="E1900" s="3">
        <v>6.91</v>
      </c>
      <c r="F1900" s="3">
        <v>7.73</v>
      </c>
      <c r="G1900" s="3">
        <v>8.35</v>
      </c>
      <c r="J1900" s="1">
        <v>35529</v>
      </c>
      <c r="K1900">
        <f t="shared" si="145"/>
        <v>644</v>
      </c>
      <c r="L1900">
        <f t="shared" si="146"/>
        <v>677</v>
      </c>
      <c r="M1900">
        <f t="shared" si="147"/>
        <v>691</v>
      </c>
      <c r="N1900">
        <f t="shared" si="148"/>
        <v>773</v>
      </c>
      <c r="O1900">
        <f t="shared" si="149"/>
        <v>835</v>
      </c>
    </row>
    <row r="1901" spans="1:15">
      <c r="A1901" t="s">
        <v>1910</v>
      </c>
      <c r="B1901" s="1">
        <v>35530</v>
      </c>
      <c r="C1901" s="3">
        <v>6.46</v>
      </c>
      <c r="D1901" s="3">
        <v>6.78</v>
      </c>
      <c r="E1901" s="3">
        <v>6.91</v>
      </c>
      <c r="F1901" s="3">
        <v>7.74</v>
      </c>
      <c r="G1901" s="3">
        <v>8.35</v>
      </c>
      <c r="J1901" s="1">
        <v>35530</v>
      </c>
      <c r="K1901">
        <f t="shared" si="145"/>
        <v>646</v>
      </c>
      <c r="L1901">
        <f t="shared" si="146"/>
        <v>678</v>
      </c>
      <c r="M1901">
        <f t="shared" si="147"/>
        <v>691</v>
      </c>
      <c r="N1901">
        <f t="shared" si="148"/>
        <v>774</v>
      </c>
      <c r="O1901">
        <f t="shared" si="149"/>
        <v>835</v>
      </c>
    </row>
    <row r="1902" spans="1:15">
      <c r="A1902" t="s">
        <v>1911</v>
      </c>
      <c r="B1902" s="1">
        <v>35531</v>
      </c>
      <c r="C1902" s="3">
        <v>6.53</v>
      </c>
      <c r="D1902" s="3">
        <v>6.85</v>
      </c>
      <c r="E1902" s="3">
        <v>6.98</v>
      </c>
      <c r="F1902" s="3">
        <v>7.8</v>
      </c>
      <c r="G1902" s="3">
        <v>8.4</v>
      </c>
      <c r="J1902" s="1">
        <v>35531</v>
      </c>
      <c r="K1902">
        <f t="shared" si="145"/>
        <v>653</v>
      </c>
      <c r="L1902">
        <f t="shared" si="146"/>
        <v>685</v>
      </c>
      <c r="M1902">
        <f t="shared" si="147"/>
        <v>698</v>
      </c>
      <c r="N1902">
        <f t="shared" si="148"/>
        <v>780</v>
      </c>
      <c r="O1902">
        <f t="shared" si="149"/>
        <v>840</v>
      </c>
    </row>
    <row r="1903" spans="1:15">
      <c r="A1903" t="s">
        <v>1912</v>
      </c>
      <c r="B1903" s="1">
        <v>35534</v>
      </c>
      <c r="C1903" s="3">
        <v>6.54</v>
      </c>
      <c r="D1903" s="3">
        <v>6.86</v>
      </c>
      <c r="E1903" s="3">
        <v>6.98</v>
      </c>
      <c r="F1903" s="3">
        <v>7.8</v>
      </c>
      <c r="G1903" s="3">
        <v>8.4</v>
      </c>
      <c r="J1903" s="1">
        <v>35534</v>
      </c>
      <c r="K1903">
        <f t="shared" si="145"/>
        <v>654</v>
      </c>
      <c r="L1903">
        <f t="shared" si="146"/>
        <v>686</v>
      </c>
      <c r="M1903">
        <f t="shared" si="147"/>
        <v>698</v>
      </c>
      <c r="N1903">
        <f t="shared" si="148"/>
        <v>780</v>
      </c>
      <c r="O1903">
        <f t="shared" si="149"/>
        <v>840</v>
      </c>
    </row>
    <row r="1904" spans="1:15">
      <c r="A1904" t="s">
        <v>1913</v>
      </c>
      <c r="B1904" s="1">
        <v>35535</v>
      </c>
      <c r="C1904" s="3">
        <v>6.45</v>
      </c>
      <c r="D1904" s="3">
        <v>6.76</v>
      </c>
      <c r="E1904" s="3">
        <v>6.88</v>
      </c>
      <c r="F1904" s="3">
        <v>7.72</v>
      </c>
      <c r="G1904" s="3">
        <v>8.33</v>
      </c>
      <c r="J1904" s="1">
        <v>35535</v>
      </c>
      <c r="K1904">
        <f t="shared" si="145"/>
        <v>645</v>
      </c>
      <c r="L1904">
        <f t="shared" si="146"/>
        <v>676</v>
      </c>
      <c r="M1904">
        <f t="shared" si="147"/>
        <v>688</v>
      </c>
      <c r="N1904">
        <f t="shared" si="148"/>
        <v>772</v>
      </c>
      <c r="O1904">
        <f t="shared" si="149"/>
        <v>833</v>
      </c>
    </row>
    <row r="1905" spans="1:15">
      <c r="A1905" t="s">
        <v>1914</v>
      </c>
      <c r="B1905" s="1">
        <v>35536</v>
      </c>
      <c r="C1905" s="3">
        <v>6.49</v>
      </c>
      <c r="D1905" s="3">
        <v>6.79</v>
      </c>
      <c r="E1905" s="3">
        <v>6.9</v>
      </c>
      <c r="F1905" s="3">
        <v>7.73</v>
      </c>
      <c r="G1905" s="3">
        <v>8.34</v>
      </c>
      <c r="J1905" s="1">
        <v>35536</v>
      </c>
      <c r="K1905">
        <f t="shared" si="145"/>
        <v>649</v>
      </c>
      <c r="L1905">
        <f t="shared" si="146"/>
        <v>679</v>
      </c>
      <c r="M1905">
        <f t="shared" si="147"/>
        <v>690</v>
      </c>
      <c r="N1905">
        <f t="shared" si="148"/>
        <v>773</v>
      </c>
      <c r="O1905">
        <f t="shared" si="149"/>
        <v>834</v>
      </c>
    </row>
    <row r="1906" spans="1:15">
      <c r="A1906" t="s">
        <v>1915</v>
      </c>
      <c r="B1906" s="1">
        <v>35537</v>
      </c>
      <c r="C1906" s="3">
        <v>6.44</v>
      </c>
      <c r="D1906" s="3">
        <v>6.75</v>
      </c>
      <c r="E1906" s="3">
        <v>6.86</v>
      </c>
      <c r="F1906" s="3">
        <v>7.69</v>
      </c>
      <c r="G1906" s="3">
        <v>8.31</v>
      </c>
      <c r="J1906" s="1">
        <v>35537</v>
      </c>
      <c r="K1906">
        <f t="shared" si="145"/>
        <v>644</v>
      </c>
      <c r="L1906">
        <f t="shared" si="146"/>
        <v>675</v>
      </c>
      <c r="M1906">
        <f t="shared" si="147"/>
        <v>686</v>
      </c>
      <c r="N1906">
        <f t="shared" si="148"/>
        <v>769</v>
      </c>
      <c r="O1906">
        <f t="shared" si="149"/>
        <v>831</v>
      </c>
    </row>
    <row r="1907" spans="1:15">
      <c r="A1907" t="s">
        <v>1916</v>
      </c>
      <c r="B1907" s="1">
        <v>35538</v>
      </c>
      <c r="C1907" s="3">
        <v>6.42</v>
      </c>
      <c r="D1907" s="3">
        <v>6.73</v>
      </c>
      <c r="E1907" s="3">
        <v>6.84</v>
      </c>
      <c r="F1907" s="3">
        <v>7.7</v>
      </c>
      <c r="G1907" s="3">
        <v>8.32</v>
      </c>
      <c r="J1907" s="1">
        <v>35538</v>
      </c>
      <c r="K1907">
        <f t="shared" si="145"/>
        <v>642</v>
      </c>
      <c r="L1907">
        <f t="shared" si="146"/>
        <v>673</v>
      </c>
      <c r="M1907">
        <f t="shared" si="147"/>
        <v>684</v>
      </c>
      <c r="N1907">
        <f t="shared" si="148"/>
        <v>770</v>
      </c>
      <c r="O1907">
        <f t="shared" si="149"/>
        <v>832</v>
      </c>
    </row>
    <row r="1908" spans="1:15">
      <c r="A1908" t="s">
        <v>1917</v>
      </c>
      <c r="B1908" s="1">
        <v>35541</v>
      </c>
      <c r="C1908" s="3">
        <v>6.46</v>
      </c>
      <c r="D1908" s="3">
        <v>6.76</v>
      </c>
      <c r="E1908" s="3">
        <v>6.87</v>
      </c>
      <c r="F1908" s="3">
        <v>7.74</v>
      </c>
      <c r="G1908" s="3">
        <v>8.35</v>
      </c>
      <c r="J1908" s="1">
        <v>35541</v>
      </c>
      <c r="K1908">
        <f t="shared" si="145"/>
        <v>646</v>
      </c>
      <c r="L1908">
        <f t="shared" si="146"/>
        <v>676</v>
      </c>
      <c r="M1908">
        <f t="shared" si="147"/>
        <v>687</v>
      </c>
      <c r="N1908">
        <f t="shared" si="148"/>
        <v>774</v>
      </c>
      <c r="O1908">
        <f t="shared" si="149"/>
        <v>835</v>
      </c>
    </row>
    <row r="1909" spans="1:15">
      <c r="A1909" t="s">
        <v>1918</v>
      </c>
      <c r="B1909" s="1">
        <v>35542</v>
      </c>
      <c r="C1909" s="3">
        <v>6.43</v>
      </c>
      <c r="D1909" s="3">
        <v>6.73</v>
      </c>
      <c r="E1909" s="3">
        <v>6.84</v>
      </c>
      <c r="F1909" s="3">
        <v>7.7</v>
      </c>
      <c r="G1909" s="3">
        <v>8.31</v>
      </c>
      <c r="J1909" s="1">
        <v>35542</v>
      </c>
      <c r="K1909">
        <f t="shared" si="145"/>
        <v>643</v>
      </c>
      <c r="L1909">
        <f t="shared" si="146"/>
        <v>673</v>
      </c>
      <c r="M1909">
        <f t="shared" si="147"/>
        <v>684</v>
      </c>
      <c r="N1909">
        <f t="shared" si="148"/>
        <v>770</v>
      </c>
      <c r="O1909">
        <f t="shared" si="149"/>
        <v>831</v>
      </c>
    </row>
    <row r="1910" spans="1:15">
      <c r="A1910" t="s">
        <v>1919</v>
      </c>
      <c r="B1910" s="1">
        <v>35543</v>
      </c>
      <c r="C1910" s="3">
        <v>6.47</v>
      </c>
      <c r="D1910" s="3">
        <v>6.78</v>
      </c>
      <c r="E1910" s="3">
        <v>6.89</v>
      </c>
      <c r="F1910" s="3">
        <v>7.74</v>
      </c>
      <c r="G1910" s="3">
        <v>8.34</v>
      </c>
      <c r="J1910" s="1">
        <v>35543</v>
      </c>
      <c r="K1910">
        <f t="shared" si="145"/>
        <v>647</v>
      </c>
      <c r="L1910">
        <f t="shared" si="146"/>
        <v>678</v>
      </c>
      <c r="M1910">
        <f t="shared" si="147"/>
        <v>689</v>
      </c>
      <c r="N1910">
        <f t="shared" si="148"/>
        <v>774</v>
      </c>
      <c r="O1910">
        <f t="shared" si="149"/>
        <v>834</v>
      </c>
    </row>
    <row r="1911" spans="1:15">
      <c r="A1911" t="s">
        <v>1920</v>
      </c>
      <c r="B1911" s="1">
        <v>35544</v>
      </c>
      <c r="C1911" s="3">
        <v>6.52</v>
      </c>
      <c r="D1911" s="3">
        <v>6.83</v>
      </c>
      <c r="E1911" s="3">
        <v>6.93</v>
      </c>
      <c r="F1911" s="3">
        <v>7.76</v>
      </c>
      <c r="G1911" s="3">
        <v>8.36</v>
      </c>
      <c r="J1911" s="1">
        <v>35544</v>
      </c>
      <c r="K1911">
        <f t="shared" si="145"/>
        <v>652</v>
      </c>
      <c r="L1911">
        <f t="shared" si="146"/>
        <v>683</v>
      </c>
      <c r="M1911">
        <f t="shared" si="147"/>
        <v>693</v>
      </c>
      <c r="N1911">
        <f t="shared" si="148"/>
        <v>776</v>
      </c>
      <c r="O1911">
        <f t="shared" si="149"/>
        <v>836</v>
      </c>
    </row>
    <row r="1912" spans="1:15">
      <c r="A1912" t="s">
        <v>1921</v>
      </c>
      <c r="B1912" s="1">
        <v>35545</v>
      </c>
      <c r="C1912" s="3">
        <v>6.54</v>
      </c>
      <c r="D1912" s="3">
        <v>6.83</v>
      </c>
      <c r="E1912" s="3">
        <v>6.94</v>
      </c>
      <c r="F1912" s="3">
        <v>7.79</v>
      </c>
      <c r="G1912" s="3">
        <v>8.39</v>
      </c>
      <c r="J1912" s="1">
        <v>35545</v>
      </c>
      <c r="K1912">
        <f t="shared" si="145"/>
        <v>654</v>
      </c>
      <c r="L1912">
        <f t="shared" si="146"/>
        <v>683</v>
      </c>
      <c r="M1912">
        <f t="shared" si="147"/>
        <v>694</v>
      </c>
      <c r="N1912">
        <f t="shared" si="148"/>
        <v>779</v>
      </c>
      <c r="O1912">
        <f t="shared" si="149"/>
        <v>839</v>
      </c>
    </row>
    <row r="1913" spans="1:15">
      <c r="A1913" t="s">
        <v>1922</v>
      </c>
      <c r="B1913" s="1">
        <v>35548</v>
      </c>
      <c r="C1913" s="3">
        <v>6.51</v>
      </c>
      <c r="D1913" s="3">
        <v>6.81</v>
      </c>
      <c r="E1913" s="3">
        <v>6.92</v>
      </c>
      <c r="F1913" s="3">
        <v>7.78</v>
      </c>
      <c r="G1913" s="3">
        <v>8.3800000000000008</v>
      </c>
      <c r="J1913" s="1">
        <v>35548</v>
      </c>
      <c r="K1913">
        <f t="shared" si="145"/>
        <v>651</v>
      </c>
      <c r="L1913">
        <f t="shared" si="146"/>
        <v>681</v>
      </c>
      <c r="M1913">
        <f t="shared" si="147"/>
        <v>692</v>
      </c>
      <c r="N1913">
        <f t="shared" si="148"/>
        <v>778</v>
      </c>
      <c r="O1913">
        <f t="shared" si="149"/>
        <v>838.00000000000011</v>
      </c>
    </row>
    <row r="1914" spans="1:15">
      <c r="A1914" t="s">
        <v>1923</v>
      </c>
      <c r="B1914" s="1">
        <v>35549</v>
      </c>
      <c r="C1914" s="3">
        <v>6.34</v>
      </c>
      <c r="D1914" s="3">
        <v>6.64</v>
      </c>
      <c r="E1914" s="3">
        <v>6.77</v>
      </c>
      <c r="F1914" s="3">
        <v>7.64</v>
      </c>
      <c r="G1914" s="3">
        <v>8.26</v>
      </c>
      <c r="J1914" s="1">
        <v>35549</v>
      </c>
      <c r="K1914">
        <f t="shared" si="145"/>
        <v>634</v>
      </c>
      <c r="L1914">
        <f t="shared" si="146"/>
        <v>664</v>
      </c>
      <c r="M1914">
        <f t="shared" si="147"/>
        <v>677</v>
      </c>
      <c r="N1914">
        <f t="shared" si="148"/>
        <v>764</v>
      </c>
      <c r="O1914">
        <f t="shared" si="149"/>
        <v>826</v>
      </c>
    </row>
    <row r="1915" spans="1:15">
      <c r="A1915" t="s">
        <v>1924</v>
      </c>
      <c r="B1915" s="1">
        <v>35550</v>
      </c>
      <c r="C1915" s="3">
        <v>6.29</v>
      </c>
      <c r="D1915" s="3">
        <v>6.57</v>
      </c>
      <c r="E1915" s="3">
        <v>6.72</v>
      </c>
      <c r="F1915" s="3">
        <v>7.6</v>
      </c>
      <c r="G1915" s="3">
        <v>8.2200000000000006</v>
      </c>
      <c r="J1915" s="1">
        <v>35550</v>
      </c>
      <c r="K1915">
        <f t="shared" si="145"/>
        <v>629</v>
      </c>
      <c r="L1915">
        <f t="shared" si="146"/>
        <v>657</v>
      </c>
      <c r="M1915">
        <f t="shared" si="147"/>
        <v>672</v>
      </c>
      <c r="N1915">
        <f t="shared" si="148"/>
        <v>760</v>
      </c>
      <c r="O1915">
        <f t="shared" si="149"/>
        <v>822.00000000000011</v>
      </c>
    </row>
    <row r="1916" spans="1:15">
      <c r="A1916" t="s">
        <v>1925</v>
      </c>
      <c r="B1916" s="1">
        <v>35551</v>
      </c>
      <c r="C1916" s="3">
        <v>6.27</v>
      </c>
      <c r="D1916" s="3">
        <v>6.55</v>
      </c>
      <c r="E1916" s="3">
        <v>6.69</v>
      </c>
      <c r="F1916" s="3">
        <v>7.59</v>
      </c>
      <c r="G1916" s="3">
        <v>8.2100000000000009</v>
      </c>
      <c r="J1916" s="1">
        <v>35551</v>
      </c>
      <c r="K1916">
        <f t="shared" si="145"/>
        <v>627</v>
      </c>
      <c r="L1916">
        <f t="shared" si="146"/>
        <v>655</v>
      </c>
      <c r="M1916">
        <f t="shared" si="147"/>
        <v>669</v>
      </c>
      <c r="N1916">
        <f t="shared" si="148"/>
        <v>759</v>
      </c>
      <c r="O1916">
        <f t="shared" si="149"/>
        <v>821.00000000000011</v>
      </c>
    </row>
    <row r="1917" spans="1:15">
      <c r="A1917" t="s">
        <v>1926</v>
      </c>
      <c r="B1917" s="1">
        <v>35552</v>
      </c>
      <c r="C1917" s="3">
        <v>6.26</v>
      </c>
      <c r="D1917" s="3">
        <v>6.54</v>
      </c>
      <c r="E1917" s="3">
        <v>6.68</v>
      </c>
      <c r="F1917" s="3">
        <v>7.59</v>
      </c>
      <c r="G1917" s="3">
        <v>8.2100000000000009</v>
      </c>
      <c r="J1917" s="1">
        <v>35552</v>
      </c>
      <c r="K1917">
        <f t="shared" si="145"/>
        <v>626</v>
      </c>
      <c r="L1917">
        <f t="shared" si="146"/>
        <v>654</v>
      </c>
      <c r="M1917">
        <f t="shared" si="147"/>
        <v>668</v>
      </c>
      <c r="N1917">
        <f t="shared" si="148"/>
        <v>759</v>
      </c>
      <c r="O1917">
        <f t="shared" si="149"/>
        <v>821.00000000000011</v>
      </c>
    </row>
    <row r="1918" spans="1:15">
      <c r="A1918" t="s">
        <v>1927</v>
      </c>
      <c r="B1918" s="1">
        <v>35555</v>
      </c>
      <c r="C1918" s="3">
        <v>6.28</v>
      </c>
      <c r="D1918" s="3">
        <v>6.54</v>
      </c>
      <c r="E1918" s="3">
        <v>6.67</v>
      </c>
      <c r="F1918" s="3">
        <v>7.57</v>
      </c>
      <c r="G1918" s="3">
        <v>8.18</v>
      </c>
      <c r="J1918" s="1">
        <v>35555</v>
      </c>
      <c r="K1918">
        <f t="shared" si="145"/>
        <v>628</v>
      </c>
      <c r="L1918">
        <f t="shared" si="146"/>
        <v>654</v>
      </c>
      <c r="M1918">
        <f t="shared" si="147"/>
        <v>667</v>
      </c>
      <c r="N1918">
        <f t="shared" si="148"/>
        <v>757</v>
      </c>
      <c r="O1918">
        <f t="shared" si="149"/>
        <v>818</v>
      </c>
    </row>
    <row r="1919" spans="1:15">
      <c r="A1919" t="s">
        <v>1928</v>
      </c>
      <c r="B1919" s="1">
        <v>35556</v>
      </c>
      <c r="C1919" s="3">
        <v>6.29</v>
      </c>
      <c r="D1919" s="3">
        <v>6.56</v>
      </c>
      <c r="E1919" s="3">
        <v>6.67</v>
      </c>
      <c r="F1919" s="3">
        <v>7.53</v>
      </c>
      <c r="G1919" s="3">
        <v>8.16</v>
      </c>
      <c r="J1919" s="1">
        <v>35556</v>
      </c>
      <c r="K1919">
        <f t="shared" si="145"/>
        <v>629</v>
      </c>
      <c r="L1919">
        <f t="shared" si="146"/>
        <v>656</v>
      </c>
      <c r="M1919">
        <f t="shared" si="147"/>
        <v>667</v>
      </c>
      <c r="N1919">
        <f t="shared" si="148"/>
        <v>753</v>
      </c>
      <c r="O1919">
        <f t="shared" si="149"/>
        <v>816</v>
      </c>
    </row>
    <row r="1920" spans="1:15">
      <c r="A1920" t="s">
        <v>1929</v>
      </c>
      <c r="B1920" s="1">
        <v>35557</v>
      </c>
      <c r="C1920" s="3">
        <v>6.36</v>
      </c>
      <c r="D1920" s="3">
        <v>6.63</v>
      </c>
      <c r="E1920" s="3">
        <v>6.76</v>
      </c>
      <c r="F1920" s="3">
        <v>7.6</v>
      </c>
      <c r="G1920" s="3">
        <v>8.2200000000000006</v>
      </c>
      <c r="J1920" s="1">
        <v>35557</v>
      </c>
      <c r="K1920">
        <f t="shared" si="145"/>
        <v>636</v>
      </c>
      <c r="L1920">
        <f t="shared" si="146"/>
        <v>663</v>
      </c>
      <c r="M1920">
        <f t="shared" si="147"/>
        <v>676</v>
      </c>
      <c r="N1920">
        <f t="shared" si="148"/>
        <v>760</v>
      </c>
      <c r="O1920">
        <f t="shared" si="149"/>
        <v>822.00000000000011</v>
      </c>
    </row>
    <row r="1921" spans="1:15">
      <c r="A1921" t="s">
        <v>1930</v>
      </c>
      <c r="B1921" s="1">
        <v>35558</v>
      </c>
      <c r="C1921" s="3">
        <v>6.33</v>
      </c>
      <c r="D1921" s="3">
        <v>6.59</v>
      </c>
      <c r="E1921" s="3">
        <v>6.72</v>
      </c>
      <c r="F1921" s="3">
        <v>7.56</v>
      </c>
      <c r="G1921" s="3">
        <v>8.18</v>
      </c>
      <c r="J1921" s="1">
        <v>35558</v>
      </c>
      <c r="K1921">
        <f t="shared" si="145"/>
        <v>633</v>
      </c>
      <c r="L1921">
        <f t="shared" si="146"/>
        <v>659</v>
      </c>
      <c r="M1921">
        <f t="shared" si="147"/>
        <v>672</v>
      </c>
      <c r="N1921">
        <f t="shared" si="148"/>
        <v>756</v>
      </c>
      <c r="O1921">
        <f t="shared" si="149"/>
        <v>818</v>
      </c>
    </row>
    <row r="1922" spans="1:15">
      <c r="A1922" t="s">
        <v>1931</v>
      </c>
      <c r="B1922" s="1">
        <v>35559</v>
      </c>
      <c r="C1922" s="3">
        <v>6.24</v>
      </c>
      <c r="D1922" s="3">
        <v>6.51</v>
      </c>
      <c r="E1922" s="3">
        <v>6.67</v>
      </c>
      <c r="F1922" s="3">
        <v>7.54</v>
      </c>
      <c r="G1922" s="3">
        <v>8.17</v>
      </c>
      <c r="J1922" s="1">
        <v>35559</v>
      </c>
      <c r="K1922">
        <f t="shared" si="145"/>
        <v>624</v>
      </c>
      <c r="L1922">
        <f t="shared" si="146"/>
        <v>651</v>
      </c>
      <c r="M1922">
        <f t="shared" si="147"/>
        <v>667</v>
      </c>
      <c r="N1922">
        <f t="shared" si="148"/>
        <v>754</v>
      </c>
      <c r="O1922">
        <f t="shared" si="149"/>
        <v>817</v>
      </c>
    </row>
    <row r="1923" spans="1:15">
      <c r="A1923" t="s">
        <v>1932</v>
      </c>
      <c r="B1923" s="1">
        <v>35562</v>
      </c>
      <c r="C1923" s="3">
        <v>6.23</v>
      </c>
      <c r="D1923" s="3">
        <v>6.5</v>
      </c>
      <c r="E1923" s="3">
        <v>6.65</v>
      </c>
      <c r="F1923" s="3">
        <v>7.53</v>
      </c>
      <c r="G1923" s="3">
        <v>8.16</v>
      </c>
      <c r="J1923" s="1">
        <v>35562</v>
      </c>
      <c r="K1923">
        <f t="shared" si="145"/>
        <v>623</v>
      </c>
      <c r="L1923">
        <f t="shared" si="146"/>
        <v>650</v>
      </c>
      <c r="M1923">
        <f t="shared" si="147"/>
        <v>665</v>
      </c>
      <c r="N1923">
        <f t="shared" si="148"/>
        <v>753</v>
      </c>
      <c r="O1923">
        <f t="shared" si="149"/>
        <v>816</v>
      </c>
    </row>
    <row r="1924" spans="1:15">
      <c r="A1924" t="s">
        <v>1933</v>
      </c>
      <c r="B1924" s="1">
        <v>35563</v>
      </c>
      <c r="C1924" s="3">
        <v>6.3</v>
      </c>
      <c r="D1924" s="3">
        <v>6.6</v>
      </c>
      <c r="E1924" s="3">
        <v>6.71</v>
      </c>
      <c r="F1924" s="3">
        <v>7.57</v>
      </c>
      <c r="G1924" s="3">
        <v>8.19</v>
      </c>
      <c r="J1924" s="1">
        <v>35563</v>
      </c>
      <c r="K1924">
        <f t="shared" ref="K1924:K1987" si="150">C1924*100</f>
        <v>630</v>
      </c>
      <c r="L1924">
        <f t="shared" ref="L1924:L1987" si="151">D1924*100</f>
        <v>660</v>
      </c>
      <c r="M1924">
        <f t="shared" ref="M1924:M1987" si="152">E1924*100</f>
        <v>671</v>
      </c>
      <c r="N1924">
        <f t="shared" ref="N1924:N1987" si="153">F1924*100</f>
        <v>757</v>
      </c>
      <c r="O1924">
        <f t="shared" ref="O1924:O1987" si="154">G1924*100</f>
        <v>819</v>
      </c>
    </row>
    <row r="1925" spans="1:15">
      <c r="A1925" t="s">
        <v>1934</v>
      </c>
      <c r="B1925" s="1">
        <v>35564</v>
      </c>
      <c r="C1925" s="3">
        <v>6.26</v>
      </c>
      <c r="D1925" s="3">
        <v>6.54</v>
      </c>
      <c r="E1925" s="3">
        <v>6.68</v>
      </c>
      <c r="F1925" s="3">
        <v>7.55</v>
      </c>
      <c r="G1925" s="3">
        <v>8.17</v>
      </c>
      <c r="J1925" s="1">
        <v>35564</v>
      </c>
      <c r="K1925">
        <f t="shared" si="150"/>
        <v>626</v>
      </c>
      <c r="L1925">
        <f t="shared" si="151"/>
        <v>654</v>
      </c>
      <c r="M1925">
        <f t="shared" si="152"/>
        <v>668</v>
      </c>
      <c r="N1925">
        <f t="shared" si="153"/>
        <v>755</v>
      </c>
      <c r="O1925">
        <f t="shared" si="154"/>
        <v>817</v>
      </c>
    </row>
    <row r="1926" spans="1:15">
      <c r="A1926" t="s">
        <v>1935</v>
      </c>
      <c r="B1926" s="1">
        <v>35565</v>
      </c>
      <c r="C1926" s="3">
        <v>6.25</v>
      </c>
      <c r="D1926" s="3">
        <v>6.52</v>
      </c>
      <c r="E1926" s="3">
        <v>6.67</v>
      </c>
      <c r="F1926" s="3">
        <v>7.54</v>
      </c>
      <c r="G1926" s="3">
        <v>8.15</v>
      </c>
      <c r="J1926" s="1">
        <v>35565</v>
      </c>
      <c r="K1926">
        <f t="shared" si="150"/>
        <v>625</v>
      </c>
      <c r="L1926">
        <f t="shared" si="151"/>
        <v>652</v>
      </c>
      <c r="M1926">
        <f t="shared" si="152"/>
        <v>667</v>
      </c>
      <c r="N1926">
        <f t="shared" si="153"/>
        <v>754</v>
      </c>
      <c r="O1926">
        <f t="shared" si="154"/>
        <v>815</v>
      </c>
    </row>
    <row r="1927" spans="1:15">
      <c r="A1927" t="s">
        <v>1936</v>
      </c>
      <c r="B1927" s="1">
        <v>35566</v>
      </c>
      <c r="C1927" s="3">
        <v>6.28</v>
      </c>
      <c r="D1927" s="3">
        <v>6.55</v>
      </c>
      <c r="E1927" s="3">
        <v>6.7</v>
      </c>
      <c r="F1927" s="3">
        <v>7.56</v>
      </c>
      <c r="G1927" s="3">
        <v>8.17</v>
      </c>
      <c r="J1927" s="1">
        <v>35566</v>
      </c>
      <c r="K1927">
        <f t="shared" si="150"/>
        <v>628</v>
      </c>
      <c r="L1927">
        <f t="shared" si="151"/>
        <v>655</v>
      </c>
      <c r="M1927">
        <f t="shared" si="152"/>
        <v>670</v>
      </c>
      <c r="N1927">
        <f t="shared" si="153"/>
        <v>756</v>
      </c>
      <c r="O1927">
        <f t="shared" si="154"/>
        <v>817</v>
      </c>
    </row>
    <row r="1928" spans="1:15">
      <c r="A1928" t="s">
        <v>1937</v>
      </c>
      <c r="B1928" s="1">
        <v>35569</v>
      </c>
      <c r="C1928" s="3">
        <v>6.28</v>
      </c>
      <c r="D1928" s="3">
        <v>6.57</v>
      </c>
      <c r="E1928" s="3">
        <v>6.71</v>
      </c>
      <c r="F1928" s="3">
        <v>7.56</v>
      </c>
      <c r="G1928" s="3">
        <v>8.18</v>
      </c>
      <c r="J1928" s="1">
        <v>35569</v>
      </c>
      <c r="K1928">
        <f t="shared" si="150"/>
        <v>628</v>
      </c>
      <c r="L1928">
        <f t="shared" si="151"/>
        <v>657</v>
      </c>
      <c r="M1928">
        <f t="shared" si="152"/>
        <v>671</v>
      </c>
      <c r="N1928">
        <f t="shared" si="153"/>
        <v>756</v>
      </c>
      <c r="O1928">
        <f t="shared" si="154"/>
        <v>818</v>
      </c>
    </row>
    <row r="1929" spans="1:15">
      <c r="A1929" t="s">
        <v>1938</v>
      </c>
      <c r="B1929" s="1">
        <v>35570</v>
      </c>
      <c r="C1929" s="3">
        <v>6.25</v>
      </c>
      <c r="D1929" s="3">
        <v>6.54</v>
      </c>
      <c r="E1929" s="3">
        <v>6.7</v>
      </c>
      <c r="F1929" s="3">
        <v>7.56</v>
      </c>
      <c r="G1929" s="3">
        <v>8.18</v>
      </c>
      <c r="J1929" s="1">
        <v>35570</v>
      </c>
      <c r="K1929">
        <f t="shared" si="150"/>
        <v>625</v>
      </c>
      <c r="L1929">
        <f t="shared" si="151"/>
        <v>654</v>
      </c>
      <c r="M1929">
        <f t="shared" si="152"/>
        <v>670</v>
      </c>
      <c r="N1929">
        <f t="shared" si="153"/>
        <v>756</v>
      </c>
      <c r="O1929">
        <f t="shared" si="154"/>
        <v>818</v>
      </c>
    </row>
    <row r="1930" spans="1:15">
      <c r="A1930" t="s">
        <v>1939</v>
      </c>
      <c r="B1930" s="1">
        <v>35571</v>
      </c>
      <c r="C1930" s="3">
        <v>6.25</v>
      </c>
      <c r="D1930" s="3">
        <v>6.57</v>
      </c>
      <c r="E1930" s="3">
        <v>6.74</v>
      </c>
      <c r="F1930" s="3">
        <v>7.61</v>
      </c>
      <c r="G1930" s="3">
        <v>8.23</v>
      </c>
      <c r="J1930" s="1">
        <v>35571</v>
      </c>
      <c r="K1930">
        <f t="shared" si="150"/>
        <v>625</v>
      </c>
      <c r="L1930">
        <f t="shared" si="151"/>
        <v>657</v>
      </c>
      <c r="M1930">
        <f t="shared" si="152"/>
        <v>674</v>
      </c>
      <c r="N1930">
        <f t="shared" si="153"/>
        <v>761</v>
      </c>
      <c r="O1930">
        <f t="shared" si="154"/>
        <v>823</v>
      </c>
    </row>
    <row r="1931" spans="1:15">
      <c r="A1931" t="s">
        <v>1940</v>
      </c>
      <c r="B1931" s="1">
        <v>35572</v>
      </c>
      <c r="C1931" s="3">
        <v>6.27</v>
      </c>
      <c r="D1931" s="3">
        <v>6.61</v>
      </c>
      <c r="E1931" s="3">
        <v>6.76</v>
      </c>
      <c r="F1931" s="3">
        <v>7.63</v>
      </c>
      <c r="G1931" s="3">
        <v>8.25</v>
      </c>
      <c r="J1931" s="1">
        <v>35572</v>
      </c>
      <c r="K1931">
        <f t="shared" si="150"/>
        <v>627</v>
      </c>
      <c r="L1931">
        <f t="shared" si="151"/>
        <v>661</v>
      </c>
      <c r="M1931">
        <f t="shared" si="152"/>
        <v>676</v>
      </c>
      <c r="N1931">
        <f t="shared" si="153"/>
        <v>763</v>
      </c>
      <c r="O1931">
        <f t="shared" si="154"/>
        <v>825</v>
      </c>
    </row>
    <row r="1932" spans="1:15">
      <c r="A1932" t="s">
        <v>1941</v>
      </c>
      <c r="B1932" s="1">
        <v>35573</v>
      </c>
      <c r="C1932" s="3">
        <v>6.25</v>
      </c>
      <c r="D1932" s="3">
        <v>6.59</v>
      </c>
      <c r="E1932" s="3">
        <v>6.74</v>
      </c>
      <c r="F1932" s="3">
        <v>7.64</v>
      </c>
      <c r="G1932" s="3">
        <v>8.25</v>
      </c>
      <c r="J1932" s="1">
        <v>35573</v>
      </c>
      <c r="K1932">
        <f t="shared" si="150"/>
        <v>625</v>
      </c>
      <c r="L1932">
        <f t="shared" si="151"/>
        <v>659</v>
      </c>
      <c r="M1932">
        <f t="shared" si="152"/>
        <v>674</v>
      </c>
      <c r="N1932">
        <f t="shared" si="153"/>
        <v>764</v>
      </c>
      <c r="O1932">
        <f t="shared" si="154"/>
        <v>825</v>
      </c>
    </row>
    <row r="1933" spans="1:15">
      <c r="A1933" t="s">
        <v>1942</v>
      </c>
      <c r="B1933" s="1">
        <v>35576</v>
      </c>
      <c r="C1933" s="3" t="e">
        <v>#N/A</v>
      </c>
      <c r="D1933" s="3" t="e">
        <v>#N/A</v>
      </c>
      <c r="E1933" s="3" t="e">
        <v>#N/A</v>
      </c>
      <c r="F1933" s="3" t="e">
        <v>#N/A</v>
      </c>
      <c r="G1933" s="3" t="e">
        <v>#N/A</v>
      </c>
      <c r="J1933" s="1">
        <v>35576</v>
      </c>
      <c r="K1933" t="e">
        <f t="shared" si="150"/>
        <v>#N/A</v>
      </c>
      <c r="L1933" t="e">
        <f t="shared" si="151"/>
        <v>#N/A</v>
      </c>
      <c r="M1933" t="e">
        <f t="shared" si="152"/>
        <v>#N/A</v>
      </c>
      <c r="N1933" t="e">
        <f t="shared" si="153"/>
        <v>#N/A</v>
      </c>
      <c r="O1933" t="e">
        <f t="shared" si="154"/>
        <v>#N/A</v>
      </c>
    </row>
    <row r="1934" spans="1:15">
      <c r="A1934" t="s">
        <v>1943</v>
      </c>
      <c r="B1934" s="1">
        <v>35577</v>
      </c>
      <c r="C1934" s="3">
        <v>6.3</v>
      </c>
      <c r="D1934" s="3">
        <v>6.64</v>
      </c>
      <c r="E1934" s="3">
        <v>6.79</v>
      </c>
      <c r="F1934" s="3">
        <v>7.69</v>
      </c>
      <c r="G1934" s="3">
        <v>8.2899999999999991</v>
      </c>
      <c r="J1934" s="1">
        <v>35577</v>
      </c>
      <c r="K1934">
        <f t="shared" si="150"/>
        <v>630</v>
      </c>
      <c r="L1934">
        <f t="shared" si="151"/>
        <v>664</v>
      </c>
      <c r="M1934">
        <f t="shared" si="152"/>
        <v>679</v>
      </c>
      <c r="N1934">
        <f t="shared" si="153"/>
        <v>769</v>
      </c>
      <c r="O1934">
        <f t="shared" si="154"/>
        <v>828.99999999999989</v>
      </c>
    </row>
    <row r="1935" spans="1:15">
      <c r="A1935" t="s">
        <v>1944</v>
      </c>
      <c r="B1935" s="1">
        <v>35578</v>
      </c>
      <c r="C1935" s="3">
        <v>6.34</v>
      </c>
      <c r="D1935" s="3">
        <v>6.65</v>
      </c>
      <c r="E1935" s="3">
        <v>6.8</v>
      </c>
      <c r="F1935" s="3">
        <v>7.67</v>
      </c>
      <c r="G1935" s="3">
        <v>8.2799999999999994</v>
      </c>
      <c r="J1935" s="1">
        <v>35578</v>
      </c>
      <c r="K1935">
        <f t="shared" si="150"/>
        <v>634</v>
      </c>
      <c r="L1935">
        <f t="shared" si="151"/>
        <v>665</v>
      </c>
      <c r="M1935">
        <f t="shared" si="152"/>
        <v>680</v>
      </c>
      <c r="N1935">
        <f t="shared" si="153"/>
        <v>767</v>
      </c>
      <c r="O1935">
        <f t="shared" si="154"/>
        <v>827.99999999999989</v>
      </c>
    </row>
    <row r="1936" spans="1:15">
      <c r="A1936" t="s">
        <v>1945</v>
      </c>
      <c r="B1936" s="1">
        <v>35579</v>
      </c>
      <c r="C1936" s="3">
        <v>6.3</v>
      </c>
      <c r="D1936" s="3">
        <v>6.61</v>
      </c>
      <c r="E1936" s="3">
        <v>6.75</v>
      </c>
      <c r="F1936" s="3">
        <v>7.64</v>
      </c>
      <c r="G1936" s="3">
        <v>8.25</v>
      </c>
      <c r="J1936" s="1">
        <v>35579</v>
      </c>
      <c r="K1936">
        <f t="shared" si="150"/>
        <v>630</v>
      </c>
      <c r="L1936">
        <f t="shared" si="151"/>
        <v>661</v>
      </c>
      <c r="M1936">
        <f t="shared" si="152"/>
        <v>675</v>
      </c>
      <c r="N1936">
        <f t="shared" si="153"/>
        <v>764</v>
      </c>
      <c r="O1936">
        <f t="shared" si="154"/>
        <v>825</v>
      </c>
    </row>
    <row r="1937" spans="1:15">
      <c r="A1937" t="s">
        <v>1946</v>
      </c>
      <c r="B1937" s="1">
        <v>35580</v>
      </c>
      <c r="C1937" s="3">
        <v>6.22</v>
      </c>
      <c r="D1937" s="3">
        <v>6.51</v>
      </c>
      <c r="E1937" s="3">
        <v>6.67</v>
      </c>
      <c r="F1937" s="3">
        <v>7.57</v>
      </c>
      <c r="G1937" s="3">
        <v>8.18</v>
      </c>
      <c r="J1937" s="1">
        <v>35580</v>
      </c>
      <c r="K1937">
        <f t="shared" si="150"/>
        <v>622</v>
      </c>
      <c r="L1937">
        <f t="shared" si="151"/>
        <v>651</v>
      </c>
      <c r="M1937">
        <f t="shared" si="152"/>
        <v>667</v>
      </c>
      <c r="N1937">
        <f t="shared" si="153"/>
        <v>757</v>
      </c>
      <c r="O1937">
        <f t="shared" si="154"/>
        <v>818</v>
      </c>
    </row>
    <row r="1938" spans="1:15">
      <c r="A1938" t="s">
        <v>1947</v>
      </c>
      <c r="B1938" s="1">
        <v>35583</v>
      </c>
      <c r="C1938" s="3">
        <v>6.23</v>
      </c>
      <c r="D1938" s="3">
        <v>6.52</v>
      </c>
      <c r="E1938" s="3">
        <v>6.66</v>
      </c>
      <c r="F1938" s="3">
        <v>7.54</v>
      </c>
      <c r="G1938" s="3">
        <v>8.16</v>
      </c>
      <c r="J1938" s="1">
        <v>35583</v>
      </c>
      <c r="K1938">
        <f t="shared" si="150"/>
        <v>623</v>
      </c>
      <c r="L1938">
        <f t="shared" si="151"/>
        <v>652</v>
      </c>
      <c r="M1938">
        <f t="shared" si="152"/>
        <v>666</v>
      </c>
      <c r="N1938">
        <f t="shared" si="153"/>
        <v>754</v>
      </c>
      <c r="O1938">
        <f t="shared" si="154"/>
        <v>816</v>
      </c>
    </row>
    <row r="1939" spans="1:15">
      <c r="A1939" t="s">
        <v>1948</v>
      </c>
      <c r="B1939" s="1">
        <v>35584</v>
      </c>
      <c r="C1939" s="3">
        <v>6.2</v>
      </c>
      <c r="D1939" s="3">
        <v>6.49</v>
      </c>
      <c r="E1939" s="3">
        <v>6.63</v>
      </c>
      <c r="F1939" s="3">
        <v>7.52</v>
      </c>
      <c r="G1939" s="3">
        <v>8.14</v>
      </c>
      <c r="J1939" s="1">
        <v>35584</v>
      </c>
      <c r="K1939">
        <f t="shared" si="150"/>
        <v>620</v>
      </c>
      <c r="L1939">
        <f t="shared" si="151"/>
        <v>649</v>
      </c>
      <c r="M1939">
        <f t="shared" si="152"/>
        <v>663</v>
      </c>
      <c r="N1939">
        <f t="shared" si="153"/>
        <v>752</v>
      </c>
      <c r="O1939">
        <f t="shared" si="154"/>
        <v>814</v>
      </c>
    </row>
    <row r="1940" spans="1:15">
      <c r="A1940" t="s">
        <v>1949</v>
      </c>
      <c r="B1940" s="1">
        <v>35585</v>
      </c>
      <c r="C1940" s="3">
        <v>6.2</v>
      </c>
      <c r="D1940" s="3">
        <v>6.49</v>
      </c>
      <c r="E1940" s="3">
        <v>6.62</v>
      </c>
      <c r="F1940" s="3">
        <v>7.52</v>
      </c>
      <c r="G1940" s="3">
        <v>8.1300000000000008</v>
      </c>
      <c r="J1940" s="1">
        <v>35585</v>
      </c>
      <c r="K1940">
        <f t="shared" si="150"/>
        <v>620</v>
      </c>
      <c r="L1940">
        <f t="shared" si="151"/>
        <v>649</v>
      </c>
      <c r="M1940">
        <f t="shared" si="152"/>
        <v>662</v>
      </c>
      <c r="N1940">
        <f t="shared" si="153"/>
        <v>752</v>
      </c>
      <c r="O1940">
        <f t="shared" si="154"/>
        <v>813.00000000000011</v>
      </c>
    </row>
    <row r="1941" spans="1:15">
      <c r="A1941" t="s">
        <v>1950</v>
      </c>
      <c r="B1941" s="1">
        <v>35586</v>
      </c>
      <c r="C1941" s="3">
        <v>6.2</v>
      </c>
      <c r="D1941" s="3">
        <v>6.49</v>
      </c>
      <c r="E1941" s="3">
        <v>6.62</v>
      </c>
      <c r="F1941" s="3">
        <v>7.52</v>
      </c>
      <c r="G1941" s="3">
        <v>8.14</v>
      </c>
      <c r="J1941" s="1">
        <v>35586</v>
      </c>
      <c r="K1941">
        <f t="shared" si="150"/>
        <v>620</v>
      </c>
      <c r="L1941">
        <f t="shared" si="151"/>
        <v>649</v>
      </c>
      <c r="M1941">
        <f t="shared" si="152"/>
        <v>662</v>
      </c>
      <c r="N1941">
        <f t="shared" si="153"/>
        <v>752</v>
      </c>
      <c r="O1941">
        <f t="shared" si="154"/>
        <v>814</v>
      </c>
    </row>
    <row r="1942" spans="1:15">
      <c r="A1942" t="s">
        <v>1951</v>
      </c>
      <c r="B1942" s="1">
        <v>35587</v>
      </c>
      <c r="C1942" s="3">
        <v>6.12</v>
      </c>
      <c r="D1942" s="3">
        <v>6.39</v>
      </c>
      <c r="E1942" s="3">
        <v>6.51</v>
      </c>
      <c r="F1942" s="3">
        <v>7.43</v>
      </c>
      <c r="G1942" s="3">
        <v>8.06</v>
      </c>
      <c r="J1942" s="1">
        <v>35587</v>
      </c>
      <c r="K1942">
        <f t="shared" si="150"/>
        <v>612</v>
      </c>
      <c r="L1942">
        <f t="shared" si="151"/>
        <v>639</v>
      </c>
      <c r="M1942">
        <f t="shared" si="152"/>
        <v>651</v>
      </c>
      <c r="N1942">
        <f t="shared" si="153"/>
        <v>743</v>
      </c>
      <c r="O1942">
        <f t="shared" si="154"/>
        <v>806</v>
      </c>
    </row>
    <row r="1943" spans="1:15">
      <c r="A1943" t="s">
        <v>1952</v>
      </c>
      <c r="B1943" s="1">
        <v>35590</v>
      </c>
      <c r="C1943" s="3">
        <v>6.15</v>
      </c>
      <c r="D1943" s="3">
        <v>6.44</v>
      </c>
      <c r="E1943" s="3">
        <v>6.55</v>
      </c>
      <c r="F1943" s="3">
        <v>7.47</v>
      </c>
      <c r="G1943" s="3">
        <v>8.1</v>
      </c>
      <c r="J1943" s="1">
        <v>35590</v>
      </c>
      <c r="K1943">
        <f t="shared" si="150"/>
        <v>615</v>
      </c>
      <c r="L1943">
        <f t="shared" si="151"/>
        <v>644</v>
      </c>
      <c r="M1943">
        <f t="shared" si="152"/>
        <v>655</v>
      </c>
      <c r="N1943">
        <f t="shared" si="153"/>
        <v>747</v>
      </c>
      <c r="O1943">
        <f t="shared" si="154"/>
        <v>810</v>
      </c>
    </row>
    <row r="1944" spans="1:15">
      <c r="A1944" t="s">
        <v>1953</v>
      </c>
      <c r="B1944" s="1">
        <v>35591</v>
      </c>
      <c r="C1944" s="3">
        <v>6.17</v>
      </c>
      <c r="D1944" s="3">
        <v>6.46</v>
      </c>
      <c r="E1944" s="3">
        <v>6.57</v>
      </c>
      <c r="F1944" s="3">
        <v>7.5</v>
      </c>
      <c r="G1944" s="3">
        <v>8.1199999999999992</v>
      </c>
      <c r="J1944" s="1">
        <v>35591</v>
      </c>
      <c r="K1944">
        <f t="shared" si="150"/>
        <v>617</v>
      </c>
      <c r="L1944">
        <f t="shared" si="151"/>
        <v>646</v>
      </c>
      <c r="M1944">
        <f t="shared" si="152"/>
        <v>657</v>
      </c>
      <c r="N1944">
        <f t="shared" si="153"/>
        <v>750</v>
      </c>
      <c r="O1944">
        <f t="shared" si="154"/>
        <v>811.99999999999989</v>
      </c>
    </row>
    <row r="1945" spans="1:15">
      <c r="A1945" t="s">
        <v>1954</v>
      </c>
      <c r="B1945" s="1">
        <v>35592</v>
      </c>
      <c r="C1945" s="3">
        <v>6.19</v>
      </c>
      <c r="D1945" s="3">
        <v>6.45</v>
      </c>
      <c r="E1945" s="3">
        <v>6.56</v>
      </c>
      <c r="F1945" s="3">
        <v>7.47</v>
      </c>
      <c r="G1945" s="3">
        <v>8.1</v>
      </c>
      <c r="J1945" s="1">
        <v>35592</v>
      </c>
      <c r="K1945">
        <f t="shared" si="150"/>
        <v>619</v>
      </c>
      <c r="L1945">
        <f t="shared" si="151"/>
        <v>645</v>
      </c>
      <c r="M1945">
        <f t="shared" si="152"/>
        <v>656</v>
      </c>
      <c r="N1945">
        <f t="shared" si="153"/>
        <v>747</v>
      </c>
      <c r="O1945">
        <f t="shared" si="154"/>
        <v>810</v>
      </c>
    </row>
    <row r="1946" spans="1:15">
      <c r="A1946" t="s">
        <v>1955</v>
      </c>
      <c r="B1946" s="1">
        <v>35593</v>
      </c>
      <c r="C1946" s="3">
        <v>6.07</v>
      </c>
      <c r="D1946" s="3">
        <v>6.35</v>
      </c>
      <c r="E1946" s="3">
        <v>6.48</v>
      </c>
      <c r="F1946" s="3">
        <v>7.41</v>
      </c>
      <c r="G1946" s="3">
        <v>8.01</v>
      </c>
      <c r="J1946" s="1">
        <v>35593</v>
      </c>
      <c r="K1946">
        <f t="shared" si="150"/>
        <v>607</v>
      </c>
      <c r="L1946">
        <f t="shared" si="151"/>
        <v>635</v>
      </c>
      <c r="M1946">
        <f t="shared" si="152"/>
        <v>648</v>
      </c>
      <c r="N1946">
        <f t="shared" si="153"/>
        <v>741</v>
      </c>
      <c r="O1946">
        <f t="shared" si="154"/>
        <v>801</v>
      </c>
    </row>
    <row r="1947" spans="1:15">
      <c r="A1947" t="s">
        <v>1956</v>
      </c>
      <c r="B1947" s="1">
        <v>35594</v>
      </c>
      <c r="C1947" s="3">
        <v>6.03</v>
      </c>
      <c r="D1947" s="3">
        <v>6.3</v>
      </c>
      <c r="E1947" s="3">
        <v>6.43</v>
      </c>
      <c r="F1947" s="3">
        <v>7.36</v>
      </c>
      <c r="G1947" s="3">
        <v>7.97</v>
      </c>
      <c r="J1947" s="1">
        <v>35594</v>
      </c>
      <c r="K1947">
        <f t="shared" si="150"/>
        <v>603</v>
      </c>
      <c r="L1947">
        <f t="shared" si="151"/>
        <v>630</v>
      </c>
      <c r="M1947">
        <f t="shared" si="152"/>
        <v>643</v>
      </c>
      <c r="N1947">
        <f t="shared" si="153"/>
        <v>736</v>
      </c>
      <c r="O1947">
        <f t="shared" si="154"/>
        <v>797</v>
      </c>
    </row>
    <row r="1948" spans="1:15">
      <c r="A1948" t="s">
        <v>1957</v>
      </c>
      <c r="B1948" s="1">
        <v>35597</v>
      </c>
      <c r="C1948" s="3">
        <v>6.02</v>
      </c>
      <c r="D1948" s="3">
        <v>6.28</v>
      </c>
      <c r="E1948" s="3">
        <v>6.4</v>
      </c>
      <c r="F1948" s="3">
        <v>7.34</v>
      </c>
      <c r="G1948" s="3">
        <v>7.95</v>
      </c>
      <c r="J1948" s="1">
        <v>35597</v>
      </c>
      <c r="K1948">
        <f t="shared" si="150"/>
        <v>602</v>
      </c>
      <c r="L1948">
        <f t="shared" si="151"/>
        <v>628</v>
      </c>
      <c r="M1948">
        <f t="shared" si="152"/>
        <v>640</v>
      </c>
      <c r="N1948">
        <f t="shared" si="153"/>
        <v>734</v>
      </c>
      <c r="O1948">
        <f t="shared" si="154"/>
        <v>795</v>
      </c>
    </row>
    <row r="1949" spans="1:15">
      <c r="A1949" t="s">
        <v>1958</v>
      </c>
      <c r="B1949" s="1">
        <v>35598</v>
      </c>
      <c r="C1949" s="3">
        <v>6.05</v>
      </c>
      <c r="D1949" s="3">
        <v>6.31</v>
      </c>
      <c r="E1949" s="3">
        <v>6.43</v>
      </c>
      <c r="F1949" s="3">
        <v>7.36</v>
      </c>
      <c r="G1949" s="3">
        <v>7.97</v>
      </c>
      <c r="J1949" s="1">
        <v>35598</v>
      </c>
      <c r="K1949">
        <f t="shared" si="150"/>
        <v>605</v>
      </c>
      <c r="L1949">
        <f t="shared" si="151"/>
        <v>631</v>
      </c>
      <c r="M1949">
        <f t="shared" si="152"/>
        <v>643</v>
      </c>
      <c r="N1949">
        <f t="shared" si="153"/>
        <v>736</v>
      </c>
      <c r="O1949">
        <f t="shared" si="154"/>
        <v>797</v>
      </c>
    </row>
    <row r="1950" spans="1:15">
      <c r="A1950" t="s">
        <v>1959</v>
      </c>
      <c r="B1950" s="1">
        <v>35599</v>
      </c>
      <c r="C1950" s="3">
        <v>6.02</v>
      </c>
      <c r="D1950" s="3">
        <v>6.29</v>
      </c>
      <c r="E1950" s="3">
        <v>6.4</v>
      </c>
      <c r="F1950" s="3">
        <v>7.33</v>
      </c>
      <c r="G1950" s="3">
        <v>7.94</v>
      </c>
      <c r="J1950" s="1">
        <v>35599</v>
      </c>
      <c r="K1950">
        <f t="shared" si="150"/>
        <v>602</v>
      </c>
      <c r="L1950">
        <f t="shared" si="151"/>
        <v>629</v>
      </c>
      <c r="M1950">
        <f t="shared" si="152"/>
        <v>640</v>
      </c>
      <c r="N1950">
        <f t="shared" si="153"/>
        <v>733</v>
      </c>
      <c r="O1950">
        <f t="shared" si="154"/>
        <v>794</v>
      </c>
    </row>
    <row r="1951" spans="1:15">
      <c r="A1951" t="s">
        <v>1960</v>
      </c>
      <c r="B1951" s="1">
        <v>35600</v>
      </c>
      <c r="C1951" s="3">
        <v>6.04</v>
      </c>
      <c r="D1951" s="3">
        <v>6.29</v>
      </c>
      <c r="E1951" s="3">
        <v>6.4</v>
      </c>
      <c r="F1951" s="3">
        <v>7.33</v>
      </c>
      <c r="G1951" s="3">
        <v>7.94</v>
      </c>
      <c r="J1951" s="1">
        <v>35600</v>
      </c>
      <c r="K1951">
        <f t="shared" si="150"/>
        <v>604</v>
      </c>
      <c r="L1951">
        <f t="shared" si="151"/>
        <v>629</v>
      </c>
      <c r="M1951">
        <f t="shared" si="152"/>
        <v>640</v>
      </c>
      <c r="N1951">
        <f t="shared" si="153"/>
        <v>733</v>
      </c>
      <c r="O1951">
        <f t="shared" si="154"/>
        <v>794</v>
      </c>
    </row>
    <row r="1952" spans="1:15">
      <c r="A1952" t="s">
        <v>1961</v>
      </c>
      <c r="B1952" s="1">
        <v>35601</v>
      </c>
      <c r="C1952" s="3">
        <v>6.02</v>
      </c>
      <c r="D1952" s="3">
        <v>6.27</v>
      </c>
      <c r="E1952" s="3">
        <v>6.37</v>
      </c>
      <c r="F1952" s="3">
        <v>7.28</v>
      </c>
      <c r="G1952" s="3">
        <v>7.89</v>
      </c>
      <c r="J1952" s="1">
        <v>35601</v>
      </c>
      <c r="K1952">
        <f t="shared" si="150"/>
        <v>602</v>
      </c>
      <c r="L1952">
        <f t="shared" si="151"/>
        <v>627</v>
      </c>
      <c r="M1952">
        <f t="shared" si="152"/>
        <v>637</v>
      </c>
      <c r="N1952">
        <f t="shared" si="153"/>
        <v>728</v>
      </c>
      <c r="O1952">
        <f t="shared" si="154"/>
        <v>789</v>
      </c>
    </row>
    <row r="1953" spans="1:15">
      <c r="A1953" t="s">
        <v>1962</v>
      </c>
      <c r="B1953" s="1">
        <v>35604</v>
      </c>
      <c r="C1953" s="3">
        <v>6.04</v>
      </c>
      <c r="D1953" s="3">
        <v>6.3</v>
      </c>
      <c r="E1953" s="3">
        <v>6.4</v>
      </c>
      <c r="F1953" s="3">
        <v>7.33</v>
      </c>
      <c r="G1953" s="3">
        <v>7.94</v>
      </c>
      <c r="J1953" s="1">
        <v>35604</v>
      </c>
      <c r="K1953">
        <f t="shared" si="150"/>
        <v>604</v>
      </c>
      <c r="L1953">
        <f t="shared" si="151"/>
        <v>630</v>
      </c>
      <c r="M1953">
        <f t="shared" si="152"/>
        <v>640</v>
      </c>
      <c r="N1953">
        <f t="shared" si="153"/>
        <v>733</v>
      </c>
      <c r="O1953">
        <f t="shared" si="154"/>
        <v>794</v>
      </c>
    </row>
    <row r="1954" spans="1:15">
      <c r="A1954" t="s">
        <v>1963</v>
      </c>
      <c r="B1954" s="1">
        <v>35605</v>
      </c>
      <c r="C1954" s="3">
        <v>6.03</v>
      </c>
      <c r="D1954" s="3">
        <v>6.31</v>
      </c>
      <c r="E1954" s="3">
        <v>6.42</v>
      </c>
      <c r="F1954" s="3">
        <v>7.33</v>
      </c>
      <c r="G1954" s="3">
        <v>7.93</v>
      </c>
      <c r="J1954" s="1">
        <v>35605</v>
      </c>
      <c r="K1954">
        <f t="shared" si="150"/>
        <v>603</v>
      </c>
      <c r="L1954">
        <f t="shared" si="151"/>
        <v>631</v>
      </c>
      <c r="M1954">
        <f t="shared" si="152"/>
        <v>642</v>
      </c>
      <c r="N1954">
        <f t="shared" si="153"/>
        <v>733</v>
      </c>
      <c r="O1954">
        <f t="shared" si="154"/>
        <v>793</v>
      </c>
    </row>
    <row r="1955" spans="1:15">
      <c r="A1955" t="s">
        <v>1964</v>
      </c>
      <c r="B1955" s="1">
        <v>35606</v>
      </c>
      <c r="C1955" s="3">
        <v>6.05</v>
      </c>
      <c r="D1955" s="3">
        <v>6.34</v>
      </c>
      <c r="E1955" s="3">
        <v>6.45</v>
      </c>
      <c r="F1955" s="3">
        <v>7.37</v>
      </c>
      <c r="G1955" s="3">
        <v>7.96</v>
      </c>
      <c r="J1955" s="1">
        <v>35606</v>
      </c>
      <c r="K1955">
        <f t="shared" si="150"/>
        <v>605</v>
      </c>
      <c r="L1955">
        <f t="shared" si="151"/>
        <v>634</v>
      </c>
      <c r="M1955">
        <f t="shared" si="152"/>
        <v>645</v>
      </c>
      <c r="N1955">
        <f t="shared" si="153"/>
        <v>737</v>
      </c>
      <c r="O1955">
        <f t="shared" si="154"/>
        <v>796</v>
      </c>
    </row>
    <row r="1956" spans="1:15">
      <c r="A1956" t="s">
        <v>1965</v>
      </c>
      <c r="B1956" s="1">
        <v>35607</v>
      </c>
      <c r="C1956" s="3">
        <v>6.05</v>
      </c>
      <c r="D1956" s="3">
        <v>6.36</v>
      </c>
      <c r="E1956" s="3">
        <v>6.5</v>
      </c>
      <c r="F1956" s="3">
        <v>7.41</v>
      </c>
      <c r="G1956" s="3">
        <v>8</v>
      </c>
      <c r="J1956" s="1">
        <v>35607</v>
      </c>
      <c r="K1956">
        <f t="shared" si="150"/>
        <v>605</v>
      </c>
      <c r="L1956">
        <f t="shared" si="151"/>
        <v>636</v>
      </c>
      <c r="M1956">
        <f t="shared" si="152"/>
        <v>650</v>
      </c>
      <c r="N1956">
        <f t="shared" si="153"/>
        <v>741</v>
      </c>
      <c r="O1956">
        <f t="shared" si="154"/>
        <v>800</v>
      </c>
    </row>
    <row r="1957" spans="1:15">
      <c r="A1957" t="s">
        <v>1966</v>
      </c>
      <c r="B1957" s="1">
        <v>35608</v>
      </c>
      <c r="C1957" s="3">
        <v>6.03</v>
      </c>
      <c r="D1957" s="3">
        <v>6.35</v>
      </c>
      <c r="E1957" s="3">
        <v>6.46</v>
      </c>
      <c r="F1957" s="3">
        <v>7.37</v>
      </c>
      <c r="G1957" s="3">
        <v>7.97</v>
      </c>
      <c r="J1957" s="1">
        <v>35608</v>
      </c>
      <c r="K1957">
        <f t="shared" si="150"/>
        <v>603</v>
      </c>
      <c r="L1957">
        <f t="shared" si="151"/>
        <v>635</v>
      </c>
      <c r="M1957">
        <f t="shared" si="152"/>
        <v>646</v>
      </c>
      <c r="N1957">
        <f t="shared" si="153"/>
        <v>737</v>
      </c>
      <c r="O1957">
        <f t="shared" si="154"/>
        <v>797</v>
      </c>
    </row>
    <row r="1958" spans="1:15">
      <c r="A1958" t="s">
        <v>1967</v>
      </c>
      <c r="B1958" s="1">
        <v>35611</v>
      </c>
      <c r="C1958" s="3">
        <v>6.08</v>
      </c>
      <c r="D1958" s="3">
        <v>6.4</v>
      </c>
      <c r="E1958" s="3">
        <v>6.51</v>
      </c>
      <c r="F1958" s="3">
        <v>7.43</v>
      </c>
      <c r="G1958" s="3">
        <v>8.01</v>
      </c>
      <c r="J1958" s="1">
        <v>35611</v>
      </c>
      <c r="K1958">
        <f t="shared" si="150"/>
        <v>608</v>
      </c>
      <c r="L1958">
        <f t="shared" si="151"/>
        <v>640</v>
      </c>
      <c r="M1958">
        <f t="shared" si="152"/>
        <v>651</v>
      </c>
      <c r="N1958">
        <f t="shared" si="153"/>
        <v>743</v>
      </c>
      <c r="O1958">
        <f t="shared" si="154"/>
        <v>801</v>
      </c>
    </row>
    <row r="1959" spans="1:15">
      <c r="A1959" t="s">
        <v>1968</v>
      </c>
      <c r="B1959" s="1">
        <v>35612</v>
      </c>
      <c r="C1959" s="3">
        <v>6.02</v>
      </c>
      <c r="D1959" s="3">
        <v>6.33</v>
      </c>
      <c r="E1959" s="3">
        <v>6.45</v>
      </c>
      <c r="F1959" s="3">
        <v>7.37</v>
      </c>
      <c r="G1959" s="3">
        <v>7.96</v>
      </c>
      <c r="J1959" s="1">
        <v>35612</v>
      </c>
      <c r="K1959">
        <f t="shared" si="150"/>
        <v>602</v>
      </c>
      <c r="L1959">
        <f t="shared" si="151"/>
        <v>633</v>
      </c>
      <c r="M1959">
        <f t="shared" si="152"/>
        <v>645</v>
      </c>
      <c r="N1959">
        <f t="shared" si="153"/>
        <v>737</v>
      </c>
      <c r="O1959">
        <f t="shared" si="154"/>
        <v>796</v>
      </c>
    </row>
    <row r="1960" spans="1:15">
      <c r="A1960" t="s">
        <v>1969</v>
      </c>
      <c r="B1960" s="1">
        <v>35613</v>
      </c>
      <c r="C1960" s="3">
        <v>6.02</v>
      </c>
      <c r="D1960" s="3">
        <v>6.3</v>
      </c>
      <c r="E1960" s="3">
        <v>6.42</v>
      </c>
      <c r="F1960" s="3">
        <v>7.35</v>
      </c>
      <c r="G1960" s="3">
        <v>7.94</v>
      </c>
      <c r="J1960" s="1">
        <v>35613</v>
      </c>
      <c r="K1960">
        <f t="shared" si="150"/>
        <v>602</v>
      </c>
      <c r="L1960">
        <f t="shared" si="151"/>
        <v>630</v>
      </c>
      <c r="M1960">
        <f t="shared" si="152"/>
        <v>642</v>
      </c>
      <c r="N1960">
        <f t="shared" si="153"/>
        <v>735</v>
      </c>
      <c r="O1960">
        <f t="shared" si="154"/>
        <v>794</v>
      </c>
    </row>
    <row r="1961" spans="1:15">
      <c r="A1961" t="s">
        <v>1970</v>
      </c>
      <c r="B1961" s="1">
        <v>35614</v>
      </c>
      <c r="C1961" s="3">
        <v>5.93</v>
      </c>
      <c r="D1961" s="3">
        <v>6.2</v>
      </c>
      <c r="E1961" s="3">
        <v>6.31</v>
      </c>
      <c r="F1961" s="3">
        <v>7.26</v>
      </c>
      <c r="G1961" s="3">
        <v>7.86</v>
      </c>
      <c r="J1961" s="1">
        <v>35614</v>
      </c>
      <c r="K1961">
        <f t="shared" si="150"/>
        <v>593</v>
      </c>
      <c r="L1961">
        <f t="shared" si="151"/>
        <v>620</v>
      </c>
      <c r="M1961">
        <f t="shared" si="152"/>
        <v>631</v>
      </c>
      <c r="N1961">
        <f t="shared" si="153"/>
        <v>726</v>
      </c>
      <c r="O1961">
        <f t="shared" si="154"/>
        <v>786</v>
      </c>
    </row>
    <row r="1962" spans="1:15">
      <c r="A1962" t="s">
        <v>1971</v>
      </c>
      <c r="B1962" s="1">
        <v>35615</v>
      </c>
      <c r="C1962" s="3" t="e">
        <v>#N/A</v>
      </c>
      <c r="D1962" s="3" t="e">
        <v>#N/A</v>
      </c>
      <c r="E1962" s="3" t="e">
        <v>#N/A</v>
      </c>
      <c r="F1962" s="3" t="e">
        <v>#N/A</v>
      </c>
      <c r="G1962" s="3" t="e">
        <v>#N/A</v>
      </c>
      <c r="J1962" s="1">
        <v>35615</v>
      </c>
      <c r="K1962" t="e">
        <f t="shared" si="150"/>
        <v>#N/A</v>
      </c>
      <c r="L1962" t="e">
        <f t="shared" si="151"/>
        <v>#N/A</v>
      </c>
      <c r="M1962" t="e">
        <f t="shared" si="152"/>
        <v>#N/A</v>
      </c>
      <c r="N1962" t="e">
        <f t="shared" si="153"/>
        <v>#N/A</v>
      </c>
      <c r="O1962" t="e">
        <f t="shared" si="154"/>
        <v>#N/A</v>
      </c>
    </row>
    <row r="1963" spans="1:15">
      <c r="A1963" t="s">
        <v>1972</v>
      </c>
      <c r="B1963" s="1">
        <v>35618</v>
      </c>
      <c r="C1963" s="3">
        <v>5.92</v>
      </c>
      <c r="D1963" s="3">
        <v>6.17</v>
      </c>
      <c r="E1963" s="3">
        <v>6.27</v>
      </c>
      <c r="F1963" s="3">
        <v>7.22</v>
      </c>
      <c r="G1963" s="3">
        <v>7.82</v>
      </c>
      <c r="J1963" s="1">
        <v>35618</v>
      </c>
      <c r="K1963">
        <f t="shared" si="150"/>
        <v>592</v>
      </c>
      <c r="L1963">
        <f t="shared" si="151"/>
        <v>617</v>
      </c>
      <c r="M1963">
        <f t="shared" si="152"/>
        <v>627</v>
      </c>
      <c r="N1963">
        <f t="shared" si="153"/>
        <v>722</v>
      </c>
      <c r="O1963">
        <f t="shared" si="154"/>
        <v>782</v>
      </c>
    </row>
    <row r="1964" spans="1:15">
      <c r="A1964" t="s">
        <v>1973</v>
      </c>
      <c r="B1964" s="1">
        <v>35619</v>
      </c>
      <c r="C1964" s="3">
        <v>5.92</v>
      </c>
      <c r="D1964" s="3">
        <v>6.17</v>
      </c>
      <c r="E1964" s="3">
        <v>6.27</v>
      </c>
      <c r="F1964" s="3">
        <v>7.21</v>
      </c>
      <c r="G1964" s="3">
        <v>7.81</v>
      </c>
      <c r="J1964" s="1">
        <v>35619</v>
      </c>
      <c r="K1964">
        <f t="shared" si="150"/>
        <v>592</v>
      </c>
      <c r="L1964">
        <f t="shared" si="151"/>
        <v>617</v>
      </c>
      <c r="M1964">
        <f t="shared" si="152"/>
        <v>627</v>
      </c>
      <c r="N1964">
        <f t="shared" si="153"/>
        <v>721</v>
      </c>
      <c r="O1964">
        <f t="shared" si="154"/>
        <v>781</v>
      </c>
    </row>
    <row r="1965" spans="1:15">
      <c r="A1965" t="s">
        <v>1974</v>
      </c>
      <c r="B1965" s="1">
        <v>35620</v>
      </c>
      <c r="C1965" s="3">
        <v>5.9</v>
      </c>
      <c r="D1965" s="3">
        <v>6.15</v>
      </c>
      <c r="E1965" s="3">
        <v>6.25</v>
      </c>
      <c r="F1965" s="3">
        <v>7.18</v>
      </c>
      <c r="G1965" s="3">
        <v>7.78</v>
      </c>
      <c r="J1965" s="1">
        <v>35620</v>
      </c>
      <c r="K1965">
        <f t="shared" si="150"/>
        <v>590</v>
      </c>
      <c r="L1965">
        <f t="shared" si="151"/>
        <v>615</v>
      </c>
      <c r="M1965">
        <f t="shared" si="152"/>
        <v>625</v>
      </c>
      <c r="N1965">
        <f t="shared" si="153"/>
        <v>718</v>
      </c>
      <c r="O1965">
        <f t="shared" si="154"/>
        <v>778</v>
      </c>
    </row>
    <row r="1966" spans="1:15">
      <c r="A1966" t="s">
        <v>1975</v>
      </c>
      <c r="B1966" s="1">
        <v>35621</v>
      </c>
      <c r="C1966" s="3">
        <v>5.91</v>
      </c>
      <c r="D1966" s="3">
        <v>6.15</v>
      </c>
      <c r="E1966" s="3">
        <v>6.26</v>
      </c>
      <c r="F1966" s="3">
        <v>7.19</v>
      </c>
      <c r="G1966" s="3">
        <v>7.79</v>
      </c>
      <c r="J1966" s="1">
        <v>35621</v>
      </c>
      <c r="K1966">
        <f t="shared" si="150"/>
        <v>591</v>
      </c>
      <c r="L1966">
        <f t="shared" si="151"/>
        <v>615</v>
      </c>
      <c r="M1966">
        <f t="shared" si="152"/>
        <v>626</v>
      </c>
      <c r="N1966">
        <f t="shared" si="153"/>
        <v>719</v>
      </c>
      <c r="O1966">
        <f t="shared" si="154"/>
        <v>779</v>
      </c>
    </row>
    <row r="1967" spans="1:15">
      <c r="A1967" t="s">
        <v>1976</v>
      </c>
      <c r="B1967" s="1">
        <v>35622</v>
      </c>
      <c r="C1967" s="3">
        <v>5.89</v>
      </c>
      <c r="D1967" s="3">
        <v>6.13</v>
      </c>
      <c r="E1967" s="3">
        <v>6.23</v>
      </c>
      <c r="F1967" s="3">
        <v>7.16</v>
      </c>
      <c r="G1967" s="3">
        <v>7.77</v>
      </c>
      <c r="J1967" s="1">
        <v>35622</v>
      </c>
      <c r="K1967">
        <f t="shared" si="150"/>
        <v>589</v>
      </c>
      <c r="L1967">
        <f t="shared" si="151"/>
        <v>613</v>
      </c>
      <c r="M1967">
        <f t="shared" si="152"/>
        <v>623</v>
      </c>
      <c r="N1967">
        <f t="shared" si="153"/>
        <v>716</v>
      </c>
      <c r="O1967">
        <f t="shared" si="154"/>
        <v>777</v>
      </c>
    </row>
    <row r="1968" spans="1:15">
      <c r="A1968" t="s">
        <v>1977</v>
      </c>
      <c r="B1968" s="1">
        <v>35625</v>
      </c>
      <c r="C1968" s="3">
        <v>5.94</v>
      </c>
      <c r="D1968" s="3">
        <v>6.16</v>
      </c>
      <c r="E1968" s="3">
        <v>6.26</v>
      </c>
      <c r="F1968" s="3">
        <v>7.18</v>
      </c>
      <c r="G1968" s="3">
        <v>7.78</v>
      </c>
      <c r="J1968" s="1">
        <v>35625</v>
      </c>
      <c r="K1968">
        <f t="shared" si="150"/>
        <v>594</v>
      </c>
      <c r="L1968">
        <f t="shared" si="151"/>
        <v>616</v>
      </c>
      <c r="M1968">
        <f t="shared" si="152"/>
        <v>626</v>
      </c>
      <c r="N1968">
        <f t="shared" si="153"/>
        <v>718</v>
      </c>
      <c r="O1968">
        <f t="shared" si="154"/>
        <v>778</v>
      </c>
    </row>
    <row r="1969" spans="1:15">
      <c r="A1969" t="s">
        <v>1978</v>
      </c>
      <c r="B1969" s="1">
        <v>35626</v>
      </c>
      <c r="C1969" s="3">
        <v>5.92</v>
      </c>
      <c r="D1969" s="3">
        <v>6.16</v>
      </c>
      <c r="E1969" s="3">
        <v>6.26</v>
      </c>
      <c r="F1969" s="3">
        <v>7.19</v>
      </c>
      <c r="G1969" s="3">
        <v>7.78</v>
      </c>
      <c r="J1969" s="1">
        <v>35626</v>
      </c>
      <c r="K1969">
        <f t="shared" si="150"/>
        <v>592</v>
      </c>
      <c r="L1969">
        <f t="shared" si="151"/>
        <v>616</v>
      </c>
      <c r="M1969">
        <f t="shared" si="152"/>
        <v>626</v>
      </c>
      <c r="N1969">
        <f t="shared" si="153"/>
        <v>719</v>
      </c>
      <c r="O1969">
        <f t="shared" si="154"/>
        <v>778</v>
      </c>
    </row>
    <row r="1970" spans="1:15">
      <c r="A1970" t="s">
        <v>1979</v>
      </c>
      <c r="B1970" s="1">
        <v>35627</v>
      </c>
      <c r="C1970" s="3">
        <v>5.87</v>
      </c>
      <c r="D1970" s="3">
        <v>6.11</v>
      </c>
      <c r="E1970" s="3">
        <v>6.2</v>
      </c>
      <c r="F1970" s="3">
        <v>7.13</v>
      </c>
      <c r="G1970" s="3">
        <v>7.73</v>
      </c>
      <c r="J1970" s="1">
        <v>35627</v>
      </c>
      <c r="K1970">
        <f t="shared" si="150"/>
        <v>587</v>
      </c>
      <c r="L1970">
        <f t="shared" si="151"/>
        <v>611</v>
      </c>
      <c r="M1970">
        <f t="shared" si="152"/>
        <v>620</v>
      </c>
      <c r="N1970">
        <f t="shared" si="153"/>
        <v>713</v>
      </c>
      <c r="O1970">
        <f t="shared" si="154"/>
        <v>773</v>
      </c>
    </row>
    <row r="1971" spans="1:15">
      <c r="A1971" t="s">
        <v>1980</v>
      </c>
      <c r="B1971" s="1">
        <v>35628</v>
      </c>
      <c r="C1971" s="3">
        <v>5.87</v>
      </c>
      <c r="D1971" s="3">
        <v>6.11</v>
      </c>
      <c r="E1971" s="3">
        <v>6.19</v>
      </c>
      <c r="F1971" s="3">
        <v>7.12</v>
      </c>
      <c r="G1971" s="3">
        <v>7.73</v>
      </c>
      <c r="J1971" s="1">
        <v>35628</v>
      </c>
      <c r="K1971">
        <f t="shared" si="150"/>
        <v>587</v>
      </c>
      <c r="L1971">
        <f t="shared" si="151"/>
        <v>611</v>
      </c>
      <c r="M1971">
        <f t="shared" si="152"/>
        <v>619</v>
      </c>
      <c r="N1971">
        <f t="shared" si="153"/>
        <v>712</v>
      </c>
      <c r="O1971">
        <f t="shared" si="154"/>
        <v>773</v>
      </c>
    </row>
    <row r="1972" spans="1:15">
      <c r="A1972" t="s">
        <v>1981</v>
      </c>
      <c r="B1972" s="1">
        <v>35629</v>
      </c>
      <c r="C1972" s="3">
        <v>5.91</v>
      </c>
      <c r="D1972" s="3">
        <v>6.16</v>
      </c>
      <c r="E1972" s="3">
        <v>6.24</v>
      </c>
      <c r="F1972" s="3">
        <v>7.14</v>
      </c>
      <c r="G1972" s="3">
        <v>7.76</v>
      </c>
      <c r="J1972" s="1">
        <v>35629</v>
      </c>
      <c r="K1972">
        <f t="shared" si="150"/>
        <v>591</v>
      </c>
      <c r="L1972">
        <f t="shared" si="151"/>
        <v>616</v>
      </c>
      <c r="M1972">
        <f t="shared" si="152"/>
        <v>624</v>
      </c>
      <c r="N1972">
        <f t="shared" si="153"/>
        <v>714</v>
      </c>
      <c r="O1972">
        <f t="shared" si="154"/>
        <v>776</v>
      </c>
    </row>
    <row r="1973" spans="1:15">
      <c r="A1973" t="s">
        <v>1982</v>
      </c>
      <c r="B1973" s="1">
        <v>35632</v>
      </c>
      <c r="C1973" s="3">
        <v>5.94</v>
      </c>
      <c r="D1973" s="3">
        <v>6.18</v>
      </c>
      <c r="E1973" s="3">
        <v>6.27</v>
      </c>
      <c r="F1973" s="3">
        <v>7.18</v>
      </c>
      <c r="G1973" s="3">
        <v>7.79</v>
      </c>
      <c r="J1973" s="1">
        <v>35632</v>
      </c>
      <c r="K1973">
        <f t="shared" si="150"/>
        <v>594</v>
      </c>
      <c r="L1973">
        <f t="shared" si="151"/>
        <v>618</v>
      </c>
      <c r="M1973">
        <f t="shared" si="152"/>
        <v>627</v>
      </c>
      <c r="N1973">
        <f t="shared" si="153"/>
        <v>718</v>
      </c>
      <c r="O1973">
        <f t="shared" si="154"/>
        <v>779</v>
      </c>
    </row>
    <row r="1974" spans="1:15">
      <c r="A1974" t="s">
        <v>1983</v>
      </c>
      <c r="B1974" s="1">
        <v>35633</v>
      </c>
      <c r="C1974" s="3">
        <v>5.9</v>
      </c>
      <c r="D1974" s="3">
        <v>6.07</v>
      </c>
      <c r="E1974" s="3">
        <v>6.15</v>
      </c>
      <c r="F1974" s="3">
        <v>7.08</v>
      </c>
      <c r="G1974" s="3">
        <v>7.69</v>
      </c>
      <c r="J1974" s="1">
        <v>35633</v>
      </c>
      <c r="K1974">
        <f t="shared" si="150"/>
        <v>590</v>
      </c>
      <c r="L1974">
        <f t="shared" si="151"/>
        <v>607</v>
      </c>
      <c r="M1974">
        <f t="shared" si="152"/>
        <v>615</v>
      </c>
      <c r="N1974">
        <f t="shared" si="153"/>
        <v>708</v>
      </c>
      <c r="O1974">
        <f t="shared" si="154"/>
        <v>769</v>
      </c>
    </row>
    <row r="1975" spans="1:15">
      <c r="A1975" t="s">
        <v>1984</v>
      </c>
      <c r="B1975" s="1">
        <v>35634</v>
      </c>
      <c r="C1975" s="3">
        <v>5.85</v>
      </c>
      <c r="D1975" s="3">
        <v>6.06</v>
      </c>
      <c r="E1975" s="3">
        <v>6.14</v>
      </c>
      <c r="F1975" s="3">
        <v>7.04</v>
      </c>
      <c r="G1975" s="3">
        <v>7.66</v>
      </c>
      <c r="J1975" s="1">
        <v>35634</v>
      </c>
      <c r="K1975">
        <f t="shared" si="150"/>
        <v>585</v>
      </c>
      <c r="L1975">
        <f t="shared" si="151"/>
        <v>606</v>
      </c>
      <c r="M1975">
        <f t="shared" si="152"/>
        <v>614</v>
      </c>
      <c r="N1975">
        <f t="shared" si="153"/>
        <v>704</v>
      </c>
      <c r="O1975">
        <f t="shared" si="154"/>
        <v>766</v>
      </c>
    </row>
    <row r="1976" spans="1:15">
      <c r="A1976" t="s">
        <v>1985</v>
      </c>
      <c r="B1976" s="1">
        <v>35635</v>
      </c>
      <c r="C1976" s="3">
        <v>5.87</v>
      </c>
      <c r="D1976" s="3">
        <v>6.06</v>
      </c>
      <c r="E1976" s="3">
        <v>6.16</v>
      </c>
      <c r="F1976" s="3">
        <v>7.05</v>
      </c>
      <c r="G1976" s="3">
        <v>7.67</v>
      </c>
      <c r="J1976" s="1">
        <v>35635</v>
      </c>
      <c r="K1976">
        <f t="shared" si="150"/>
        <v>587</v>
      </c>
      <c r="L1976">
        <f t="shared" si="151"/>
        <v>606</v>
      </c>
      <c r="M1976">
        <f t="shared" si="152"/>
        <v>616</v>
      </c>
      <c r="N1976">
        <f t="shared" si="153"/>
        <v>705</v>
      </c>
      <c r="O1976">
        <f t="shared" si="154"/>
        <v>767</v>
      </c>
    </row>
    <row r="1977" spans="1:15">
      <c r="A1977" t="s">
        <v>1986</v>
      </c>
      <c r="B1977" s="1">
        <v>35636</v>
      </c>
      <c r="C1977" s="3">
        <v>5.87</v>
      </c>
      <c r="D1977" s="3">
        <v>6.08</v>
      </c>
      <c r="E1977" s="3">
        <v>6.18</v>
      </c>
      <c r="F1977" s="3">
        <v>7.08</v>
      </c>
      <c r="G1977" s="3">
        <v>7.69</v>
      </c>
      <c r="J1977" s="1">
        <v>35636</v>
      </c>
      <c r="K1977">
        <f t="shared" si="150"/>
        <v>587</v>
      </c>
      <c r="L1977">
        <f t="shared" si="151"/>
        <v>608</v>
      </c>
      <c r="M1977">
        <f t="shared" si="152"/>
        <v>618</v>
      </c>
      <c r="N1977">
        <f t="shared" si="153"/>
        <v>708</v>
      </c>
      <c r="O1977">
        <f t="shared" si="154"/>
        <v>769</v>
      </c>
    </row>
    <row r="1978" spans="1:15">
      <c r="A1978" t="s">
        <v>1987</v>
      </c>
      <c r="B1978" s="1">
        <v>35639</v>
      </c>
      <c r="C1978" s="3">
        <v>5.86</v>
      </c>
      <c r="D1978" s="3">
        <v>6.06</v>
      </c>
      <c r="E1978" s="3">
        <v>6.16</v>
      </c>
      <c r="F1978" s="3">
        <v>7.05</v>
      </c>
      <c r="G1978" s="3">
        <v>7.66</v>
      </c>
      <c r="J1978" s="1">
        <v>35639</v>
      </c>
      <c r="K1978">
        <f t="shared" si="150"/>
        <v>586</v>
      </c>
      <c r="L1978">
        <f t="shared" si="151"/>
        <v>606</v>
      </c>
      <c r="M1978">
        <f t="shared" si="152"/>
        <v>616</v>
      </c>
      <c r="N1978">
        <f t="shared" si="153"/>
        <v>705</v>
      </c>
      <c r="O1978">
        <f t="shared" si="154"/>
        <v>766</v>
      </c>
    </row>
    <row r="1979" spans="1:15">
      <c r="A1979" t="s">
        <v>1988</v>
      </c>
      <c r="B1979" s="1">
        <v>35640</v>
      </c>
      <c r="C1979" s="3">
        <v>5.79</v>
      </c>
      <c r="D1979" s="3">
        <v>6</v>
      </c>
      <c r="E1979" s="3">
        <v>6.11</v>
      </c>
      <c r="F1979" s="3">
        <v>7.01</v>
      </c>
      <c r="G1979" s="3">
        <v>7.63</v>
      </c>
      <c r="J1979" s="1">
        <v>35640</v>
      </c>
      <c r="K1979">
        <f t="shared" si="150"/>
        <v>579</v>
      </c>
      <c r="L1979">
        <f t="shared" si="151"/>
        <v>600</v>
      </c>
      <c r="M1979">
        <f t="shared" si="152"/>
        <v>611</v>
      </c>
      <c r="N1979">
        <f t="shared" si="153"/>
        <v>701</v>
      </c>
      <c r="O1979">
        <f t="shared" si="154"/>
        <v>763</v>
      </c>
    </row>
    <row r="1980" spans="1:15">
      <c r="A1980" t="s">
        <v>1989</v>
      </c>
      <c r="B1980" s="1">
        <v>35641</v>
      </c>
      <c r="C1980" s="3">
        <v>5.76</v>
      </c>
      <c r="D1980" s="3">
        <v>5.95</v>
      </c>
      <c r="E1980" s="3">
        <v>6.05</v>
      </c>
      <c r="F1980" s="3">
        <v>6.96</v>
      </c>
      <c r="G1980" s="3">
        <v>7.58</v>
      </c>
      <c r="J1980" s="1">
        <v>35641</v>
      </c>
      <c r="K1980">
        <f t="shared" si="150"/>
        <v>576</v>
      </c>
      <c r="L1980">
        <f t="shared" si="151"/>
        <v>595</v>
      </c>
      <c r="M1980">
        <f t="shared" si="152"/>
        <v>605</v>
      </c>
      <c r="N1980">
        <f t="shared" si="153"/>
        <v>696</v>
      </c>
      <c r="O1980">
        <f t="shared" si="154"/>
        <v>758</v>
      </c>
    </row>
    <row r="1981" spans="1:15">
      <c r="A1981" t="s">
        <v>1990</v>
      </c>
      <c r="B1981" s="1">
        <v>35642</v>
      </c>
      <c r="C1981" s="3">
        <v>5.74</v>
      </c>
      <c r="D1981" s="3">
        <v>5.9</v>
      </c>
      <c r="E1981" s="3">
        <v>6.02</v>
      </c>
      <c r="F1981" s="3">
        <v>6.94</v>
      </c>
      <c r="G1981" s="3">
        <v>7.56</v>
      </c>
      <c r="J1981" s="1">
        <v>35642</v>
      </c>
      <c r="K1981">
        <f t="shared" si="150"/>
        <v>574</v>
      </c>
      <c r="L1981">
        <f t="shared" si="151"/>
        <v>590</v>
      </c>
      <c r="M1981">
        <f t="shared" si="152"/>
        <v>602</v>
      </c>
      <c r="N1981">
        <f t="shared" si="153"/>
        <v>694</v>
      </c>
      <c r="O1981">
        <f t="shared" si="154"/>
        <v>756</v>
      </c>
    </row>
    <row r="1982" spans="1:15">
      <c r="A1982" t="s">
        <v>1991</v>
      </c>
      <c r="B1982" s="1">
        <v>35643</v>
      </c>
      <c r="C1982" s="3">
        <v>5.89</v>
      </c>
      <c r="D1982" s="3">
        <v>6.08</v>
      </c>
      <c r="E1982" s="3">
        <v>6.2</v>
      </c>
      <c r="F1982" s="3">
        <v>7.08</v>
      </c>
      <c r="G1982" s="3">
        <v>7.69</v>
      </c>
      <c r="J1982" s="1">
        <v>35643</v>
      </c>
      <c r="K1982">
        <f t="shared" si="150"/>
        <v>589</v>
      </c>
      <c r="L1982">
        <f t="shared" si="151"/>
        <v>608</v>
      </c>
      <c r="M1982">
        <f t="shared" si="152"/>
        <v>620</v>
      </c>
      <c r="N1982">
        <f t="shared" si="153"/>
        <v>708</v>
      </c>
      <c r="O1982">
        <f t="shared" si="154"/>
        <v>769</v>
      </c>
    </row>
    <row r="1983" spans="1:15">
      <c r="A1983" t="s">
        <v>1992</v>
      </c>
      <c r="B1983" s="1">
        <v>35646</v>
      </c>
      <c r="C1983" s="3">
        <v>5.91</v>
      </c>
      <c r="D1983" s="3">
        <v>6.12</v>
      </c>
      <c r="E1983" s="3">
        <v>6.23</v>
      </c>
      <c r="F1983" s="3">
        <v>7.13</v>
      </c>
      <c r="G1983" s="3">
        <v>7.73</v>
      </c>
      <c r="J1983" s="1">
        <v>35646</v>
      </c>
      <c r="K1983">
        <f t="shared" si="150"/>
        <v>591</v>
      </c>
      <c r="L1983">
        <f t="shared" si="151"/>
        <v>612</v>
      </c>
      <c r="M1983">
        <f t="shared" si="152"/>
        <v>623</v>
      </c>
      <c r="N1983">
        <f t="shared" si="153"/>
        <v>713</v>
      </c>
      <c r="O1983">
        <f t="shared" si="154"/>
        <v>773</v>
      </c>
    </row>
    <row r="1984" spans="1:15">
      <c r="A1984" t="s">
        <v>1993</v>
      </c>
      <c r="B1984" s="1">
        <v>35647</v>
      </c>
      <c r="C1984" s="3">
        <v>5.93</v>
      </c>
      <c r="D1984" s="3">
        <v>6.13</v>
      </c>
      <c r="E1984" s="3">
        <v>6.23</v>
      </c>
      <c r="F1984" s="3">
        <v>7.12</v>
      </c>
      <c r="G1984" s="3">
        <v>7.73</v>
      </c>
      <c r="J1984" s="1">
        <v>35647</v>
      </c>
      <c r="K1984">
        <f t="shared" si="150"/>
        <v>593</v>
      </c>
      <c r="L1984">
        <f t="shared" si="151"/>
        <v>613</v>
      </c>
      <c r="M1984">
        <f t="shared" si="152"/>
        <v>623</v>
      </c>
      <c r="N1984">
        <f t="shared" si="153"/>
        <v>712</v>
      </c>
      <c r="O1984">
        <f t="shared" si="154"/>
        <v>773</v>
      </c>
    </row>
    <row r="1985" spans="1:15">
      <c r="A1985" t="s">
        <v>1994</v>
      </c>
      <c r="B1985" s="1">
        <v>35648</v>
      </c>
      <c r="C1985" s="3">
        <v>5.91</v>
      </c>
      <c r="D1985" s="3">
        <v>6.11</v>
      </c>
      <c r="E1985" s="3">
        <v>6.21</v>
      </c>
      <c r="F1985" s="3">
        <v>7.1</v>
      </c>
      <c r="G1985" s="3">
        <v>7.71</v>
      </c>
      <c r="J1985" s="1">
        <v>35648</v>
      </c>
      <c r="K1985">
        <f t="shared" si="150"/>
        <v>591</v>
      </c>
      <c r="L1985">
        <f t="shared" si="151"/>
        <v>611</v>
      </c>
      <c r="M1985">
        <f t="shared" si="152"/>
        <v>621</v>
      </c>
      <c r="N1985">
        <f t="shared" si="153"/>
        <v>710</v>
      </c>
      <c r="O1985">
        <f t="shared" si="154"/>
        <v>771</v>
      </c>
    </row>
    <row r="1986" spans="1:15">
      <c r="A1986" t="s">
        <v>1995</v>
      </c>
      <c r="B1986" s="1">
        <v>35649</v>
      </c>
      <c r="C1986" s="3">
        <v>5.93</v>
      </c>
      <c r="D1986" s="3">
        <v>6.14</v>
      </c>
      <c r="E1986" s="3">
        <v>6.24</v>
      </c>
      <c r="F1986" s="3">
        <v>7.13</v>
      </c>
      <c r="G1986" s="3">
        <v>7.74</v>
      </c>
      <c r="J1986" s="1">
        <v>35649</v>
      </c>
      <c r="K1986">
        <f t="shared" si="150"/>
        <v>593</v>
      </c>
      <c r="L1986">
        <f t="shared" si="151"/>
        <v>614</v>
      </c>
      <c r="M1986">
        <f t="shared" si="152"/>
        <v>624</v>
      </c>
      <c r="N1986">
        <f t="shared" si="153"/>
        <v>713</v>
      </c>
      <c r="O1986">
        <f t="shared" si="154"/>
        <v>774</v>
      </c>
    </row>
    <row r="1987" spans="1:15">
      <c r="A1987" t="s">
        <v>1996</v>
      </c>
      <c r="B1987" s="1">
        <v>35650</v>
      </c>
      <c r="C1987" s="3">
        <v>6.02</v>
      </c>
      <c r="D1987" s="3">
        <v>6.23</v>
      </c>
      <c r="E1987" s="3">
        <v>6.38</v>
      </c>
      <c r="F1987" s="3">
        <v>7.29</v>
      </c>
      <c r="G1987" s="3">
        <v>7.89</v>
      </c>
      <c r="J1987" s="1">
        <v>35650</v>
      </c>
      <c r="K1987">
        <f t="shared" si="150"/>
        <v>602</v>
      </c>
      <c r="L1987">
        <f t="shared" si="151"/>
        <v>623</v>
      </c>
      <c r="M1987">
        <f t="shared" si="152"/>
        <v>638</v>
      </c>
      <c r="N1987">
        <f t="shared" si="153"/>
        <v>729</v>
      </c>
      <c r="O1987">
        <f t="shared" si="154"/>
        <v>789</v>
      </c>
    </row>
    <row r="1988" spans="1:15">
      <c r="A1988" t="s">
        <v>1997</v>
      </c>
      <c r="B1988" s="1">
        <v>35653</v>
      </c>
      <c r="C1988" s="3">
        <v>5.99</v>
      </c>
      <c r="D1988" s="3">
        <v>6.2</v>
      </c>
      <c r="E1988" s="3">
        <v>6.36</v>
      </c>
      <c r="F1988" s="3">
        <v>7.26</v>
      </c>
      <c r="G1988" s="3">
        <v>7.86</v>
      </c>
      <c r="J1988" s="1">
        <v>35653</v>
      </c>
      <c r="K1988">
        <f t="shared" ref="K1988:K2051" si="155">C1988*100</f>
        <v>599</v>
      </c>
      <c r="L1988">
        <f t="shared" ref="L1988:L2051" si="156">D1988*100</f>
        <v>620</v>
      </c>
      <c r="M1988">
        <f t="shared" ref="M1988:M2051" si="157">E1988*100</f>
        <v>636</v>
      </c>
      <c r="N1988">
        <f t="shared" ref="N1988:N2051" si="158">F1988*100</f>
        <v>726</v>
      </c>
      <c r="O1988">
        <f t="shared" ref="O1988:O2051" si="159">G1988*100</f>
        <v>786</v>
      </c>
    </row>
    <row r="1989" spans="1:15">
      <c r="A1989" t="s">
        <v>1998</v>
      </c>
      <c r="B1989" s="1">
        <v>35654</v>
      </c>
      <c r="C1989" s="3">
        <v>6</v>
      </c>
      <c r="D1989" s="3">
        <v>6.22</v>
      </c>
      <c r="E1989" s="3">
        <v>6.39</v>
      </c>
      <c r="F1989" s="3">
        <v>7.29</v>
      </c>
      <c r="G1989" s="3">
        <v>7.87</v>
      </c>
      <c r="J1989" s="1">
        <v>35654</v>
      </c>
      <c r="K1989">
        <f t="shared" si="155"/>
        <v>600</v>
      </c>
      <c r="L1989">
        <f t="shared" si="156"/>
        <v>622</v>
      </c>
      <c r="M1989">
        <f t="shared" si="157"/>
        <v>639</v>
      </c>
      <c r="N1989">
        <f t="shared" si="158"/>
        <v>729</v>
      </c>
      <c r="O1989">
        <f t="shared" si="159"/>
        <v>787</v>
      </c>
    </row>
    <row r="1990" spans="1:15">
      <c r="A1990" t="s">
        <v>1999</v>
      </c>
      <c r="B1990" s="1">
        <v>35655</v>
      </c>
      <c r="C1990" s="3">
        <v>5.95</v>
      </c>
      <c r="D1990" s="3">
        <v>6.19</v>
      </c>
      <c r="E1990" s="3">
        <v>6.36</v>
      </c>
      <c r="F1990" s="3">
        <v>7.3</v>
      </c>
      <c r="G1990" s="3">
        <v>7.88</v>
      </c>
      <c r="J1990" s="1">
        <v>35655</v>
      </c>
      <c r="K1990">
        <f t="shared" si="155"/>
        <v>595</v>
      </c>
      <c r="L1990">
        <f t="shared" si="156"/>
        <v>619</v>
      </c>
      <c r="M1990">
        <f t="shared" si="157"/>
        <v>636</v>
      </c>
      <c r="N1990">
        <f t="shared" si="158"/>
        <v>730</v>
      </c>
      <c r="O1990">
        <f t="shared" si="159"/>
        <v>788</v>
      </c>
    </row>
    <row r="1991" spans="1:15">
      <c r="A1991" t="s">
        <v>2000</v>
      </c>
      <c r="B1991" s="1">
        <v>35656</v>
      </c>
      <c r="C1991" s="3">
        <v>5.92</v>
      </c>
      <c r="D1991" s="3">
        <v>6.13</v>
      </c>
      <c r="E1991" s="3">
        <v>6.27</v>
      </c>
      <c r="F1991" s="3">
        <v>7.23</v>
      </c>
      <c r="G1991" s="3">
        <v>7.85</v>
      </c>
      <c r="J1991" s="1">
        <v>35656</v>
      </c>
      <c r="K1991">
        <f t="shared" si="155"/>
        <v>592</v>
      </c>
      <c r="L1991">
        <f t="shared" si="156"/>
        <v>613</v>
      </c>
      <c r="M1991">
        <f t="shared" si="157"/>
        <v>627</v>
      </c>
      <c r="N1991">
        <f t="shared" si="158"/>
        <v>723</v>
      </c>
      <c r="O1991">
        <f t="shared" si="159"/>
        <v>785</v>
      </c>
    </row>
    <row r="1992" spans="1:15">
      <c r="A1992" t="s">
        <v>2001</v>
      </c>
      <c r="B1992" s="1">
        <v>35657</v>
      </c>
      <c r="C1992" s="3">
        <v>5.87</v>
      </c>
      <c r="D1992" s="3">
        <v>6.1</v>
      </c>
      <c r="E1992" s="3">
        <v>6.27</v>
      </c>
      <c r="F1992" s="3">
        <v>7.22</v>
      </c>
      <c r="G1992" s="3">
        <v>7.85</v>
      </c>
      <c r="J1992" s="1">
        <v>35657</v>
      </c>
      <c r="K1992">
        <f t="shared" si="155"/>
        <v>587</v>
      </c>
      <c r="L1992">
        <f t="shared" si="156"/>
        <v>610</v>
      </c>
      <c r="M1992">
        <f t="shared" si="157"/>
        <v>627</v>
      </c>
      <c r="N1992">
        <f t="shared" si="158"/>
        <v>722</v>
      </c>
      <c r="O1992">
        <f t="shared" si="159"/>
        <v>785</v>
      </c>
    </row>
    <row r="1993" spans="1:15">
      <c r="A1993" t="s">
        <v>2002</v>
      </c>
      <c r="B1993" s="1">
        <v>35660</v>
      </c>
      <c r="C1993" s="3">
        <v>5.82</v>
      </c>
      <c r="D1993" s="3">
        <v>6.06</v>
      </c>
      <c r="E1993" s="3">
        <v>6.21</v>
      </c>
      <c r="F1993" s="3">
        <v>7.19</v>
      </c>
      <c r="G1993" s="3">
        <v>7.84</v>
      </c>
      <c r="J1993" s="1">
        <v>35660</v>
      </c>
      <c r="K1993">
        <f t="shared" si="155"/>
        <v>582</v>
      </c>
      <c r="L1993">
        <f t="shared" si="156"/>
        <v>606</v>
      </c>
      <c r="M1993">
        <f t="shared" si="157"/>
        <v>621</v>
      </c>
      <c r="N1993">
        <f t="shared" si="158"/>
        <v>719</v>
      </c>
      <c r="O1993">
        <f t="shared" si="159"/>
        <v>784</v>
      </c>
    </row>
    <row r="1994" spans="1:15">
      <c r="A1994" t="s">
        <v>2003</v>
      </c>
      <c r="B1994" s="1">
        <v>35661</v>
      </c>
      <c r="C1994" s="3">
        <v>5.85</v>
      </c>
      <c r="D1994" s="3">
        <v>6.07</v>
      </c>
      <c r="E1994" s="3">
        <v>6.21</v>
      </c>
      <c r="F1994" s="3">
        <v>7.15</v>
      </c>
      <c r="G1994" s="3">
        <v>7.83</v>
      </c>
      <c r="J1994" s="1">
        <v>35661</v>
      </c>
      <c r="K1994">
        <f t="shared" si="155"/>
        <v>585</v>
      </c>
      <c r="L1994">
        <f t="shared" si="156"/>
        <v>607</v>
      </c>
      <c r="M1994">
        <f t="shared" si="157"/>
        <v>621</v>
      </c>
      <c r="N1994">
        <f t="shared" si="158"/>
        <v>715</v>
      </c>
      <c r="O1994">
        <f t="shared" si="159"/>
        <v>783</v>
      </c>
    </row>
    <row r="1995" spans="1:15">
      <c r="A1995" t="s">
        <v>2004</v>
      </c>
      <c r="B1995" s="1">
        <v>35662</v>
      </c>
      <c r="C1995" s="3">
        <v>5.88</v>
      </c>
      <c r="D1995" s="3">
        <v>6.1</v>
      </c>
      <c r="E1995" s="3">
        <v>6.24</v>
      </c>
      <c r="F1995" s="3">
        <v>7.18</v>
      </c>
      <c r="G1995" s="3">
        <v>7.83</v>
      </c>
      <c r="J1995" s="1">
        <v>35662</v>
      </c>
      <c r="K1995">
        <f t="shared" si="155"/>
        <v>588</v>
      </c>
      <c r="L1995">
        <f t="shared" si="156"/>
        <v>610</v>
      </c>
      <c r="M1995">
        <f t="shared" si="157"/>
        <v>624</v>
      </c>
      <c r="N1995">
        <f t="shared" si="158"/>
        <v>718</v>
      </c>
      <c r="O1995">
        <f t="shared" si="159"/>
        <v>783</v>
      </c>
    </row>
    <row r="1996" spans="1:15">
      <c r="A1996" t="s">
        <v>2005</v>
      </c>
      <c r="B1996" s="1">
        <v>35663</v>
      </c>
      <c r="C1996" s="3">
        <v>5.95</v>
      </c>
      <c r="D1996" s="3">
        <v>6.15</v>
      </c>
      <c r="E1996" s="3">
        <v>6.3</v>
      </c>
      <c r="F1996" s="3">
        <v>7.24</v>
      </c>
      <c r="G1996" s="3">
        <v>7.85</v>
      </c>
      <c r="J1996" s="1">
        <v>35663</v>
      </c>
      <c r="K1996">
        <f t="shared" si="155"/>
        <v>595</v>
      </c>
      <c r="L1996">
        <f t="shared" si="156"/>
        <v>615</v>
      </c>
      <c r="M1996">
        <f t="shared" si="157"/>
        <v>630</v>
      </c>
      <c r="N1996">
        <f t="shared" si="158"/>
        <v>724</v>
      </c>
      <c r="O1996">
        <f t="shared" si="159"/>
        <v>785</v>
      </c>
    </row>
    <row r="1997" spans="1:15">
      <c r="A1997" t="s">
        <v>2006</v>
      </c>
      <c r="B1997" s="1">
        <v>35664</v>
      </c>
      <c r="C1997" s="3">
        <v>5.98</v>
      </c>
      <c r="D1997" s="3">
        <v>6.21</v>
      </c>
      <c r="E1997" s="3">
        <v>6.38</v>
      </c>
      <c r="F1997" s="3">
        <v>7.32</v>
      </c>
      <c r="G1997" s="3">
        <v>7.88</v>
      </c>
      <c r="J1997" s="1">
        <v>35664</v>
      </c>
      <c r="K1997">
        <f t="shared" si="155"/>
        <v>598</v>
      </c>
      <c r="L1997">
        <f t="shared" si="156"/>
        <v>621</v>
      </c>
      <c r="M1997">
        <f t="shared" si="157"/>
        <v>638</v>
      </c>
      <c r="N1997">
        <f t="shared" si="158"/>
        <v>732</v>
      </c>
      <c r="O1997">
        <f t="shared" si="159"/>
        <v>788</v>
      </c>
    </row>
    <row r="1998" spans="1:15">
      <c r="A1998" t="s">
        <v>2007</v>
      </c>
      <c r="B1998" s="1">
        <v>35667</v>
      </c>
      <c r="C1998" s="3">
        <v>6.01</v>
      </c>
      <c r="D1998" s="3">
        <v>6.25</v>
      </c>
      <c r="E1998" s="3">
        <v>6.39</v>
      </c>
      <c r="F1998" s="3">
        <v>7.31</v>
      </c>
      <c r="G1998" s="3">
        <v>7.91</v>
      </c>
      <c r="J1998" s="1">
        <v>35667</v>
      </c>
      <c r="K1998">
        <f t="shared" si="155"/>
        <v>601</v>
      </c>
      <c r="L1998">
        <f t="shared" si="156"/>
        <v>625</v>
      </c>
      <c r="M1998">
        <f t="shared" si="157"/>
        <v>639</v>
      </c>
      <c r="N1998">
        <f t="shared" si="158"/>
        <v>731</v>
      </c>
      <c r="O1998">
        <f t="shared" si="159"/>
        <v>791</v>
      </c>
    </row>
    <row r="1999" spans="1:15">
      <c r="A1999" t="s">
        <v>2008</v>
      </c>
      <c r="B1999" s="1">
        <v>35668</v>
      </c>
      <c r="C1999" s="3">
        <v>5.99</v>
      </c>
      <c r="D1999" s="3">
        <v>6.24</v>
      </c>
      <c r="E1999" s="3">
        <v>6.38</v>
      </c>
      <c r="F1999" s="3">
        <v>7.32</v>
      </c>
      <c r="G1999" s="3">
        <v>7.83</v>
      </c>
      <c r="J1999" s="1">
        <v>35668</v>
      </c>
      <c r="K1999">
        <f t="shared" si="155"/>
        <v>599</v>
      </c>
      <c r="L1999">
        <f t="shared" si="156"/>
        <v>624</v>
      </c>
      <c r="M1999">
        <f t="shared" si="157"/>
        <v>638</v>
      </c>
      <c r="N1999">
        <f t="shared" si="158"/>
        <v>732</v>
      </c>
      <c r="O1999">
        <f t="shared" si="159"/>
        <v>783</v>
      </c>
    </row>
    <row r="2000" spans="1:15">
      <c r="A2000" t="s">
        <v>2009</v>
      </c>
      <c r="B2000" s="1">
        <v>35669</v>
      </c>
      <c r="C2000" s="3">
        <v>6.01</v>
      </c>
      <c r="D2000" s="3">
        <v>6.23</v>
      </c>
      <c r="E2000" s="3">
        <v>6.38</v>
      </c>
      <c r="F2000" s="3">
        <v>7.3</v>
      </c>
      <c r="G2000" s="3">
        <v>7.82</v>
      </c>
      <c r="J2000" s="1">
        <v>35669</v>
      </c>
      <c r="K2000">
        <f t="shared" si="155"/>
        <v>601</v>
      </c>
      <c r="L2000">
        <f t="shared" si="156"/>
        <v>623</v>
      </c>
      <c r="M2000">
        <f t="shared" si="157"/>
        <v>638</v>
      </c>
      <c r="N2000">
        <f t="shared" si="158"/>
        <v>730</v>
      </c>
      <c r="O2000">
        <f t="shared" si="159"/>
        <v>782</v>
      </c>
    </row>
    <row r="2001" spans="1:15">
      <c r="A2001" t="s">
        <v>2010</v>
      </c>
      <c r="B2001" s="1">
        <v>35670</v>
      </c>
      <c r="C2001" s="3">
        <v>5.94</v>
      </c>
      <c r="D2001" s="3">
        <v>6.18</v>
      </c>
      <c r="E2001" s="3">
        <v>6.3</v>
      </c>
      <c r="F2001" s="3">
        <v>7.24</v>
      </c>
      <c r="G2001" s="3">
        <v>7.78</v>
      </c>
      <c r="J2001" s="1">
        <v>35670</v>
      </c>
      <c r="K2001">
        <f t="shared" si="155"/>
        <v>594</v>
      </c>
      <c r="L2001">
        <f t="shared" si="156"/>
        <v>618</v>
      </c>
      <c r="M2001">
        <f t="shared" si="157"/>
        <v>630</v>
      </c>
      <c r="N2001">
        <f t="shared" si="158"/>
        <v>724</v>
      </c>
      <c r="O2001">
        <f t="shared" si="159"/>
        <v>778</v>
      </c>
    </row>
    <row r="2002" spans="1:15">
      <c r="A2002" t="s">
        <v>2011</v>
      </c>
      <c r="B2002" s="1">
        <v>35671</v>
      </c>
      <c r="C2002" s="3">
        <v>5.97</v>
      </c>
      <c r="D2002" s="3">
        <v>6.22</v>
      </c>
      <c r="E2002" s="3">
        <v>6.34</v>
      </c>
      <c r="F2002" s="3">
        <v>7.25</v>
      </c>
      <c r="G2002" s="3">
        <v>7.78</v>
      </c>
      <c r="J2002" s="1">
        <v>35671</v>
      </c>
      <c r="K2002">
        <f t="shared" si="155"/>
        <v>597</v>
      </c>
      <c r="L2002">
        <f t="shared" si="156"/>
        <v>622</v>
      </c>
      <c r="M2002">
        <f t="shared" si="157"/>
        <v>634</v>
      </c>
      <c r="N2002">
        <f t="shared" si="158"/>
        <v>725</v>
      </c>
      <c r="O2002">
        <f t="shared" si="159"/>
        <v>778</v>
      </c>
    </row>
    <row r="2003" spans="1:15">
      <c r="A2003" t="s">
        <v>2012</v>
      </c>
      <c r="B2003" s="1">
        <v>35674</v>
      </c>
      <c r="C2003" s="3" t="e">
        <v>#N/A</v>
      </c>
      <c r="D2003" s="3" t="e">
        <v>#N/A</v>
      </c>
      <c r="E2003" s="3" t="e">
        <v>#N/A</v>
      </c>
      <c r="F2003" s="3" t="e">
        <v>#N/A</v>
      </c>
      <c r="G2003" s="3" t="e">
        <v>#N/A</v>
      </c>
      <c r="J2003" s="1">
        <v>35674</v>
      </c>
      <c r="K2003" t="e">
        <f t="shared" si="155"/>
        <v>#N/A</v>
      </c>
      <c r="L2003" t="e">
        <f t="shared" si="156"/>
        <v>#N/A</v>
      </c>
      <c r="M2003" t="e">
        <f t="shared" si="157"/>
        <v>#N/A</v>
      </c>
      <c r="N2003" t="e">
        <f t="shared" si="158"/>
        <v>#N/A</v>
      </c>
      <c r="O2003" t="e">
        <f t="shared" si="159"/>
        <v>#N/A</v>
      </c>
    </row>
    <row r="2004" spans="1:15">
      <c r="A2004" t="s">
        <v>2013</v>
      </c>
      <c r="B2004" s="1">
        <v>35675</v>
      </c>
      <c r="C2004" s="3">
        <v>5.94</v>
      </c>
      <c r="D2004" s="3">
        <v>6.2</v>
      </c>
      <c r="E2004" s="3">
        <v>6.31</v>
      </c>
      <c r="F2004" s="3">
        <v>7.23</v>
      </c>
      <c r="G2004" s="3">
        <v>7.77</v>
      </c>
      <c r="J2004" s="1">
        <v>35675</v>
      </c>
      <c r="K2004">
        <f t="shared" si="155"/>
        <v>594</v>
      </c>
      <c r="L2004">
        <f t="shared" si="156"/>
        <v>620</v>
      </c>
      <c r="M2004">
        <f t="shared" si="157"/>
        <v>631</v>
      </c>
      <c r="N2004">
        <f t="shared" si="158"/>
        <v>723</v>
      </c>
      <c r="O2004">
        <f t="shared" si="159"/>
        <v>777</v>
      </c>
    </row>
    <row r="2005" spans="1:15">
      <c r="A2005" t="s">
        <v>2014</v>
      </c>
      <c r="B2005" s="1">
        <v>35676</v>
      </c>
      <c r="C2005" s="3">
        <v>5.96</v>
      </c>
      <c r="D2005" s="3">
        <v>6.21</v>
      </c>
      <c r="E2005" s="3">
        <v>6.33</v>
      </c>
      <c r="F2005" s="3">
        <v>7.24</v>
      </c>
      <c r="G2005" s="3">
        <v>7.78</v>
      </c>
      <c r="J2005" s="1">
        <v>35676</v>
      </c>
      <c r="K2005">
        <f t="shared" si="155"/>
        <v>596</v>
      </c>
      <c r="L2005">
        <f t="shared" si="156"/>
        <v>621</v>
      </c>
      <c r="M2005">
        <f t="shared" si="157"/>
        <v>633</v>
      </c>
      <c r="N2005">
        <f t="shared" si="158"/>
        <v>724</v>
      </c>
      <c r="O2005">
        <f t="shared" si="159"/>
        <v>778</v>
      </c>
    </row>
    <row r="2006" spans="1:15">
      <c r="A2006" t="s">
        <v>2015</v>
      </c>
      <c r="B2006" s="1">
        <v>35677</v>
      </c>
      <c r="C2006" s="3">
        <v>5.98</v>
      </c>
      <c r="D2006" s="3">
        <v>6.22</v>
      </c>
      <c r="E2006" s="3">
        <v>6.33</v>
      </c>
      <c r="F2006" s="3">
        <v>7.24</v>
      </c>
      <c r="G2006" s="3">
        <v>7.78</v>
      </c>
      <c r="J2006" s="1">
        <v>35677</v>
      </c>
      <c r="K2006">
        <f t="shared" si="155"/>
        <v>598</v>
      </c>
      <c r="L2006">
        <f t="shared" si="156"/>
        <v>622</v>
      </c>
      <c r="M2006">
        <f t="shared" si="157"/>
        <v>633</v>
      </c>
      <c r="N2006">
        <f t="shared" si="158"/>
        <v>724</v>
      </c>
      <c r="O2006">
        <f t="shared" si="159"/>
        <v>778</v>
      </c>
    </row>
    <row r="2007" spans="1:15">
      <c r="A2007" t="s">
        <v>2016</v>
      </c>
      <c r="B2007" s="1">
        <v>35678</v>
      </c>
      <c r="C2007" s="3">
        <v>5.98</v>
      </c>
      <c r="D2007" s="3">
        <v>6.24</v>
      </c>
      <c r="E2007" s="3">
        <v>6.37</v>
      </c>
      <c r="F2007" s="3">
        <v>7.3</v>
      </c>
      <c r="G2007" s="3">
        <v>7.81</v>
      </c>
      <c r="J2007" s="1">
        <v>35678</v>
      </c>
      <c r="K2007">
        <f t="shared" si="155"/>
        <v>598</v>
      </c>
      <c r="L2007">
        <f t="shared" si="156"/>
        <v>624</v>
      </c>
      <c r="M2007">
        <f t="shared" si="157"/>
        <v>637</v>
      </c>
      <c r="N2007">
        <f t="shared" si="158"/>
        <v>730</v>
      </c>
      <c r="O2007">
        <f t="shared" si="159"/>
        <v>781</v>
      </c>
    </row>
    <row r="2008" spans="1:15">
      <c r="A2008" t="s">
        <v>2017</v>
      </c>
      <c r="B2008" s="1">
        <v>35681</v>
      </c>
      <c r="C2008" s="3">
        <v>5.98</v>
      </c>
      <c r="D2008" s="3">
        <v>6.23</v>
      </c>
      <c r="E2008" s="3">
        <v>6.33</v>
      </c>
      <c r="F2008" s="3">
        <v>7.27</v>
      </c>
      <c r="G2008" s="3">
        <v>7.8</v>
      </c>
      <c r="J2008" s="1">
        <v>35681</v>
      </c>
      <c r="K2008">
        <f t="shared" si="155"/>
        <v>598</v>
      </c>
      <c r="L2008">
        <f t="shared" si="156"/>
        <v>623</v>
      </c>
      <c r="M2008">
        <f t="shared" si="157"/>
        <v>633</v>
      </c>
      <c r="N2008">
        <f t="shared" si="158"/>
        <v>727</v>
      </c>
      <c r="O2008">
        <f t="shared" si="159"/>
        <v>780</v>
      </c>
    </row>
    <row r="2009" spans="1:15">
      <c r="A2009" t="s">
        <v>2018</v>
      </c>
      <c r="B2009" s="1">
        <v>35682</v>
      </c>
      <c r="C2009" s="3">
        <v>5.98</v>
      </c>
      <c r="D2009" s="3">
        <v>6.24</v>
      </c>
      <c r="E2009" s="3">
        <v>6.34</v>
      </c>
      <c r="F2009" s="3">
        <v>7.27</v>
      </c>
      <c r="G2009" s="3">
        <v>7.8</v>
      </c>
      <c r="J2009" s="1">
        <v>35682</v>
      </c>
      <c r="K2009">
        <f t="shared" si="155"/>
        <v>598</v>
      </c>
      <c r="L2009">
        <f t="shared" si="156"/>
        <v>624</v>
      </c>
      <c r="M2009">
        <f t="shared" si="157"/>
        <v>634</v>
      </c>
      <c r="N2009">
        <f t="shared" si="158"/>
        <v>727</v>
      </c>
      <c r="O2009">
        <f t="shared" si="159"/>
        <v>780</v>
      </c>
    </row>
    <row r="2010" spans="1:15">
      <c r="A2010" t="s">
        <v>2019</v>
      </c>
      <c r="B2010" s="1">
        <v>35683</v>
      </c>
      <c r="C2010" s="3">
        <v>6</v>
      </c>
      <c r="D2010" s="3">
        <v>6.26</v>
      </c>
      <c r="E2010" s="3">
        <v>6.37</v>
      </c>
      <c r="F2010" s="3">
        <v>7.3</v>
      </c>
      <c r="G2010" s="3">
        <v>7.82</v>
      </c>
      <c r="J2010" s="1">
        <v>35683</v>
      </c>
      <c r="K2010">
        <f t="shared" si="155"/>
        <v>600</v>
      </c>
      <c r="L2010">
        <f t="shared" si="156"/>
        <v>626</v>
      </c>
      <c r="M2010">
        <f t="shared" si="157"/>
        <v>637</v>
      </c>
      <c r="N2010">
        <f t="shared" si="158"/>
        <v>730</v>
      </c>
      <c r="O2010">
        <f t="shared" si="159"/>
        <v>782</v>
      </c>
    </row>
    <row r="2011" spans="1:15">
      <c r="A2011" t="s">
        <v>2020</v>
      </c>
      <c r="B2011" s="1">
        <v>35684</v>
      </c>
      <c r="C2011" s="3">
        <v>6</v>
      </c>
      <c r="D2011" s="3">
        <v>6.27</v>
      </c>
      <c r="E2011" s="3">
        <v>6.39</v>
      </c>
      <c r="F2011" s="3">
        <v>7.34</v>
      </c>
      <c r="G2011" s="3">
        <v>7.85</v>
      </c>
      <c r="J2011" s="1">
        <v>35684</v>
      </c>
      <c r="K2011">
        <f t="shared" si="155"/>
        <v>600</v>
      </c>
      <c r="L2011">
        <f t="shared" si="156"/>
        <v>627</v>
      </c>
      <c r="M2011">
        <f t="shared" si="157"/>
        <v>639</v>
      </c>
      <c r="N2011">
        <f t="shared" si="158"/>
        <v>734</v>
      </c>
      <c r="O2011">
        <f t="shared" si="159"/>
        <v>785</v>
      </c>
    </row>
    <row r="2012" spans="1:15">
      <c r="A2012" t="s">
        <v>2021</v>
      </c>
      <c r="B2012" s="1">
        <v>35685</v>
      </c>
      <c r="C2012" s="3">
        <v>5.93</v>
      </c>
      <c r="D2012" s="3">
        <v>6.17</v>
      </c>
      <c r="E2012" s="3">
        <v>6.29</v>
      </c>
      <c r="F2012" s="3">
        <v>7.23</v>
      </c>
      <c r="G2012" s="3">
        <v>7.77</v>
      </c>
      <c r="J2012" s="1">
        <v>35685</v>
      </c>
      <c r="K2012">
        <f t="shared" si="155"/>
        <v>593</v>
      </c>
      <c r="L2012">
        <f t="shared" si="156"/>
        <v>617</v>
      </c>
      <c r="M2012">
        <f t="shared" si="157"/>
        <v>629</v>
      </c>
      <c r="N2012">
        <f t="shared" si="158"/>
        <v>723</v>
      </c>
      <c r="O2012">
        <f t="shared" si="159"/>
        <v>777</v>
      </c>
    </row>
    <row r="2013" spans="1:15">
      <c r="A2013" t="s">
        <v>2022</v>
      </c>
      <c r="B2013" s="1">
        <v>35688</v>
      </c>
      <c r="C2013" s="3">
        <v>5.93</v>
      </c>
      <c r="D2013" s="3">
        <v>6.17</v>
      </c>
      <c r="E2013" s="3">
        <v>6.28</v>
      </c>
      <c r="F2013" s="3">
        <v>7.23</v>
      </c>
      <c r="G2013" s="3">
        <v>7.77</v>
      </c>
      <c r="J2013" s="1">
        <v>35688</v>
      </c>
      <c r="K2013">
        <f t="shared" si="155"/>
        <v>593</v>
      </c>
      <c r="L2013">
        <f t="shared" si="156"/>
        <v>617</v>
      </c>
      <c r="M2013">
        <f t="shared" si="157"/>
        <v>628</v>
      </c>
      <c r="N2013">
        <f t="shared" si="158"/>
        <v>723</v>
      </c>
      <c r="O2013">
        <f t="shared" si="159"/>
        <v>777</v>
      </c>
    </row>
    <row r="2014" spans="1:15">
      <c r="A2014" t="s">
        <v>2023</v>
      </c>
      <c r="B2014" s="1">
        <v>35689</v>
      </c>
      <c r="C2014" s="3">
        <v>5.81</v>
      </c>
      <c r="D2014" s="3">
        <v>6</v>
      </c>
      <c r="E2014" s="3">
        <v>6.11</v>
      </c>
      <c r="F2014" s="3">
        <v>7.08</v>
      </c>
      <c r="G2014" s="3">
        <v>7.67</v>
      </c>
      <c r="J2014" s="1">
        <v>35689</v>
      </c>
      <c r="K2014">
        <f t="shared" si="155"/>
        <v>581</v>
      </c>
      <c r="L2014">
        <f t="shared" si="156"/>
        <v>600</v>
      </c>
      <c r="M2014">
        <f t="shared" si="157"/>
        <v>611</v>
      </c>
      <c r="N2014">
        <f t="shared" si="158"/>
        <v>708</v>
      </c>
      <c r="O2014">
        <f t="shared" si="159"/>
        <v>767</v>
      </c>
    </row>
    <row r="2015" spans="1:15">
      <c r="A2015" t="s">
        <v>2024</v>
      </c>
      <c r="B2015" s="1">
        <v>35690</v>
      </c>
      <c r="C2015" s="3">
        <v>5.79</v>
      </c>
      <c r="D2015" s="3">
        <v>5.99</v>
      </c>
      <c r="E2015" s="3">
        <v>6.1</v>
      </c>
      <c r="F2015" s="3">
        <v>7.05</v>
      </c>
      <c r="G2015" s="3">
        <v>7.64</v>
      </c>
      <c r="J2015" s="1">
        <v>35690</v>
      </c>
      <c r="K2015">
        <f t="shared" si="155"/>
        <v>579</v>
      </c>
      <c r="L2015">
        <f t="shared" si="156"/>
        <v>599</v>
      </c>
      <c r="M2015">
        <f t="shared" si="157"/>
        <v>610</v>
      </c>
      <c r="N2015">
        <f t="shared" si="158"/>
        <v>705</v>
      </c>
      <c r="O2015">
        <f t="shared" si="159"/>
        <v>764</v>
      </c>
    </row>
    <row r="2016" spans="1:15">
      <c r="A2016" t="s">
        <v>2025</v>
      </c>
      <c r="B2016" s="1">
        <v>35691</v>
      </c>
      <c r="C2016" s="3">
        <v>5.81</v>
      </c>
      <c r="D2016" s="3">
        <v>6.02</v>
      </c>
      <c r="E2016" s="3">
        <v>6.11</v>
      </c>
      <c r="F2016" s="3">
        <v>7.05</v>
      </c>
      <c r="G2016" s="3">
        <v>7.64</v>
      </c>
      <c r="J2016" s="1">
        <v>35691</v>
      </c>
      <c r="K2016">
        <f t="shared" si="155"/>
        <v>581</v>
      </c>
      <c r="L2016">
        <f t="shared" si="156"/>
        <v>602</v>
      </c>
      <c r="M2016">
        <f t="shared" si="157"/>
        <v>611</v>
      </c>
      <c r="N2016">
        <f t="shared" si="158"/>
        <v>705</v>
      </c>
      <c r="O2016">
        <f t="shared" si="159"/>
        <v>764</v>
      </c>
    </row>
    <row r="2017" spans="1:15">
      <c r="A2017" t="s">
        <v>2026</v>
      </c>
      <c r="B2017" s="1">
        <v>35692</v>
      </c>
      <c r="C2017" s="3">
        <v>5.81</v>
      </c>
      <c r="D2017" s="3">
        <v>6.01</v>
      </c>
      <c r="E2017" s="3">
        <v>6.09</v>
      </c>
      <c r="F2017" s="3">
        <v>7.04</v>
      </c>
      <c r="G2017" s="3">
        <v>7.64</v>
      </c>
      <c r="J2017" s="1">
        <v>35692</v>
      </c>
      <c r="K2017">
        <f t="shared" si="155"/>
        <v>581</v>
      </c>
      <c r="L2017">
        <f t="shared" si="156"/>
        <v>601</v>
      </c>
      <c r="M2017">
        <f t="shared" si="157"/>
        <v>609</v>
      </c>
      <c r="N2017">
        <f t="shared" si="158"/>
        <v>704</v>
      </c>
      <c r="O2017">
        <f t="shared" si="159"/>
        <v>764</v>
      </c>
    </row>
    <row r="2018" spans="1:15">
      <c r="A2018" t="s">
        <v>2027</v>
      </c>
      <c r="B2018" s="1">
        <v>35695</v>
      </c>
      <c r="C2018" s="3">
        <v>5.79</v>
      </c>
      <c r="D2018" s="3">
        <v>5.99</v>
      </c>
      <c r="E2018" s="3">
        <v>6.06</v>
      </c>
      <c r="F2018" s="3">
        <v>7.01</v>
      </c>
      <c r="G2018" s="3">
        <v>7.62</v>
      </c>
      <c r="J2018" s="1">
        <v>35695</v>
      </c>
      <c r="K2018">
        <f t="shared" si="155"/>
        <v>579</v>
      </c>
      <c r="L2018">
        <f t="shared" si="156"/>
        <v>599</v>
      </c>
      <c r="M2018">
        <f t="shared" si="157"/>
        <v>606</v>
      </c>
      <c r="N2018">
        <f t="shared" si="158"/>
        <v>701</v>
      </c>
      <c r="O2018">
        <f t="shared" si="159"/>
        <v>762</v>
      </c>
    </row>
    <row r="2019" spans="1:15">
      <c r="A2019" t="s">
        <v>2028</v>
      </c>
      <c r="B2019" s="1">
        <v>35696</v>
      </c>
      <c r="C2019" s="3">
        <v>5.8</v>
      </c>
      <c r="D2019" s="3">
        <v>6.02</v>
      </c>
      <c r="E2019" s="3">
        <v>6.1</v>
      </c>
      <c r="F2019" s="3">
        <v>7.04</v>
      </c>
      <c r="G2019" s="3">
        <v>7.64</v>
      </c>
      <c r="J2019" s="1">
        <v>35696</v>
      </c>
      <c r="K2019">
        <f t="shared" si="155"/>
        <v>580</v>
      </c>
      <c r="L2019">
        <f t="shared" si="156"/>
        <v>602</v>
      </c>
      <c r="M2019">
        <f t="shared" si="157"/>
        <v>610</v>
      </c>
      <c r="N2019">
        <f t="shared" si="158"/>
        <v>704</v>
      </c>
      <c r="O2019">
        <f t="shared" si="159"/>
        <v>764</v>
      </c>
    </row>
    <row r="2020" spans="1:15">
      <c r="A2020" t="s">
        <v>2029</v>
      </c>
      <c r="B2020" s="1">
        <v>35697</v>
      </c>
      <c r="C2020" s="3">
        <v>5.78</v>
      </c>
      <c r="D2020" s="3">
        <v>5.97</v>
      </c>
      <c r="E2020" s="3">
        <v>6.04</v>
      </c>
      <c r="F2020" s="3">
        <v>6.97</v>
      </c>
      <c r="G2020" s="3">
        <v>7.59</v>
      </c>
      <c r="J2020" s="1">
        <v>35697</v>
      </c>
      <c r="K2020">
        <f t="shared" si="155"/>
        <v>578</v>
      </c>
      <c r="L2020">
        <f t="shared" si="156"/>
        <v>597</v>
      </c>
      <c r="M2020">
        <f t="shared" si="157"/>
        <v>604</v>
      </c>
      <c r="N2020">
        <f t="shared" si="158"/>
        <v>697</v>
      </c>
      <c r="O2020">
        <f t="shared" si="159"/>
        <v>759</v>
      </c>
    </row>
    <row r="2021" spans="1:15">
      <c r="A2021" t="s">
        <v>2030</v>
      </c>
      <c r="B2021" s="1">
        <v>35698</v>
      </c>
      <c r="C2021" s="3">
        <v>5.85</v>
      </c>
      <c r="D2021" s="3">
        <v>6.04</v>
      </c>
      <c r="E2021" s="3">
        <v>6.13</v>
      </c>
      <c r="F2021" s="3">
        <v>7.06</v>
      </c>
      <c r="G2021" s="3">
        <v>7.65</v>
      </c>
      <c r="J2021" s="1">
        <v>35698</v>
      </c>
      <c r="K2021">
        <f t="shared" si="155"/>
        <v>585</v>
      </c>
      <c r="L2021">
        <f t="shared" si="156"/>
        <v>604</v>
      </c>
      <c r="M2021">
        <f t="shared" si="157"/>
        <v>613</v>
      </c>
      <c r="N2021">
        <f t="shared" si="158"/>
        <v>706</v>
      </c>
      <c r="O2021">
        <f t="shared" si="159"/>
        <v>765</v>
      </c>
    </row>
    <row r="2022" spans="1:15">
      <c r="A2022" t="s">
        <v>2031</v>
      </c>
      <c r="B2022" s="1">
        <v>35699</v>
      </c>
      <c r="C2022" s="3">
        <v>5.8</v>
      </c>
      <c r="D2022" s="3">
        <v>5.99</v>
      </c>
      <c r="E2022" s="3">
        <v>6.08</v>
      </c>
      <c r="F2022" s="3">
        <v>7.03</v>
      </c>
      <c r="G2022" s="3">
        <v>7.63</v>
      </c>
      <c r="J2022" s="1">
        <v>35699</v>
      </c>
      <c r="K2022">
        <f t="shared" si="155"/>
        <v>580</v>
      </c>
      <c r="L2022">
        <f t="shared" si="156"/>
        <v>599</v>
      </c>
      <c r="M2022">
        <f t="shared" si="157"/>
        <v>608</v>
      </c>
      <c r="N2022">
        <f t="shared" si="158"/>
        <v>703</v>
      </c>
      <c r="O2022">
        <f t="shared" si="159"/>
        <v>763</v>
      </c>
    </row>
    <row r="2023" spans="1:15">
      <c r="A2023" t="s">
        <v>2032</v>
      </c>
      <c r="B2023" s="1">
        <v>35702</v>
      </c>
      <c r="C2023" s="3">
        <v>5.8</v>
      </c>
      <c r="D2023" s="3">
        <v>5.99</v>
      </c>
      <c r="E2023" s="3">
        <v>6.1</v>
      </c>
      <c r="F2023" s="3">
        <v>7.05</v>
      </c>
      <c r="G2023" s="3">
        <v>7.64</v>
      </c>
      <c r="J2023" s="1">
        <v>35702</v>
      </c>
      <c r="K2023">
        <f t="shared" si="155"/>
        <v>580</v>
      </c>
      <c r="L2023">
        <f t="shared" si="156"/>
        <v>599</v>
      </c>
      <c r="M2023">
        <f t="shared" si="157"/>
        <v>610</v>
      </c>
      <c r="N2023">
        <f t="shared" si="158"/>
        <v>705</v>
      </c>
      <c r="O2023">
        <f t="shared" si="159"/>
        <v>764</v>
      </c>
    </row>
    <row r="2024" spans="1:15">
      <c r="A2024" t="s">
        <v>2033</v>
      </c>
      <c r="B2024" s="1">
        <v>35703</v>
      </c>
      <c r="C2024" s="3">
        <v>5.8</v>
      </c>
      <c r="D2024" s="3">
        <v>6</v>
      </c>
      <c r="E2024" s="3">
        <v>6.12</v>
      </c>
      <c r="F2024" s="3">
        <v>7.08</v>
      </c>
      <c r="G2024" s="3">
        <v>7.66</v>
      </c>
      <c r="J2024" s="1">
        <v>35703</v>
      </c>
      <c r="K2024">
        <f t="shared" si="155"/>
        <v>580</v>
      </c>
      <c r="L2024">
        <f t="shared" si="156"/>
        <v>600</v>
      </c>
      <c r="M2024">
        <f t="shared" si="157"/>
        <v>612</v>
      </c>
      <c r="N2024">
        <f t="shared" si="158"/>
        <v>708</v>
      </c>
      <c r="O2024">
        <f t="shared" si="159"/>
        <v>766</v>
      </c>
    </row>
    <row r="2025" spans="1:15">
      <c r="A2025" t="s">
        <v>2034</v>
      </c>
      <c r="B2025" s="1">
        <v>35704</v>
      </c>
      <c r="C2025" s="3">
        <v>5.75</v>
      </c>
      <c r="D2025" s="3">
        <v>5.93</v>
      </c>
      <c r="E2025" s="3">
        <v>6.04</v>
      </c>
      <c r="F2025" s="3">
        <v>6.98</v>
      </c>
      <c r="G2025" s="3">
        <v>7.59</v>
      </c>
      <c r="J2025" s="1">
        <v>35704</v>
      </c>
      <c r="K2025">
        <f t="shared" si="155"/>
        <v>575</v>
      </c>
      <c r="L2025">
        <f t="shared" si="156"/>
        <v>593</v>
      </c>
      <c r="M2025">
        <f t="shared" si="157"/>
        <v>604</v>
      </c>
      <c r="N2025">
        <f t="shared" si="158"/>
        <v>698</v>
      </c>
      <c r="O2025">
        <f t="shared" si="159"/>
        <v>759</v>
      </c>
    </row>
    <row r="2026" spans="1:15">
      <c r="A2026" t="s">
        <v>2035</v>
      </c>
      <c r="B2026" s="1">
        <v>35705</v>
      </c>
      <c r="C2026" s="3">
        <v>5.73</v>
      </c>
      <c r="D2026" s="3">
        <v>5.91</v>
      </c>
      <c r="E2026" s="3">
        <v>6.01</v>
      </c>
      <c r="F2026" s="3">
        <v>6.96</v>
      </c>
      <c r="G2026" s="3">
        <v>7.58</v>
      </c>
      <c r="J2026" s="1">
        <v>35705</v>
      </c>
      <c r="K2026">
        <f t="shared" si="155"/>
        <v>573</v>
      </c>
      <c r="L2026">
        <f t="shared" si="156"/>
        <v>591</v>
      </c>
      <c r="M2026">
        <f t="shared" si="157"/>
        <v>601</v>
      </c>
      <c r="N2026">
        <f t="shared" si="158"/>
        <v>696</v>
      </c>
      <c r="O2026">
        <f t="shared" si="159"/>
        <v>758</v>
      </c>
    </row>
    <row r="2027" spans="1:15">
      <c r="A2027" t="s">
        <v>2036</v>
      </c>
      <c r="B2027" s="1">
        <v>35706</v>
      </c>
      <c r="C2027" s="3">
        <v>5.72</v>
      </c>
      <c r="D2027" s="3">
        <v>5.89</v>
      </c>
      <c r="E2027" s="3">
        <v>6.01</v>
      </c>
      <c r="F2027" s="3">
        <v>6.96</v>
      </c>
      <c r="G2027" s="3">
        <v>7.58</v>
      </c>
      <c r="J2027" s="1">
        <v>35706</v>
      </c>
      <c r="K2027">
        <f t="shared" si="155"/>
        <v>572</v>
      </c>
      <c r="L2027">
        <f t="shared" si="156"/>
        <v>589</v>
      </c>
      <c r="M2027">
        <f t="shared" si="157"/>
        <v>601</v>
      </c>
      <c r="N2027">
        <f t="shared" si="158"/>
        <v>696</v>
      </c>
      <c r="O2027">
        <f t="shared" si="159"/>
        <v>758</v>
      </c>
    </row>
    <row r="2028" spans="1:15">
      <c r="A2028" t="s">
        <v>2037</v>
      </c>
      <c r="B2028" s="1">
        <v>35709</v>
      </c>
      <c r="C2028" s="3">
        <v>5.68</v>
      </c>
      <c r="D2028" s="3">
        <v>5.85</v>
      </c>
      <c r="E2028" s="3">
        <v>5.96</v>
      </c>
      <c r="F2028" s="3">
        <v>6.93</v>
      </c>
      <c r="G2028" s="3">
        <v>7.56</v>
      </c>
      <c r="J2028" s="1">
        <v>35709</v>
      </c>
      <c r="K2028">
        <f t="shared" si="155"/>
        <v>568</v>
      </c>
      <c r="L2028">
        <f t="shared" si="156"/>
        <v>585</v>
      </c>
      <c r="M2028">
        <f t="shared" si="157"/>
        <v>596</v>
      </c>
      <c r="N2028">
        <f t="shared" si="158"/>
        <v>693</v>
      </c>
      <c r="O2028">
        <f t="shared" si="159"/>
        <v>756</v>
      </c>
    </row>
    <row r="2029" spans="1:15">
      <c r="A2029" t="s">
        <v>2038</v>
      </c>
      <c r="B2029" s="1">
        <v>35710</v>
      </c>
      <c r="C2029" s="3">
        <v>5.67</v>
      </c>
      <c r="D2029" s="3">
        <v>5.82</v>
      </c>
      <c r="E2029" s="3">
        <v>5.94</v>
      </c>
      <c r="F2029" s="3">
        <v>6.89</v>
      </c>
      <c r="G2029" s="3">
        <v>7.53</v>
      </c>
      <c r="J2029" s="1">
        <v>35710</v>
      </c>
      <c r="K2029">
        <f t="shared" si="155"/>
        <v>567</v>
      </c>
      <c r="L2029">
        <f t="shared" si="156"/>
        <v>582</v>
      </c>
      <c r="M2029">
        <f t="shared" si="157"/>
        <v>594</v>
      </c>
      <c r="N2029">
        <f t="shared" si="158"/>
        <v>689</v>
      </c>
      <c r="O2029">
        <f t="shared" si="159"/>
        <v>753</v>
      </c>
    </row>
    <row r="2030" spans="1:15">
      <c r="A2030" t="s">
        <v>2039</v>
      </c>
      <c r="B2030" s="1">
        <v>35711</v>
      </c>
      <c r="C2030" s="3">
        <v>5.79</v>
      </c>
      <c r="D2030" s="3">
        <v>5.96</v>
      </c>
      <c r="E2030" s="3">
        <v>6.08</v>
      </c>
      <c r="F2030" s="3">
        <v>7.03</v>
      </c>
      <c r="G2030" s="3">
        <v>7.63</v>
      </c>
      <c r="J2030" s="1">
        <v>35711</v>
      </c>
      <c r="K2030">
        <f t="shared" si="155"/>
        <v>579</v>
      </c>
      <c r="L2030">
        <f t="shared" si="156"/>
        <v>596</v>
      </c>
      <c r="M2030">
        <f t="shared" si="157"/>
        <v>608</v>
      </c>
      <c r="N2030">
        <f t="shared" si="158"/>
        <v>703</v>
      </c>
      <c r="O2030">
        <f t="shared" si="159"/>
        <v>763</v>
      </c>
    </row>
    <row r="2031" spans="1:15">
      <c r="A2031" t="s">
        <v>2040</v>
      </c>
      <c r="B2031" s="1">
        <v>35712</v>
      </c>
      <c r="C2031" s="3">
        <v>5.8</v>
      </c>
      <c r="D2031" s="3">
        <v>5.98</v>
      </c>
      <c r="E2031" s="3">
        <v>6.09</v>
      </c>
      <c r="F2031" s="3">
        <v>7.05</v>
      </c>
      <c r="G2031" s="3">
        <v>7.63</v>
      </c>
      <c r="J2031" s="1">
        <v>35712</v>
      </c>
      <c r="K2031">
        <f t="shared" si="155"/>
        <v>580</v>
      </c>
      <c r="L2031">
        <f t="shared" si="156"/>
        <v>598</v>
      </c>
      <c r="M2031">
        <f t="shared" si="157"/>
        <v>609</v>
      </c>
      <c r="N2031">
        <f t="shared" si="158"/>
        <v>705</v>
      </c>
      <c r="O2031">
        <f t="shared" si="159"/>
        <v>763</v>
      </c>
    </row>
    <row r="2032" spans="1:15">
      <c r="A2032" t="s">
        <v>2041</v>
      </c>
      <c r="B2032" s="1">
        <v>35713</v>
      </c>
      <c r="C2032" s="3">
        <v>5.86</v>
      </c>
      <c r="D2032" s="3">
        <v>6.03</v>
      </c>
      <c r="E2032" s="3">
        <v>6.15</v>
      </c>
      <c r="F2032" s="3">
        <v>7.09</v>
      </c>
      <c r="G2032" s="3">
        <v>7.66</v>
      </c>
      <c r="J2032" s="1">
        <v>35713</v>
      </c>
      <c r="K2032">
        <f t="shared" si="155"/>
        <v>586</v>
      </c>
      <c r="L2032">
        <f t="shared" si="156"/>
        <v>603</v>
      </c>
      <c r="M2032">
        <f t="shared" si="157"/>
        <v>615</v>
      </c>
      <c r="N2032">
        <f t="shared" si="158"/>
        <v>709</v>
      </c>
      <c r="O2032">
        <f t="shared" si="159"/>
        <v>766</v>
      </c>
    </row>
    <row r="2033" spans="1:15">
      <c r="A2033" t="s">
        <v>2042</v>
      </c>
      <c r="B2033" s="1">
        <v>35716</v>
      </c>
      <c r="C2033" s="3" t="e">
        <v>#N/A</v>
      </c>
      <c r="D2033" s="3" t="e">
        <v>#N/A</v>
      </c>
      <c r="E2033" s="3" t="e">
        <v>#N/A</v>
      </c>
      <c r="F2033" s="3" t="e">
        <v>#N/A</v>
      </c>
      <c r="G2033" s="3" t="e">
        <v>#N/A</v>
      </c>
      <c r="J2033" s="1">
        <v>35716</v>
      </c>
      <c r="K2033" t="e">
        <f t="shared" si="155"/>
        <v>#N/A</v>
      </c>
      <c r="L2033" t="e">
        <f t="shared" si="156"/>
        <v>#N/A</v>
      </c>
      <c r="M2033" t="e">
        <f t="shared" si="157"/>
        <v>#N/A</v>
      </c>
      <c r="N2033" t="e">
        <f t="shared" si="158"/>
        <v>#N/A</v>
      </c>
      <c r="O2033" t="e">
        <f t="shared" si="159"/>
        <v>#N/A</v>
      </c>
    </row>
    <row r="2034" spans="1:15">
      <c r="A2034" t="s">
        <v>2043</v>
      </c>
      <c r="B2034" s="1">
        <v>35717</v>
      </c>
      <c r="C2034" s="3">
        <v>5.81</v>
      </c>
      <c r="D2034" s="3">
        <v>5.97</v>
      </c>
      <c r="E2034" s="3">
        <v>6.07</v>
      </c>
      <c r="F2034" s="3">
        <v>7.03</v>
      </c>
      <c r="G2034" s="3">
        <v>7.62</v>
      </c>
      <c r="J2034" s="1">
        <v>35717</v>
      </c>
      <c r="K2034">
        <f t="shared" si="155"/>
        <v>581</v>
      </c>
      <c r="L2034">
        <f t="shared" si="156"/>
        <v>597</v>
      </c>
      <c r="M2034">
        <f t="shared" si="157"/>
        <v>607</v>
      </c>
      <c r="N2034">
        <f t="shared" si="158"/>
        <v>703</v>
      </c>
      <c r="O2034">
        <f t="shared" si="159"/>
        <v>762</v>
      </c>
    </row>
    <row r="2035" spans="1:15">
      <c r="A2035" t="s">
        <v>2044</v>
      </c>
      <c r="B2035" s="1">
        <v>35718</v>
      </c>
      <c r="C2035" s="3">
        <v>5.84</v>
      </c>
      <c r="D2035" s="3">
        <v>6</v>
      </c>
      <c r="E2035" s="3">
        <v>6.1</v>
      </c>
      <c r="F2035" s="3">
        <v>7.06</v>
      </c>
      <c r="G2035" s="3">
        <v>7.64</v>
      </c>
      <c r="J2035" s="1">
        <v>35718</v>
      </c>
      <c r="K2035">
        <f t="shared" si="155"/>
        <v>584</v>
      </c>
      <c r="L2035">
        <f t="shared" si="156"/>
        <v>600</v>
      </c>
      <c r="M2035">
        <f t="shared" si="157"/>
        <v>610</v>
      </c>
      <c r="N2035">
        <f t="shared" si="158"/>
        <v>706</v>
      </c>
      <c r="O2035">
        <f t="shared" si="159"/>
        <v>764</v>
      </c>
    </row>
    <row r="2036" spans="1:15">
      <c r="A2036" t="s">
        <v>2045</v>
      </c>
      <c r="B2036" s="1">
        <v>35719</v>
      </c>
      <c r="C2036" s="3">
        <v>5.84</v>
      </c>
      <c r="D2036" s="3">
        <v>6</v>
      </c>
      <c r="E2036" s="3">
        <v>6.09</v>
      </c>
      <c r="F2036" s="3">
        <v>7.05</v>
      </c>
      <c r="G2036" s="3">
        <v>7.64</v>
      </c>
      <c r="J2036" s="1">
        <v>35719</v>
      </c>
      <c r="K2036">
        <f t="shared" si="155"/>
        <v>584</v>
      </c>
      <c r="L2036">
        <f t="shared" si="156"/>
        <v>600</v>
      </c>
      <c r="M2036">
        <f t="shared" si="157"/>
        <v>609</v>
      </c>
      <c r="N2036">
        <f t="shared" si="158"/>
        <v>705</v>
      </c>
      <c r="O2036">
        <f t="shared" si="159"/>
        <v>764</v>
      </c>
    </row>
    <row r="2037" spans="1:15">
      <c r="A2037" t="s">
        <v>2046</v>
      </c>
      <c r="B2037" s="1">
        <v>35720</v>
      </c>
      <c r="C2037" s="3">
        <v>5.91</v>
      </c>
      <c r="D2037" s="3">
        <v>6.08</v>
      </c>
      <c r="E2037" s="3">
        <v>6.17</v>
      </c>
      <c r="F2037" s="3">
        <v>7.11</v>
      </c>
      <c r="G2037" s="3">
        <v>7.64</v>
      </c>
      <c r="J2037" s="1">
        <v>35720</v>
      </c>
      <c r="K2037">
        <f t="shared" si="155"/>
        <v>591</v>
      </c>
      <c r="L2037">
        <f t="shared" si="156"/>
        <v>608</v>
      </c>
      <c r="M2037">
        <f t="shared" si="157"/>
        <v>617</v>
      </c>
      <c r="N2037">
        <f t="shared" si="158"/>
        <v>711</v>
      </c>
      <c r="O2037">
        <f t="shared" si="159"/>
        <v>764</v>
      </c>
    </row>
    <row r="2038" spans="1:15">
      <c r="A2038" t="s">
        <v>2047</v>
      </c>
      <c r="B2038" s="1">
        <v>35723</v>
      </c>
      <c r="C2038" s="3">
        <v>5.9</v>
      </c>
      <c r="D2038" s="3">
        <v>6.07</v>
      </c>
      <c r="E2038" s="3">
        <v>6.15</v>
      </c>
      <c r="F2038" s="3">
        <v>7.09</v>
      </c>
      <c r="G2038" s="3">
        <v>7.67</v>
      </c>
      <c r="J2038" s="1">
        <v>35723</v>
      </c>
      <c r="K2038">
        <f t="shared" si="155"/>
        <v>590</v>
      </c>
      <c r="L2038">
        <f t="shared" si="156"/>
        <v>607</v>
      </c>
      <c r="M2038">
        <f t="shared" si="157"/>
        <v>615</v>
      </c>
      <c r="N2038">
        <f t="shared" si="158"/>
        <v>709</v>
      </c>
      <c r="O2038">
        <f t="shared" si="159"/>
        <v>767</v>
      </c>
    </row>
    <row r="2039" spans="1:15">
      <c r="A2039" t="s">
        <v>2048</v>
      </c>
      <c r="B2039" s="1">
        <v>35724</v>
      </c>
      <c r="C2039" s="3">
        <v>5.92</v>
      </c>
      <c r="D2039" s="3">
        <v>6.07</v>
      </c>
      <c r="E2039" s="3">
        <v>6.14</v>
      </c>
      <c r="F2039" s="3">
        <v>7.09</v>
      </c>
      <c r="G2039" s="3">
        <v>7.59</v>
      </c>
      <c r="J2039" s="1">
        <v>35724</v>
      </c>
      <c r="K2039">
        <f t="shared" si="155"/>
        <v>592</v>
      </c>
      <c r="L2039">
        <f t="shared" si="156"/>
        <v>607</v>
      </c>
      <c r="M2039">
        <f t="shared" si="157"/>
        <v>614</v>
      </c>
      <c r="N2039">
        <f t="shared" si="158"/>
        <v>709</v>
      </c>
      <c r="O2039">
        <f t="shared" si="159"/>
        <v>759</v>
      </c>
    </row>
    <row r="2040" spans="1:15">
      <c r="A2040" t="s">
        <v>2049</v>
      </c>
      <c r="B2040" s="1">
        <v>35725</v>
      </c>
      <c r="C2040" s="3">
        <v>5.91</v>
      </c>
      <c r="D2040" s="3">
        <v>6.06</v>
      </c>
      <c r="E2040" s="3">
        <v>6.12</v>
      </c>
      <c r="F2040" s="3">
        <v>7.09</v>
      </c>
      <c r="G2040" s="3">
        <v>7.59</v>
      </c>
      <c r="J2040" s="1">
        <v>35725</v>
      </c>
      <c r="K2040">
        <f t="shared" si="155"/>
        <v>591</v>
      </c>
      <c r="L2040">
        <f t="shared" si="156"/>
        <v>606</v>
      </c>
      <c r="M2040">
        <f t="shared" si="157"/>
        <v>612</v>
      </c>
      <c r="N2040">
        <f t="shared" si="158"/>
        <v>709</v>
      </c>
      <c r="O2040">
        <f t="shared" si="159"/>
        <v>759</v>
      </c>
    </row>
    <row r="2041" spans="1:15">
      <c r="A2041" t="s">
        <v>2050</v>
      </c>
      <c r="B2041" s="1">
        <v>35726</v>
      </c>
      <c r="C2041" s="3">
        <v>5.79</v>
      </c>
      <c r="D2041" s="3">
        <v>5.95</v>
      </c>
      <c r="E2041" s="3">
        <v>6.04</v>
      </c>
      <c r="F2041" s="3">
        <v>6.98</v>
      </c>
      <c r="G2041" s="3">
        <v>7.49</v>
      </c>
      <c r="J2041" s="1">
        <v>35726</v>
      </c>
      <c r="K2041">
        <f t="shared" si="155"/>
        <v>579</v>
      </c>
      <c r="L2041">
        <f t="shared" si="156"/>
        <v>595</v>
      </c>
      <c r="M2041">
        <f t="shared" si="157"/>
        <v>604</v>
      </c>
      <c r="N2041">
        <f t="shared" si="158"/>
        <v>698</v>
      </c>
      <c r="O2041">
        <f t="shared" si="159"/>
        <v>749</v>
      </c>
    </row>
    <row r="2042" spans="1:15">
      <c r="A2042" t="s">
        <v>2051</v>
      </c>
      <c r="B2042" s="1">
        <v>35727</v>
      </c>
      <c r="C2042" s="3">
        <v>5.79</v>
      </c>
      <c r="D2042" s="3">
        <v>5.94</v>
      </c>
      <c r="E2042" s="3">
        <v>6.01</v>
      </c>
      <c r="F2042" s="3">
        <v>6.98</v>
      </c>
      <c r="G2042" s="3">
        <v>7.49</v>
      </c>
      <c r="J2042" s="1">
        <v>35727</v>
      </c>
      <c r="K2042">
        <f t="shared" si="155"/>
        <v>579</v>
      </c>
      <c r="L2042">
        <f t="shared" si="156"/>
        <v>594</v>
      </c>
      <c r="M2042">
        <f t="shared" si="157"/>
        <v>601</v>
      </c>
      <c r="N2042">
        <f t="shared" si="158"/>
        <v>698</v>
      </c>
      <c r="O2042">
        <f t="shared" si="159"/>
        <v>749</v>
      </c>
    </row>
    <row r="2043" spans="1:15">
      <c r="A2043" t="s">
        <v>2052</v>
      </c>
      <c r="B2043" s="1">
        <v>35730</v>
      </c>
      <c r="C2043" s="3">
        <v>5.62</v>
      </c>
      <c r="D2043" s="3">
        <v>5.79</v>
      </c>
      <c r="E2043" s="3">
        <v>5.91</v>
      </c>
      <c r="F2043" s="3">
        <v>6.97</v>
      </c>
      <c r="G2043" s="3">
        <v>7.52</v>
      </c>
      <c r="J2043" s="1">
        <v>35730</v>
      </c>
      <c r="K2043">
        <f t="shared" si="155"/>
        <v>562</v>
      </c>
      <c r="L2043">
        <f t="shared" si="156"/>
        <v>579</v>
      </c>
      <c r="M2043">
        <f t="shared" si="157"/>
        <v>591</v>
      </c>
      <c r="N2043">
        <f t="shared" si="158"/>
        <v>697</v>
      </c>
      <c r="O2043">
        <f t="shared" si="159"/>
        <v>752</v>
      </c>
    </row>
    <row r="2044" spans="1:15">
      <c r="A2044" t="s">
        <v>2053</v>
      </c>
      <c r="B2044" s="1">
        <v>35731</v>
      </c>
      <c r="C2044" s="3">
        <v>5.74</v>
      </c>
      <c r="D2044" s="3">
        <v>5.89</v>
      </c>
      <c r="E2044" s="3">
        <v>5.98</v>
      </c>
      <c r="F2044" s="3">
        <v>6.98</v>
      </c>
      <c r="G2044" s="3">
        <v>7.54</v>
      </c>
      <c r="J2044" s="1">
        <v>35731</v>
      </c>
      <c r="K2044">
        <f t="shared" si="155"/>
        <v>574</v>
      </c>
      <c r="L2044">
        <f t="shared" si="156"/>
        <v>589</v>
      </c>
      <c r="M2044">
        <f t="shared" si="157"/>
        <v>598</v>
      </c>
      <c r="N2044">
        <f t="shared" si="158"/>
        <v>698</v>
      </c>
      <c r="O2044">
        <f t="shared" si="159"/>
        <v>754</v>
      </c>
    </row>
    <row r="2045" spans="1:15">
      <c r="A2045" t="s">
        <v>2054</v>
      </c>
      <c r="B2045" s="1">
        <v>35732</v>
      </c>
      <c r="C2045" s="3">
        <v>5.67</v>
      </c>
      <c r="D2045" s="3">
        <v>5.78</v>
      </c>
      <c r="E2045" s="3">
        <v>5.91</v>
      </c>
      <c r="F2045" s="3">
        <v>6.94</v>
      </c>
      <c r="G2045" s="3">
        <v>7.5</v>
      </c>
      <c r="J2045" s="1">
        <v>35732</v>
      </c>
      <c r="K2045">
        <f t="shared" si="155"/>
        <v>567</v>
      </c>
      <c r="L2045">
        <f t="shared" si="156"/>
        <v>578</v>
      </c>
      <c r="M2045">
        <f t="shared" si="157"/>
        <v>591</v>
      </c>
      <c r="N2045">
        <f t="shared" si="158"/>
        <v>694</v>
      </c>
      <c r="O2045">
        <f t="shared" si="159"/>
        <v>750</v>
      </c>
    </row>
    <row r="2046" spans="1:15">
      <c r="A2046" t="s">
        <v>2055</v>
      </c>
      <c r="B2046" s="1">
        <v>35733</v>
      </c>
      <c r="C2046" s="3">
        <v>5.61</v>
      </c>
      <c r="D2046" s="3">
        <v>5.73</v>
      </c>
      <c r="E2046" s="3">
        <v>5.84</v>
      </c>
      <c r="F2046" s="3">
        <v>6.88</v>
      </c>
      <c r="G2046" s="3">
        <v>7.45</v>
      </c>
      <c r="J2046" s="1">
        <v>35733</v>
      </c>
      <c r="K2046">
        <f t="shared" si="155"/>
        <v>561</v>
      </c>
      <c r="L2046">
        <f t="shared" si="156"/>
        <v>573</v>
      </c>
      <c r="M2046">
        <f t="shared" si="157"/>
        <v>584</v>
      </c>
      <c r="N2046">
        <f t="shared" si="158"/>
        <v>688</v>
      </c>
      <c r="O2046">
        <f t="shared" si="159"/>
        <v>745</v>
      </c>
    </row>
    <row r="2047" spans="1:15">
      <c r="A2047" t="s">
        <v>2056</v>
      </c>
      <c r="B2047" s="1">
        <v>35734</v>
      </c>
      <c r="C2047" s="3">
        <v>5.63</v>
      </c>
      <c r="D2047" s="3">
        <v>5.72</v>
      </c>
      <c r="E2047" s="3">
        <v>5.84</v>
      </c>
      <c r="F2047" s="3">
        <v>6.87</v>
      </c>
      <c r="G2047" s="3">
        <v>7.44</v>
      </c>
      <c r="J2047" s="1">
        <v>35734</v>
      </c>
      <c r="K2047">
        <f t="shared" si="155"/>
        <v>563</v>
      </c>
      <c r="L2047">
        <f t="shared" si="156"/>
        <v>572</v>
      </c>
      <c r="M2047">
        <f t="shared" si="157"/>
        <v>584</v>
      </c>
      <c r="N2047">
        <f t="shared" si="158"/>
        <v>687</v>
      </c>
      <c r="O2047">
        <f t="shared" si="159"/>
        <v>744</v>
      </c>
    </row>
    <row r="2048" spans="1:15">
      <c r="A2048" t="s">
        <v>2057</v>
      </c>
      <c r="B2048" s="1">
        <v>35737</v>
      </c>
      <c r="C2048" s="3">
        <v>5.69</v>
      </c>
      <c r="D2048" s="3">
        <v>5.79</v>
      </c>
      <c r="E2048" s="3">
        <v>5.91</v>
      </c>
      <c r="F2048" s="3">
        <v>6.91</v>
      </c>
      <c r="G2048" s="3">
        <v>7.47</v>
      </c>
      <c r="J2048" s="1">
        <v>35737</v>
      </c>
      <c r="K2048">
        <f t="shared" si="155"/>
        <v>569</v>
      </c>
      <c r="L2048">
        <f t="shared" si="156"/>
        <v>579</v>
      </c>
      <c r="M2048">
        <f t="shared" si="157"/>
        <v>591</v>
      </c>
      <c r="N2048">
        <f t="shared" si="158"/>
        <v>691</v>
      </c>
      <c r="O2048">
        <f t="shared" si="159"/>
        <v>747</v>
      </c>
    </row>
    <row r="2049" spans="1:15">
      <c r="A2049" t="s">
        <v>2058</v>
      </c>
      <c r="B2049" s="1">
        <v>35738</v>
      </c>
      <c r="C2049" s="3">
        <v>5.73</v>
      </c>
      <c r="D2049" s="3">
        <v>5.83</v>
      </c>
      <c r="E2049" s="3">
        <v>5.95</v>
      </c>
      <c r="F2049" s="3">
        <v>6.96</v>
      </c>
      <c r="G2049" s="3">
        <v>7.46</v>
      </c>
      <c r="J2049" s="1">
        <v>35738</v>
      </c>
      <c r="K2049">
        <f t="shared" si="155"/>
        <v>573</v>
      </c>
      <c r="L2049">
        <f t="shared" si="156"/>
        <v>583</v>
      </c>
      <c r="M2049">
        <f t="shared" si="157"/>
        <v>595</v>
      </c>
      <c r="N2049">
        <f t="shared" si="158"/>
        <v>696</v>
      </c>
      <c r="O2049">
        <f t="shared" si="159"/>
        <v>746</v>
      </c>
    </row>
    <row r="2050" spans="1:15">
      <c r="A2050" t="s">
        <v>2059</v>
      </c>
      <c r="B2050" s="1">
        <v>35739</v>
      </c>
      <c r="C2050" s="3">
        <v>5.73</v>
      </c>
      <c r="D2050" s="3">
        <v>5.84</v>
      </c>
      <c r="E2050" s="3">
        <v>5.95</v>
      </c>
      <c r="F2050" s="3">
        <v>6.94</v>
      </c>
      <c r="G2050" s="3">
        <v>7.5</v>
      </c>
      <c r="J2050" s="1">
        <v>35739</v>
      </c>
      <c r="K2050">
        <f t="shared" si="155"/>
        <v>573</v>
      </c>
      <c r="L2050">
        <f t="shared" si="156"/>
        <v>584</v>
      </c>
      <c r="M2050">
        <f t="shared" si="157"/>
        <v>595</v>
      </c>
      <c r="N2050">
        <f t="shared" si="158"/>
        <v>694</v>
      </c>
      <c r="O2050">
        <f t="shared" si="159"/>
        <v>750</v>
      </c>
    </row>
    <row r="2051" spans="1:15">
      <c r="A2051" t="s">
        <v>2060</v>
      </c>
      <c r="B2051" s="1">
        <v>35740</v>
      </c>
      <c r="C2051" s="3">
        <v>5.7</v>
      </c>
      <c r="D2051" s="3">
        <v>5.79</v>
      </c>
      <c r="E2051" s="3">
        <v>5.9</v>
      </c>
      <c r="F2051" s="3">
        <v>6.92</v>
      </c>
      <c r="G2051" s="3">
        <v>7.46</v>
      </c>
      <c r="J2051" s="1">
        <v>35740</v>
      </c>
      <c r="K2051">
        <f t="shared" si="155"/>
        <v>570</v>
      </c>
      <c r="L2051">
        <f t="shared" si="156"/>
        <v>579</v>
      </c>
      <c r="M2051">
        <f t="shared" si="157"/>
        <v>590</v>
      </c>
      <c r="N2051">
        <f t="shared" si="158"/>
        <v>692</v>
      </c>
      <c r="O2051">
        <f t="shared" si="159"/>
        <v>746</v>
      </c>
    </row>
    <row r="2052" spans="1:15">
      <c r="A2052" t="s">
        <v>2061</v>
      </c>
      <c r="B2052" s="1">
        <v>35741</v>
      </c>
      <c r="C2052" s="3">
        <v>5.71</v>
      </c>
      <c r="D2052" s="3">
        <v>5.81</v>
      </c>
      <c r="E2052" s="3">
        <v>5.9</v>
      </c>
      <c r="F2052" s="3">
        <v>6.92</v>
      </c>
      <c r="G2052" s="3">
        <v>7.46</v>
      </c>
      <c r="J2052" s="1">
        <v>35741</v>
      </c>
      <c r="K2052">
        <f t="shared" ref="K2052:K2115" si="160">C2052*100</f>
        <v>571</v>
      </c>
      <c r="L2052">
        <f t="shared" ref="L2052:L2115" si="161">D2052*100</f>
        <v>581</v>
      </c>
      <c r="M2052">
        <f t="shared" ref="M2052:M2115" si="162">E2052*100</f>
        <v>590</v>
      </c>
      <c r="N2052">
        <f t="shared" ref="N2052:N2115" si="163">F2052*100</f>
        <v>692</v>
      </c>
      <c r="O2052">
        <f t="shared" ref="O2052:O2115" si="164">G2052*100</f>
        <v>746</v>
      </c>
    </row>
    <row r="2053" spans="1:15">
      <c r="A2053" t="s">
        <v>2062</v>
      </c>
      <c r="B2053" s="1">
        <v>35744</v>
      </c>
      <c r="C2053" s="3">
        <v>5.73</v>
      </c>
      <c r="D2053" s="3">
        <v>5.82</v>
      </c>
      <c r="E2053" s="3">
        <v>5.91</v>
      </c>
      <c r="F2053" s="3">
        <v>6.91</v>
      </c>
      <c r="G2053" s="3">
        <v>7.46</v>
      </c>
      <c r="J2053" s="1">
        <v>35744</v>
      </c>
      <c r="K2053">
        <f t="shared" si="160"/>
        <v>573</v>
      </c>
      <c r="L2053">
        <f t="shared" si="161"/>
        <v>582</v>
      </c>
      <c r="M2053">
        <f t="shared" si="162"/>
        <v>591</v>
      </c>
      <c r="N2053">
        <f t="shared" si="163"/>
        <v>691</v>
      </c>
      <c r="O2053">
        <f t="shared" si="164"/>
        <v>746</v>
      </c>
    </row>
    <row r="2054" spans="1:15">
      <c r="A2054" t="s">
        <v>2063</v>
      </c>
      <c r="B2054" s="1">
        <v>35745</v>
      </c>
      <c r="C2054" s="3" t="e">
        <v>#N/A</v>
      </c>
      <c r="D2054" s="3" t="e">
        <v>#N/A</v>
      </c>
      <c r="E2054" s="3" t="e">
        <v>#N/A</v>
      </c>
      <c r="F2054" s="3" t="e">
        <v>#N/A</v>
      </c>
      <c r="G2054" s="3" t="e">
        <v>#N/A</v>
      </c>
      <c r="J2054" s="1">
        <v>35745</v>
      </c>
      <c r="K2054" t="e">
        <f t="shared" si="160"/>
        <v>#N/A</v>
      </c>
      <c r="L2054" t="e">
        <f t="shared" si="161"/>
        <v>#N/A</v>
      </c>
      <c r="M2054" t="e">
        <f t="shared" si="162"/>
        <v>#N/A</v>
      </c>
      <c r="N2054" t="e">
        <f t="shared" si="163"/>
        <v>#N/A</v>
      </c>
      <c r="O2054" t="e">
        <f t="shared" si="164"/>
        <v>#N/A</v>
      </c>
    </row>
    <row r="2055" spans="1:15">
      <c r="A2055" t="s">
        <v>2064</v>
      </c>
      <c r="B2055" s="1">
        <v>35746</v>
      </c>
      <c r="C2055" s="3">
        <v>5.7</v>
      </c>
      <c r="D2055" s="3">
        <v>5.81</v>
      </c>
      <c r="E2055" s="3">
        <v>5.89</v>
      </c>
      <c r="F2055" s="3">
        <v>6.89</v>
      </c>
      <c r="G2055" s="3">
        <v>7.45</v>
      </c>
      <c r="J2055" s="1">
        <v>35746</v>
      </c>
      <c r="K2055">
        <f t="shared" si="160"/>
        <v>570</v>
      </c>
      <c r="L2055">
        <f t="shared" si="161"/>
        <v>581</v>
      </c>
      <c r="M2055">
        <f t="shared" si="162"/>
        <v>589</v>
      </c>
      <c r="N2055">
        <f t="shared" si="163"/>
        <v>689</v>
      </c>
      <c r="O2055">
        <f t="shared" si="164"/>
        <v>745</v>
      </c>
    </row>
    <row r="2056" spans="1:15">
      <c r="A2056" t="s">
        <v>2065</v>
      </c>
      <c r="B2056" s="1">
        <v>35747</v>
      </c>
      <c r="C2056" s="3">
        <v>5.7</v>
      </c>
      <c r="D2056" s="3">
        <v>5.79</v>
      </c>
      <c r="E2056" s="3">
        <v>5.87</v>
      </c>
      <c r="F2056" s="3">
        <v>6.87</v>
      </c>
      <c r="G2056" s="3">
        <v>7.42</v>
      </c>
      <c r="J2056" s="1">
        <v>35747</v>
      </c>
      <c r="K2056">
        <f t="shared" si="160"/>
        <v>570</v>
      </c>
      <c r="L2056">
        <f t="shared" si="161"/>
        <v>579</v>
      </c>
      <c r="M2056">
        <f t="shared" si="162"/>
        <v>587</v>
      </c>
      <c r="N2056">
        <f t="shared" si="163"/>
        <v>687</v>
      </c>
      <c r="O2056">
        <f t="shared" si="164"/>
        <v>742</v>
      </c>
    </row>
    <row r="2057" spans="1:15">
      <c r="A2057" t="s">
        <v>2066</v>
      </c>
      <c r="B2057" s="1">
        <v>35748</v>
      </c>
      <c r="C2057" s="3">
        <v>5.7</v>
      </c>
      <c r="D2057" s="3">
        <v>5.8</v>
      </c>
      <c r="E2057" s="3">
        <v>5.86</v>
      </c>
      <c r="F2057" s="3">
        <v>6.87</v>
      </c>
      <c r="G2057" s="3">
        <v>7.42</v>
      </c>
      <c r="J2057" s="1">
        <v>35748</v>
      </c>
      <c r="K2057">
        <f t="shared" si="160"/>
        <v>570</v>
      </c>
      <c r="L2057">
        <f t="shared" si="161"/>
        <v>580</v>
      </c>
      <c r="M2057">
        <f t="shared" si="162"/>
        <v>586</v>
      </c>
      <c r="N2057">
        <f t="shared" si="163"/>
        <v>687</v>
      </c>
      <c r="O2057">
        <f t="shared" si="164"/>
        <v>742</v>
      </c>
    </row>
    <row r="2058" spans="1:15">
      <c r="A2058" t="s">
        <v>2067</v>
      </c>
      <c r="B2058" s="1">
        <v>35751</v>
      </c>
      <c r="C2058" s="3">
        <v>5.7</v>
      </c>
      <c r="D2058" s="3">
        <v>5.79</v>
      </c>
      <c r="E2058" s="3">
        <v>5.85</v>
      </c>
      <c r="F2058" s="3">
        <v>6.86</v>
      </c>
      <c r="G2058" s="3">
        <v>7.41</v>
      </c>
      <c r="J2058" s="1">
        <v>35751</v>
      </c>
      <c r="K2058">
        <f t="shared" si="160"/>
        <v>570</v>
      </c>
      <c r="L2058">
        <f t="shared" si="161"/>
        <v>579</v>
      </c>
      <c r="M2058">
        <f t="shared" si="162"/>
        <v>585</v>
      </c>
      <c r="N2058">
        <f t="shared" si="163"/>
        <v>686</v>
      </c>
      <c r="O2058">
        <f t="shared" si="164"/>
        <v>741</v>
      </c>
    </row>
    <row r="2059" spans="1:15">
      <c r="A2059" t="s">
        <v>2068</v>
      </c>
      <c r="B2059" s="1">
        <v>35752</v>
      </c>
      <c r="C2059" s="3">
        <v>5.71</v>
      </c>
      <c r="D2059" s="3">
        <v>5.8</v>
      </c>
      <c r="E2059" s="3">
        <v>5.85</v>
      </c>
      <c r="F2059" s="3">
        <v>6.84</v>
      </c>
      <c r="G2059" s="3">
        <v>7.39</v>
      </c>
      <c r="J2059" s="1">
        <v>35752</v>
      </c>
      <c r="K2059">
        <f t="shared" si="160"/>
        <v>571</v>
      </c>
      <c r="L2059">
        <f t="shared" si="161"/>
        <v>580</v>
      </c>
      <c r="M2059">
        <f t="shared" si="162"/>
        <v>585</v>
      </c>
      <c r="N2059">
        <f t="shared" si="163"/>
        <v>684</v>
      </c>
      <c r="O2059">
        <f t="shared" si="164"/>
        <v>739</v>
      </c>
    </row>
    <row r="2060" spans="1:15">
      <c r="A2060" t="s">
        <v>2069</v>
      </c>
      <c r="B2060" s="1">
        <v>35753</v>
      </c>
      <c r="C2060" s="3">
        <v>5.7</v>
      </c>
      <c r="D2060" s="3">
        <v>5.77</v>
      </c>
      <c r="E2060" s="3">
        <v>5.82</v>
      </c>
      <c r="F2060" s="3">
        <v>6.8</v>
      </c>
      <c r="G2060" s="3">
        <v>7.36</v>
      </c>
      <c r="J2060" s="1">
        <v>35753</v>
      </c>
      <c r="K2060">
        <f t="shared" si="160"/>
        <v>570</v>
      </c>
      <c r="L2060">
        <f t="shared" si="161"/>
        <v>577</v>
      </c>
      <c r="M2060">
        <f t="shared" si="162"/>
        <v>582</v>
      </c>
      <c r="N2060">
        <f t="shared" si="163"/>
        <v>680</v>
      </c>
      <c r="O2060">
        <f t="shared" si="164"/>
        <v>736</v>
      </c>
    </row>
    <row r="2061" spans="1:15">
      <c r="A2061" t="s">
        <v>2070</v>
      </c>
      <c r="B2061" s="1">
        <v>35754</v>
      </c>
      <c r="C2061" s="3">
        <v>5.73</v>
      </c>
      <c r="D2061" s="3">
        <v>5.8</v>
      </c>
      <c r="E2061" s="3">
        <v>5.84</v>
      </c>
      <c r="F2061" s="3">
        <v>6.83</v>
      </c>
      <c r="G2061" s="3">
        <v>7.38</v>
      </c>
      <c r="J2061" s="1">
        <v>35754</v>
      </c>
      <c r="K2061">
        <f t="shared" si="160"/>
        <v>573</v>
      </c>
      <c r="L2061">
        <f t="shared" si="161"/>
        <v>580</v>
      </c>
      <c r="M2061">
        <f t="shared" si="162"/>
        <v>584</v>
      </c>
      <c r="N2061">
        <f t="shared" si="163"/>
        <v>683</v>
      </c>
      <c r="O2061">
        <f t="shared" si="164"/>
        <v>738</v>
      </c>
    </row>
    <row r="2062" spans="1:15">
      <c r="A2062" t="s">
        <v>2071</v>
      </c>
      <c r="B2062" s="1">
        <v>35755</v>
      </c>
      <c r="C2062" s="3">
        <v>5.68</v>
      </c>
      <c r="D2062" s="3">
        <v>5.77</v>
      </c>
      <c r="E2062" s="3">
        <v>5.82</v>
      </c>
      <c r="F2062" s="3">
        <v>6.82</v>
      </c>
      <c r="G2062" s="3">
        <v>7.37</v>
      </c>
      <c r="J2062" s="1">
        <v>35755</v>
      </c>
      <c r="K2062">
        <f t="shared" si="160"/>
        <v>568</v>
      </c>
      <c r="L2062">
        <f t="shared" si="161"/>
        <v>577</v>
      </c>
      <c r="M2062">
        <f t="shared" si="162"/>
        <v>582</v>
      </c>
      <c r="N2062">
        <f t="shared" si="163"/>
        <v>682</v>
      </c>
      <c r="O2062">
        <f t="shared" si="164"/>
        <v>737</v>
      </c>
    </row>
    <row r="2063" spans="1:15">
      <c r="A2063" t="s">
        <v>2072</v>
      </c>
      <c r="B2063" s="1">
        <v>35758</v>
      </c>
      <c r="C2063" s="3">
        <v>5.71</v>
      </c>
      <c r="D2063" s="3">
        <v>5.81</v>
      </c>
      <c r="E2063" s="3">
        <v>5.86</v>
      </c>
      <c r="F2063" s="3">
        <v>6.85</v>
      </c>
      <c r="G2063" s="3">
        <v>7.4</v>
      </c>
      <c r="J2063" s="1">
        <v>35758</v>
      </c>
      <c r="K2063">
        <f t="shared" si="160"/>
        <v>571</v>
      </c>
      <c r="L2063">
        <f t="shared" si="161"/>
        <v>581</v>
      </c>
      <c r="M2063">
        <f t="shared" si="162"/>
        <v>586</v>
      </c>
      <c r="N2063">
        <f t="shared" si="163"/>
        <v>685</v>
      </c>
      <c r="O2063">
        <f t="shared" si="164"/>
        <v>740</v>
      </c>
    </row>
    <row r="2064" spans="1:15">
      <c r="A2064" t="s">
        <v>2073</v>
      </c>
      <c r="B2064" s="1">
        <v>35759</v>
      </c>
      <c r="C2064" s="3">
        <v>5.71</v>
      </c>
      <c r="D2064" s="3">
        <v>5.8</v>
      </c>
      <c r="E2064" s="3">
        <v>5.85</v>
      </c>
      <c r="F2064" s="3">
        <v>6.83</v>
      </c>
      <c r="G2064" s="3">
        <v>7.38</v>
      </c>
      <c r="J2064" s="1">
        <v>35759</v>
      </c>
      <c r="K2064">
        <f t="shared" si="160"/>
        <v>571</v>
      </c>
      <c r="L2064">
        <f t="shared" si="161"/>
        <v>580</v>
      </c>
      <c r="M2064">
        <f t="shared" si="162"/>
        <v>585</v>
      </c>
      <c r="N2064">
        <f t="shared" si="163"/>
        <v>683</v>
      </c>
      <c r="O2064">
        <f t="shared" si="164"/>
        <v>738</v>
      </c>
    </row>
    <row r="2065" spans="1:15">
      <c r="A2065" t="s">
        <v>2074</v>
      </c>
      <c r="B2065" s="1">
        <v>35760</v>
      </c>
      <c r="C2065" s="3">
        <v>5.74</v>
      </c>
      <c r="D2065" s="3">
        <v>5.82</v>
      </c>
      <c r="E2065" s="3">
        <v>5.86</v>
      </c>
      <c r="F2065" s="3">
        <v>6.82</v>
      </c>
      <c r="G2065" s="3">
        <v>7.37</v>
      </c>
      <c r="J2065" s="1">
        <v>35760</v>
      </c>
      <c r="K2065">
        <f t="shared" si="160"/>
        <v>574</v>
      </c>
      <c r="L2065">
        <f t="shared" si="161"/>
        <v>582</v>
      </c>
      <c r="M2065">
        <f t="shared" si="162"/>
        <v>586</v>
      </c>
      <c r="N2065">
        <f t="shared" si="163"/>
        <v>682</v>
      </c>
      <c r="O2065">
        <f t="shared" si="164"/>
        <v>737</v>
      </c>
    </row>
    <row r="2066" spans="1:15">
      <c r="A2066" t="s">
        <v>2075</v>
      </c>
      <c r="B2066" s="1">
        <v>35761</v>
      </c>
      <c r="C2066" s="3" t="e">
        <v>#N/A</v>
      </c>
      <c r="D2066" s="3" t="e">
        <v>#N/A</v>
      </c>
      <c r="E2066" s="3" t="e">
        <v>#N/A</v>
      </c>
      <c r="F2066" s="3" t="e">
        <v>#N/A</v>
      </c>
      <c r="G2066" s="3" t="e">
        <v>#N/A</v>
      </c>
      <c r="J2066" s="1">
        <v>35761</v>
      </c>
      <c r="K2066" t="e">
        <f t="shared" si="160"/>
        <v>#N/A</v>
      </c>
      <c r="L2066" t="e">
        <f t="shared" si="161"/>
        <v>#N/A</v>
      </c>
      <c r="M2066" t="e">
        <f t="shared" si="162"/>
        <v>#N/A</v>
      </c>
      <c r="N2066" t="e">
        <f t="shared" si="163"/>
        <v>#N/A</v>
      </c>
      <c r="O2066" t="e">
        <f t="shared" si="164"/>
        <v>#N/A</v>
      </c>
    </row>
    <row r="2067" spans="1:15">
      <c r="A2067" t="s">
        <v>2076</v>
      </c>
      <c r="B2067" s="1">
        <v>35762</v>
      </c>
      <c r="C2067" s="3">
        <v>5.76</v>
      </c>
      <c r="D2067" s="3">
        <v>5.83</v>
      </c>
      <c r="E2067" s="3">
        <v>5.86</v>
      </c>
      <c r="F2067" s="3">
        <v>6.83</v>
      </c>
      <c r="G2067" s="3">
        <v>7.38</v>
      </c>
      <c r="J2067" s="1">
        <v>35762</v>
      </c>
      <c r="K2067">
        <f t="shared" si="160"/>
        <v>576</v>
      </c>
      <c r="L2067">
        <f t="shared" si="161"/>
        <v>583</v>
      </c>
      <c r="M2067">
        <f t="shared" si="162"/>
        <v>586</v>
      </c>
      <c r="N2067">
        <f t="shared" si="163"/>
        <v>683</v>
      </c>
      <c r="O2067">
        <f t="shared" si="164"/>
        <v>738</v>
      </c>
    </row>
    <row r="2068" spans="1:15">
      <c r="A2068" t="s">
        <v>2077</v>
      </c>
      <c r="B2068" s="1">
        <v>35765</v>
      </c>
      <c r="C2068" s="3">
        <v>5.78</v>
      </c>
      <c r="D2068" s="3">
        <v>5.83</v>
      </c>
      <c r="E2068" s="3">
        <v>5.86</v>
      </c>
      <c r="F2068" s="3">
        <v>6.8</v>
      </c>
      <c r="G2068" s="3">
        <v>7.35</v>
      </c>
      <c r="J2068" s="1">
        <v>35765</v>
      </c>
      <c r="K2068">
        <f t="shared" si="160"/>
        <v>578</v>
      </c>
      <c r="L2068">
        <f t="shared" si="161"/>
        <v>583</v>
      </c>
      <c r="M2068">
        <f t="shared" si="162"/>
        <v>586</v>
      </c>
      <c r="N2068">
        <f t="shared" si="163"/>
        <v>680</v>
      </c>
      <c r="O2068">
        <f t="shared" si="164"/>
        <v>735</v>
      </c>
    </row>
    <row r="2069" spans="1:15">
      <c r="A2069" t="s">
        <v>2078</v>
      </c>
      <c r="B2069" s="1">
        <v>35766</v>
      </c>
      <c r="C2069" s="3">
        <v>5.78</v>
      </c>
      <c r="D2069" s="3">
        <v>5.83</v>
      </c>
      <c r="E2069" s="3">
        <v>5.86</v>
      </c>
      <c r="F2069" s="3">
        <v>6.8</v>
      </c>
      <c r="G2069" s="3">
        <v>7.35</v>
      </c>
      <c r="J2069" s="1">
        <v>35766</v>
      </c>
      <c r="K2069">
        <f t="shared" si="160"/>
        <v>578</v>
      </c>
      <c r="L2069">
        <f t="shared" si="161"/>
        <v>583</v>
      </c>
      <c r="M2069">
        <f t="shared" si="162"/>
        <v>586</v>
      </c>
      <c r="N2069">
        <f t="shared" si="163"/>
        <v>680</v>
      </c>
      <c r="O2069">
        <f t="shared" si="164"/>
        <v>735</v>
      </c>
    </row>
    <row r="2070" spans="1:15">
      <c r="A2070" t="s">
        <v>2079</v>
      </c>
      <c r="B2070" s="1">
        <v>35767</v>
      </c>
      <c r="C2070" s="3">
        <v>5.74</v>
      </c>
      <c r="D2070" s="3">
        <v>5.8</v>
      </c>
      <c r="E2070" s="3">
        <v>5.83</v>
      </c>
      <c r="F2070" s="3">
        <v>6.8</v>
      </c>
      <c r="G2070" s="3">
        <v>7.35</v>
      </c>
      <c r="J2070" s="1">
        <v>35767</v>
      </c>
      <c r="K2070">
        <f t="shared" si="160"/>
        <v>574</v>
      </c>
      <c r="L2070">
        <f t="shared" si="161"/>
        <v>580</v>
      </c>
      <c r="M2070">
        <f t="shared" si="162"/>
        <v>583</v>
      </c>
      <c r="N2070">
        <f t="shared" si="163"/>
        <v>680</v>
      </c>
      <c r="O2070">
        <f t="shared" si="164"/>
        <v>735</v>
      </c>
    </row>
    <row r="2071" spans="1:15">
      <c r="A2071" t="s">
        <v>2080</v>
      </c>
      <c r="B2071" s="1">
        <v>35768</v>
      </c>
      <c r="C2071" s="3">
        <v>5.71</v>
      </c>
      <c r="D2071" s="3">
        <v>5.78</v>
      </c>
      <c r="E2071" s="3">
        <v>5.84</v>
      </c>
      <c r="F2071" s="3">
        <v>6.81</v>
      </c>
      <c r="G2071" s="3">
        <v>7.36</v>
      </c>
      <c r="J2071" s="1">
        <v>35768</v>
      </c>
      <c r="K2071">
        <f t="shared" si="160"/>
        <v>571</v>
      </c>
      <c r="L2071">
        <f t="shared" si="161"/>
        <v>578</v>
      </c>
      <c r="M2071">
        <f t="shared" si="162"/>
        <v>584</v>
      </c>
      <c r="N2071">
        <f t="shared" si="163"/>
        <v>681</v>
      </c>
      <c r="O2071">
        <f t="shared" si="164"/>
        <v>736</v>
      </c>
    </row>
    <row r="2072" spans="1:15">
      <c r="A2072" t="s">
        <v>2081</v>
      </c>
      <c r="B2072" s="1">
        <v>35769</v>
      </c>
      <c r="C2072" s="3">
        <v>5.8</v>
      </c>
      <c r="D2072" s="3">
        <v>5.87</v>
      </c>
      <c r="E2072" s="3">
        <v>5.92</v>
      </c>
      <c r="F2072" s="3">
        <v>6.86</v>
      </c>
      <c r="G2072" s="3">
        <v>7.4</v>
      </c>
      <c r="J2072" s="1">
        <v>35769</v>
      </c>
      <c r="K2072">
        <f t="shared" si="160"/>
        <v>580</v>
      </c>
      <c r="L2072">
        <f t="shared" si="161"/>
        <v>587</v>
      </c>
      <c r="M2072">
        <f t="shared" si="162"/>
        <v>592</v>
      </c>
      <c r="N2072">
        <f t="shared" si="163"/>
        <v>686</v>
      </c>
      <c r="O2072">
        <f t="shared" si="164"/>
        <v>740</v>
      </c>
    </row>
    <row r="2073" spans="1:15">
      <c r="A2073" t="s">
        <v>2082</v>
      </c>
      <c r="B2073" s="1">
        <v>35772</v>
      </c>
      <c r="C2073" s="3">
        <v>5.85</v>
      </c>
      <c r="D2073" s="3">
        <v>5.92</v>
      </c>
      <c r="E2073" s="3">
        <v>5.96</v>
      </c>
      <c r="F2073" s="3">
        <v>6.89</v>
      </c>
      <c r="G2073" s="3">
        <v>7.43</v>
      </c>
      <c r="J2073" s="1">
        <v>35772</v>
      </c>
      <c r="K2073">
        <f t="shared" si="160"/>
        <v>585</v>
      </c>
      <c r="L2073">
        <f t="shared" si="161"/>
        <v>592</v>
      </c>
      <c r="M2073">
        <f t="shared" si="162"/>
        <v>596</v>
      </c>
      <c r="N2073">
        <f t="shared" si="163"/>
        <v>689</v>
      </c>
      <c r="O2073">
        <f t="shared" si="164"/>
        <v>743</v>
      </c>
    </row>
    <row r="2074" spans="1:15">
      <c r="A2074" t="s">
        <v>2083</v>
      </c>
      <c r="B2074" s="1">
        <v>35773</v>
      </c>
      <c r="C2074" s="3">
        <v>5.81</v>
      </c>
      <c r="D2074" s="3">
        <v>5.9</v>
      </c>
      <c r="E2074" s="3">
        <v>5.95</v>
      </c>
      <c r="F2074" s="3">
        <v>6.9</v>
      </c>
      <c r="G2074" s="3">
        <v>7.45</v>
      </c>
      <c r="J2074" s="1">
        <v>35773</v>
      </c>
      <c r="K2074">
        <f t="shared" si="160"/>
        <v>581</v>
      </c>
      <c r="L2074">
        <f t="shared" si="161"/>
        <v>590</v>
      </c>
      <c r="M2074">
        <f t="shared" si="162"/>
        <v>595</v>
      </c>
      <c r="N2074">
        <f t="shared" si="163"/>
        <v>690</v>
      </c>
      <c r="O2074">
        <f t="shared" si="164"/>
        <v>745</v>
      </c>
    </row>
    <row r="2075" spans="1:15">
      <c r="A2075" t="s">
        <v>2084</v>
      </c>
      <c r="B2075" s="1">
        <v>35774</v>
      </c>
      <c r="C2075" s="3">
        <v>5.75</v>
      </c>
      <c r="D2075" s="3">
        <v>5.85</v>
      </c>
      <c r="E2075" s="3">
        <v>5.9</v>
      </c>
      <c r="F2075" s="3">
        <v>6.87</v>
      </c>
      <c r="G2075" s="3">
        <v>7.42</v>
      </c>
      <c r="J2075" s="1">
        <v>35774</v>
      </c>
      <c r="K2075">
        <f t="shared" si="160"/>
        <v>575</v>
      </c>
      <c r="L2075">
        <f t="shared" si="161"/>
        <v>585</v>
      </c>
      <c r="M2075">
        <f t="shared" si="162"/>
        <v>590</v>
      </c>
      <c r="N2075">
        <f t="shared" si="163"/>
        <v>687</v>
      </c>
      <c r="O2075">
        <f t="shared" si="164"/>
        <v>742</v>
      </c>
    </row>
    <row r="2076" spans="1:15">
      <c r="A2076" t="s">
        <v>2085</v>
      </c>
      <c r="B2076" s="1">
        <v>35775</v>
      </c>
      <c r="C2076" s="3">
        <v>5.68</v>
      </c>
      <c r="D2076" s="3">
        <v>5.77</v>
      </c>
      <c r="E2076" s="3">
        <v>5.82</v>
      </c>
      <c r="F2076" s="3">
        <v>6.8</v>
      </c>
      <c r="G2076" s="3">
        <v>7.35</v>
      </c>
      <c r="J2076" s="1">
        <v>35775</v>
      </c>
      <c r="K2076">
        <f t="shared" si="160"/>
        <v>568</v>
      </c>
      <c r="L2076">
        <f t="shared" si="161"/>
        <v>577</v>
      </c>
      <c r="M2076">
        <f t="shared" si="162"/>
        <v>582</v>
      </c>
      <c r="N2076">
        <f t="shared" si="163"/>
        <v>680</v>
      </c>
      <c r="O2076">
        <f t="shared" si="164"/>
        <v>735</v>
      </c>
    </row>
    <row r="2077" spans="1:15">
      <c r="A2077" t="s">
        <v>2086</v>
      </c>
      <c r="B2077" s="1">
        <v>35776</v>
      </c>
      <c r="C2077" s="3">
        <v>5.63</v>
      </c>
      <c r="D2077" s="3">
        <v>5.71</v>
      </c>
      <c r="E2077" s="3">
        <v>5.74</v>
      </c>
      <c r="F2077" s="3">
        <v>6.73</v>
      </c>
      <c r="G2077" s="3">
        <v>7.3</v>
      </c>
      <c r="J2077" s="1">
        <v>35776</v>
      </c>
      <c r="K2077">
        <f t="shared" si="160"/>
        <v>563</v>
      </c>
      <c r="L2077">
        <f t="shared" si="161"/>
        <v>571</v>
      </c>
      <c r="M2077">
        <f t="shared" si="162"/>
        <v>574</v>
      </c>
      <c r="N2077">
        <f t="shared" si="163"/>
        <v>673</v>
      </c>
      <c r="O2077">
        <f t="shared" si="164"/>
        <v>730</v>
      </c>
    </row>
    <row r="2078" spans="1:15">
      <c r="A2078" t="s">
        <v>2087</v>
      </c>
      <c r="B2078" s="1">
        <v>35779</v>
      </c>
      <c r="C2078" s="3">
        <v>5.68</v>
      </c>
      <c r="D2078" s="3">
        <v>5.74</v>
      </c>
      <c r="E2078" s="3">
        <v>5.78</v>
      </c>
      <c r="F2078" s="3">
        <v>6.75</v>
      </c>
      <c r="G2078" s="3">
        <v>7.32</v>
      </c>
      <c r="J2078" s="1">
        <v>35779</v>
      </c>
      <c r="K2078">
        <f t="shared" si="160"/>
        <v>568</v>
      </c>
      <c r="L2078">
        <f t="shared" si="161"/>
        <v>574</v>
      </c>
      <c r="M2078">
        <f t="shared" si="162"/>
        <v>578</v>
      </c>
      <c r="N2078">
        <f t="shared" si="163"/>
        <v>675</v>
      </c>
      <c r="O2078">
        <f t="shared" si="164"/>
        <v>732</v>
      </c>
    </row>
    <row r="2079" spans="1:15">
      <c r="A2079" t="s">
        <v>2088</v>
      </c>
      <c r="B2079" s="1">
        <v>35780</v>
      </c>
      <c r="C2079" s="3">
        <v>5.68</v>
      </c>
      <c r="D2079" s="3">
        <v>5.74</v>
      </c>
      <c r="E2079" s="3">
        <v>5.77</v>
      </c>
      <c r="F2079" s="3">
        <v>6.74</v>
      </c>
      <c r="G2079" s="3">
        <v>7.3</v>
      </c>
      <c r="J2079" s="1">
        <v>35780</v>
      </c>
      <c r="K2079">
        <f t="shared" si="160"/>
        <v>568</v>
      </c>
      <c r="L2079">
        <f t="shared" si="161"/>
        <v>574</v>
      </c>
      <c r="M2079">
        <f t="shared" si="162"/>
        <v>577</v>
      </c>
      <c r="N2079">
        <f t="shared" si="163"/>
        <v>674</v>
      </c>
      <c r="O2079">
        <f t="shared" si="164"/>
        <v>730</v>
      </c>
    </row>
    <row r="2080" spans="1:15">
      <c r="A2080" t="s">
        <v>2089</v>
      </c>
      <c r="B2080" s="1">
        <v>35781</v>
      </c>
      <c r="C2080" s="3">
        <v>5.7</v>
      </c>
      <c r="D2080" s="3">
        <v>5.77</v>
      </c>
      <c r="E2080" s="3">
        <v>5.81</v>
      </c>
      <c r="F2080" s="3">
        <v>6.77</v>
      </c>
      <c r="G2080" s="3">
        <v>7.33</v>
      </c>
      <c r="J2080" s="1">
        <v>35781</v>
      </c>
      <c r="K2080">
        <f t="shared" si="160"/>
        <v>570</v>
      </c>
      <c r="L2080">
        <f t="shared" si="161"/>
        <v>577</v>
      </c>
      <c r="M2080">
        <f t="shared" si="162"/>
        <v>581</v>
      </c>
      <c r="N2080">
        <f t="shared" si="163"/>
        <v>677</v>
      </c>
      <c r="O2080">
        <f t="shared" si="164"/>
        <v>733</v>
      </c>
    </row>
    <row r="2081" spans="1:15">
      <c r="A2081" t="s">
        <v>2090</v>
      </c>
      <c r="B2081" s="1">
        <v>35782</v>
      </c>
      <c r="C2081" s="3">
        <v>5.68</v>
      </c>
      <c r="D2081" s="3">
        <v>5.74</v>
      </c>
      <c r="E2081" s="3">
        <v>5.76</v>
      </c>
      <c r="F2081" s="3">
        <v>6.72</v>
      </c>
      <c r="G2081" s="3">
        <v>7.29</v>
      </c>
      <c r="J2081" s="1">
        <v>35782</v>
      </c>
      <c r="K2081">
        <f t="shared" si="160"/>
        <v>568</v>
      </c>
      <c r="L2081">
        <f t="shared" si="161"/>
        <v>574</v>
      </c>
      <c r="M2081">
        <f t="shared" si="162"/>
        <v>576</v>
      </c>
      <c r="N2081">
        <f t="shared" si="163"/>
        <v>672</v>
      </c>
      <c r="O2081">
        <f t="shared" si="164"/>
        <v>729</v>
      </c>
    </row>
    <row r="2082" spans="1:15">
      <c r="A2082" t="s">
        <v>2091</v>
      </c>
      <c r="B2082" s="1">
        <v>35783</v>
      </c>
      <c r="C2082" s="3">
        <v>5.66</v>
      </c>
      <c r="D2082" s="3">
        <v>5.7</v>
      </c>
      <c r="E2082" s="3">
        <v>5.72</v>
      </c>
      <c r="F2082" s="3">
        <v>6.7</v>
      </c>
      <c r="G2082" s="3">
        <v>7.26</v>
      </c>
      <c r="J2082" s="1">
        <v>35783</v>
      </c>
      <c r="K2082">
        <f t="shared" si="160"/>
        <v>566</v>
      </c>
      <c r="L2082">
        <f t="shared" si="161"/>
        <v>570</v>
      </c>
      <c r="M2082">
        <f t="shared" si="162"/>
        <v>572</v>
      </c>
      <c r="N2082">
        <f t="shared" si="163"/>
        <v>670</v>
      </c>
      <c r="O2082">
        <f t="shared" si="164"/>
        <v>726</v>
      </c>
    </row>
    <row r="2083" spans="1:15">
      <c r="A2083" t="s">
        <v>2092</v>
      </c>
      <c r="B2083" s="1">
        <v>35786</v>
      </c>
      <c r="C2083" s="3">
        <v>5.69</v>
      </c>
      <c r="D2083" s="3">
        <v>5.71</v>
      </c>
      <c r="E2083" s="3">
        <v>5.72</v>
      </c>
      <c r="F2083" s="3">
        <v>6.68</v>
      </c>
      <c r="G2083" s="3">
        <v>7.25</v>
      </c>
      <c r="J2083" s="1">
        <v>35786</v>
      </c>
      <c r="K2083">
        <f t="shared" si="160"/>
        <v>569</v>
      </c>
      <c r="L2083">
        <f t="shared" si="161"/>
        <v>571</v>
      </c>
      <c r="M2083">
        <f t="shared" si="162"/>
        <v>572</v>
      </c>
      <c r="N2083">
        <f t="shared" si="163"/>
        <v>668</v>
      </c>
      <c r="O2083">
        <f t="shared" si="164"/>
        <v>725</v>
      </c>
    </row>
    <row r="2084" spans="1:15">
      <c r="A2084" t="s">
        <v>2093</v>
      </c>
      <c r="B2084" s="1">
        <v>35787</v>
      </c>
      <c r="C2084" s="3">
        <v>5.69</v>
      </c>
      <c r="D2084" s="3">
        <v>5.71</v>
      </c>
      <c r="E2084" s="3">
        <v>5.73</v>
      </c>
      <c r="F2084" s="3">
        <v>6.69</v>
      </c>
      <c r="G2084" s="3">
        <v>7.26</v>
      </c>
      <c r="J2084" s="1">
        <v>35787</v>
      </c>
      <c r="K2084">
        <f t="shared" si="160"/>
        <v>569</v>
      </c>
      <c r="L2084">
        <f t="shared" si="161"/>
        <v>571</v>
      </c>
      <c r="M2084">
        <f t="shared" si="162"/>
        <v>573</v>
      </c>
      <c r="N2084">
        <f t="shared" si="163"/>
        <v>669</v>
      </c>
      <c r="O2084">
        <f t="shared" si="164"/>
        <v>726</v>
      </c>
    </row>
    <row r="2085" spans="1:15">
      <c r="A2085" t="s">
        <v>2094</v>
      </c>
      <c r="B2085" s="1">
        <v>35788</v>
      </c>
      <c r="C2085" s="3">
        <v>5.67</v>
      </c>
      <c r="D2085" s="3">
        <v>5.72</v>
      </c>
      <c r="E2085" s="3">
        <v>5.76</v>
      </c>
      <c r="F2085" s="3">
        <v>6.69</v>
      </c>
      <c r="G2085" s="3">
        <v>7.26</v>
      </c>
      <c r="J2085" s="1">
        <v>35788</v>
      </c>
      <c r="K2085">
        <f t="shared" si="160"/>
        <v>567</v>
      </c>
      <c r="L2085">
        <f t="shared" si="161"/>
        <v>572</v>
      </c>
      <c r="M2085">
        <f t="shared" si="162"/>
        <v>576</v>
      </c>
      <c r="N2085">
        <f t="shared" si="163"/>
        <v>669</v>
      </c>
      <c r="O2085">
        <f t="shared" si="164"/>
        <v>726</v>
      </c>
    </row>
    <row r="2086" spans="1:15">
      <c r="A2086" t="s">
        <v>2095</v>
      </c>
      <c r="B2086" s="1">
        <v>35789</v>
      </c>
      <c r="C2086" s="3" t="e">
        <v>#N/A</v>
      </c>
      <c r="D2086" s="3" t="e">
        <v>#N/A</v>
      </c>
      <c r="E2086" s="3" t="e">
        <v>#N/A</v>
      </c>
      <c r="F2086" s="3" t="e">
        <v>#N/A</v>
      </c>
      <c r="G2086" s="3" t="e">
        <v>#N/A</v>
      </c>
      <c r="J2086" s="1">
        <v>35789</v>
      </c>
      <c r="K2086" t="e">
        <f t="shared" si="160"/>
        <v>#N/A</v>
      </c>
      <c r="L2086" t="e">
        <f t="shared" si="161"/>
        <v>#N/A</v>
      </c>
      <c r="M2086" t="e">
        <f t="shared" si="162"/>
        <v>#N/A</v>
      </c>
      <c r="N2086" t="e">
        <f t="shared" si="163"/>
        <v>#N/A</v>
      </c>
      <c r="O2086" t="e">
        <f t="shared" si="164"/>
        <v>#N/A</v>
      </c>
    </row>
    <row r="2087" spans="1:15">
      <c r="A2087" t="s">
        <v>2096</v>
      </c>
      <c r="B2087" s="1">
        <v>35790</v>
      </c>
      <c r="C2087" s="3">
        <v>5.69</v>
      </c>
      <c r="D2087" s="3">
        <v>5.72</v>
      </c>
      <c r="E2087" s="3">
        <v>5.75</v>
      </c>
      <c r="F2087" s="3">
        <v>6.69</v>
      </c>
      <c r="G2087" s="3">
        <v>7.26</v>
      </c>
      <c r="J2087" s="1">
        <v>35790</v>
      </c>
      <c r="K2087">
        <f t="shared" si="160"/>
        <v>569</v>
      </c>
      <c r="L2087">
        <f t="shared" si="161"/>
        <v>572</v>
      </c>
      <c r="M2087">
        <f t="shared" si="162"/>
        <v>575</v>
      </c>
      <c r="N2087">
        <f t="shared" si="163"/>
        <v>669</v>
      </c>
      <c r="O2087">
        <f t="shared" si="164"/>
        <v>726</v>
      </c>
    </row>
    <row r="2088" spans="1:15">
      <c r="A2088" t="s">
        <v>2097</v>
      </c>
      <c r="B2088" s="1">
        <v>35793</v>
      </c>
      <c r="C2088" s="3">
        <v>5.69</v>
      </c>
      <c r="D2088" s="3">
        <v>5.73</v>
      </c>
      <c r="E2088" s="3">
        <v>5.76</v>
      </c>
      <c r="F2088" s="3">
        <v>6.7</v>
      </c>
      <c r="G2088" s="3">
        <v>7.28</v>
      </c>
      <c r="J2088" s="1">
        <v>35793</v>
      </c>
      <c r="K2088">
        <f t="shared" si="160"/>
        <v>569</v>
      </c>
      <c r="L2088">
        <f t="shared" si="161"/>
        <v>573</v>
      </c>
      <c r="M2088">
        <f t="shared" si="162"/>
        <v>576</v>
      </c>
      <c r="N2088">
        <f t="shared" si="163"/>
        <v>670</v>
      </c>
      <c r="O2088">
        <f t="shared" si="164"/>
        <v>728</v>
      </c>
    </row>
    <row r="2089" spans="1:15">
      <c r="A2089" t="s">
        <v>2098</v>
      </c>
      <c r="B2089" s="1">
        <v>35794</v>
      </c>
      <c r="C2089" s="3">
        <v>5.71</v>
      </c>
      <c r="D2089" s="3">
        <v>5.76</v>
      </c>
      <c r="E2089" s="3">
        <v>5.8</v>
      </c>
      <c r="F2089" s="3">
        <v>6.76</v>
      </c>
      <c r="G2089" s="3">
        <v>7.32</v>
      </c>
      <c r="J2089" s="1">
        <v>35794</v>
      </c>
      <c r="K2089">
        <f t="shared" si="160"/>
        <v>571</v>
      </c>
      <c r="L2089">
        <f t="shared" si="161"/>
        <v>576</v>
      </c>
      <c r="M2089">
        <f t="shared" si="162"/>
        <v>580</v>
      </c>
      <c r="N2089">
        <f t="shared" si="163"/>
        <v>676</v>
      </c>
      <c r="O2089">
        <f t="shared" si="164"/>
        <v>732</v>
      </c>
    </row>
    <row r="2090" spans="1:15">
      <c r="A2090" t="s">
        <v>2099</v>
      </c>
      <c r="B2090" s="1">
        <v>35795</v>
      </c>
      <c r="C2090" s="3">
        <v>5.66</v>
      </c>
      <c r="D2090" s="3">
        <v>5.71</v>
      </c>
      <c r="E2090" s="3">
        <v>5.75</v>
      </c>
      <c r="F2090" s="3">
        <v>6.71</v>
      </c>
      <c r="G2090" s="3">
        <v>7.28</v>
      </c>
      <c r="J2090" s="1">
        <v>35795</v>
      </c>
      <c r="K2090">
        <f t="shared" si="160"/>
        <v>566</v>
      </c>
      <c r="L2090">
        <f t="shared" si="161"/>
        <v>571</v>
      </c>
      <c r="M2090">
        <f t="shared" si="162"/>
        <v>575</v>
      </c>
      <c r="N2090">
        <f t="shared" si="163"/>
        <v>671</v>
      </c>
      <c r="O2090">
        <f t="shared" si="164"/>
        <v>728</v>
      </c>
    </row>
    <row r="2091" spans="1:15">
      <c r="A2091" t="s">
        <v>2100</v>
      </c>
      <c r="B2091" s="1">
        <v>35796</v>
      </c>
      <c r="C2091" s="3" t="e">
        <v>#N/A</v>
      </c>
      <c r="D2091" s="3" t="e">
        <v>#N/A</v>
      </c>
      <c r="E2091" s="3" t="e">
        <v>#N/A</v>
      </c>
      <c r="F2091" s="3" t="e">
        <v>#N/A</v>
      </c>
      <c r="G2091" s="3" t="e">
        <v>#N/A</v>
      </c>
      <c r="J2091" s="1">
        <v>35796</v>
      </c>
      <c r="K2091" t="e">
        <f t="shared" si="160"/>
        <v>#N/A</v>
      </c>
      <c r="L2091" t="e">
        <f t="shared" si="161"/>
        <v>#N/A</v>
      </c>
      <c r="M2091" t="e">
        <f t="shared" si="162"/>
        <v>#N/A</v>
      </c>
      <c r="N2091" t="e">
        <f t="shared" si="163"/>
        <v>#N/A</v>
      </c>
      <c r="O2091" t="e">
        <f t="shared" si="164"/>
        <v>#N/A</v>
      </c>
    </row>
    <row r="2092" spans="1:15">
      <c r="A2092" t="s">
        <v>2101</v>
      </c>
      <c r="B2092" s="1">
        <v>35797</v>
      </c>
      <c r="C2092" s="3">
        <v>5.59</v>
      </c>
      <c r="D2092" s="3">
        <v>5.63</v>
      </c>
      <c r="E2092" s="3">
        <v>5.67</v>
      </c>
      <c r="F2092" s="3">
        <v>6.64</v>
      </c>
      <c r="G2092" s="3">
        <v>7.21</v>
      </c>
      <c r="J2092" s="1">
        <v>35797</v>
      </c>
      <c r="K2092">
        <f t="shared" si="160"/>
        <v>559</v>
      </c>
      <c r="L2092">
        <f t="shared" si="161"/>
        <v>563</v>
      </c>
      <c r="M2092">
        <f t="shared" si="162"/>
        <v>567</v>
      </c>
      <c r="N2092">
        <f t="shared" si="163"/>
        <v>664</v>
      </c>
      <c r="O2092">
        <f t="shared" si="164"/>
        <v>721</v>
      </c>
    </row>
    <row r="2093" spans="1:15">
      <c r="A2093" t="s">
        <v>2102</v>
      </c>
      <c r="B2093" s="1">
        <v>35800</v>
      </c>
      <c r="C2093" s="3">
        <v>5.47</v>
      </c>
      <c r="D2093" s="3">
        <v>5.46</v>
      </c>
      <c r="E2093" s="3">
        <v>5.52</v>
      </c>
      <c r="F2093" s="3">
        <v>6.54</v>
      </c>
      <c r="G2093" s="3">
        <v>7.12</v>
      </c>
      <c r="J2093" s="1">
        <v>35800</v>
      </c>
      <c r="K2093">
        <f t="shared" si="160"/>
        <v>547</v>
      </c>
      <c r="L2093">
        <f t="shared" si="161"/>
        <v>546</v>
      </c>
      <c r="M2093">
        <f t="shared" si="162"/>
        <v>552</v>
      </c>
      <c r="N2093">
        <f t="shared" si="163"/>
        <v>654</v>
      </c>
      <c r="O2093">
        <f t="shared" si="164"/>
        <v>712</v>
      </c>
    </row>
    <row r="2094" spans="1:15">
      <c r="A2094" t="s">
        <v>2103</v>
      </c>
      <c r="B2094" s="1">
        <v>35801</v>
      </c>
      <c r="C2094" s="3">
        <v>5.39</v>
      </c>
      <c r="D2094" s="3">
        <v>5.41</v>
      </c>
      <c r="E2094" s="3">
        <v>5.49</v>
      </c>
      <c r="F2094" s="3">
        <v>6.54</v>
      </c>
      <c r="G2094" s="3">
        <v>7.12</v>
      </c>
      <c r="J2094" s="1">
        <v>35801</v>
      </c>
      <c r="K2094">
        <f t="shared" si="160"/>
        <v>539</v>
      </c>
      <c r="L2094">
        <f t="shared" si="161"/>
        <v>541</v>
      </c>
      <c r="M2094">
        <f t="shared" si="162"/>
        <v>549</v>
      </c>
      <c r="N2094">
        <f t="shared" si="163"/>
        <v>654</v>
      </c>
      <c r="O2094">
        <f t="shared" si="164"/>
        <v>712</v>
      </c>
    </row>
    <row r="2095" spans="1:15">
      <c r="A2095" t="s">
        <v>2104</v>
      </c>
      <c r="B2095" s="1">
        <v>35802</v>
      </c>
      <c r="C2095" s="3">
        <v>5.42</v>
      </c>
      <c r="D2095" s="3">
        <v>5.45</v>
      </c>
      <c r="E2095" s="3">
        <v>5.55</v>
      </c>
      <c r="F2095" s="3">
        <v>6.6</v>
      </c>
      <c r="G2095" s="3">
        <v>7.17</v>
      </c>
      <c r="J2095" s="1">
        <v>35802</v>
      </c>
      <c r="K2095">
        <f t="shared" si="160"/>
        <v>542</v>
      </c>
      <c r="L2095">
        <f t="shared" si="161"/>
        <v>545</v>
      </c>
      <c r="M2095">
        <f t="shared" si="162"/>
        <v>555</v>
      </c>
      <c r="N2095">
        <f t="shared" si="163"/>
        <v>660</v>
      </c>
      <c r="O2095">
        <f t="shared" si="164"/>
        <v>717</v>
      </c>
    </row>
    <row r="2096" spans="1:15">
      <c r="A2096" t="s">
        <v>2105</v>
      </c>
      <c r="B2096" s="1">
        <v>35803</v>
      </c>
      <c r="C2096" s="3">
        <v>5.31</v>
      </c>
      <c r="D2096" s="3">
        <v>5.34</v>
      </c>
      <c r="E2096" s="3">
        <v>5.49</v>
      </c>
      <c r="F2096" s="3">
        <v>6.55</v>
      </c>
      <c r="G2096" s="3">
        <v>7.13</v>
      </c>
      <c r="J2096" s="1">
        <v>35803</v>
      </c>
      <c r="K2096">
        <f t="shared" si="160"/>
        <v>531</v>
      </c>
      <c r="L2096">
        <f t="shared" si="161"/>
        <v>534</v>
      </c>
      <c r="M2096">
        <f t="shared" si="162"/>
        <v>549</v>
      </c>
      <c r="N2096">
        <f t="shared" si="163"/>
        <v>655</v>
      </c>
      <c r="O2096">
        <f t="shared" si="164"/>
        <v>713</v>
      </c>
    </row>
    <row r="2097" spans="1:15">
      <c r="A2097" t="s">
        <v>2106</v>
      </c>
      <c r="B2097" s="1">
        <v>35804</v>
      </c>
      <c r="C2097" s="3">
        <v>5.17</v>
      </c>
      <c r="D2097" s="3">
        <v>5.22</v>
      </c>
      <c r="E2097" s="3">
        <v>5.4</v>
      </c>
      <c r="F2097" s="3">
        <v>6.52</v>
      </c>
      <c r="G2097" s="3">
        <v>7.11</v>
      </c>
      <c r="J2097" s="1">
        <v>35804</v>
      </c>
      <c r="K2097">
        <f t="shared" si="160"/>
        <v>517</v>
      </c>
      <c r="L2097">
        <f t="shared" si="161"/>
        <v>522</v>
      </c>
      <c r="M2097">
        <f t="shared" si="162"/>
        <v>540</v>
      </c>
      <c r="N2097">
        <f t="shared" si="163"/>
        <v>652</v>
      </c>
      <c r="O2097">
        <f t="shared" si="164"/>
        <v>711</v>
      </c>
    </row>
    <row r="2098" spans="1:15">
      <c r="A2098" t="s">
        <v>2107</v>
      </c>
      <c r="B2098" s="1">
        <v>35807</v>
      </c>
      <c r="C2098" s="3">
        <v>5.2</v>
      </c>
      <c r="D2098" s="3">
        <v>5.24</v>
      </c>
      <c r="E2098" s="3">
        <v>5.39</v>
      </c>
      <c r="F2098" s="3">
        <v>6.51</v>
      </c>
      <c r="G2098" s="3">
        <v>7.1</v>
      </c>
      <c r="J2098" s="1">
        <v>35807</v>
      </c>
      <c r="K2098">
        <f t="shared" si="160"/>
        <v>520</v>
      </c>
      <c r="L2098">
        <f t="shared" si="161"/>
        <v>524</v>
      </c>
      <c r="M2098">
        <f t="shared" si="162"/>
        <v>539</v>
      </c>
      <c r="N2098">
        <f t="shared" si="163"/>
        <v>651</v>
      </c>
      <c r="O2098">
        <f t="shared" si="164"/>
        <v>710</v>
      </c>
    </row>
    <row r="2099" spans="1:15">
      <c r="A2099" t="s">
        <v>2108</v>
      </c>
      <c r="B2099" s="1">
        <v>35808</v>
      </c>
      <c r="C2099" s="3">
        <v>5.25</v>
      </c>
      <c r="D2099" s="3">
        <v>5.28</v>
      </c>
      <c r="E2099" s="3">
        <v>5.41</v>
      </c>
      <c r="F2099" s="3">
        <v>6.52</v>
      </c>
      <c r="G2099" s="3">
        <v>7.12</v>
      </c>
      <c r="J2099" s="1">
        <v>35808</v>
      </c>
      <c r="K2099">
        <f t="shared" si="160"/>
        <v>525</v>
      </c>
      <c r="L2099">
        <f t="shared" si="161"/>
        <v>528</v>
      </c>
      <c r="M2099">
        <f t="shared" si="162"/>
        <v>541</v>
      </c>
      <c r="N2099">
        <f t="shared" si="163"/>
        <v>652</v>
      </c>
      <c r="O2099">
        <f t="shared" si="164"/>
        <v>712</v>
      </c>
    </row>
    <row r="2100" spans="1:15">
      <c r="A2100" t="s">
        <v>2109</v>
      </c>
      <c r="B2100" s="1">
        <v>35809</v>
      </c>
      <c r="C2100" s="3">
        <v>5.29</v>
      </c>
      <c r="D2100" s="3">
        <v>5.33</v>
      </c>
      <c r="E2100" s="3">
        <v>5.45</v>
      </c>
      <c r="F2100" s="3">
        <v>6.54</v>
      </c>
      <c r="G2100" s="3">
        <v>7.13</v>
      </c>
      <c r="J2100" s="1">
        <v>35809</v>
      </c>
      <c r="K2100">
        <f t="shared" si="160"/>
        <v>529</v>
      </c>
      <c r="L2100">
        <f t="shared" si="161"/>
        <v>533</v>
      </c>
      <c r="M2100">
        <f t="shared" si="162"/>
        <v>545</v>
      </c>
      <c r="N2100">
        <f t="shared" si="163"/>
        <v>654</v>
      </c>
      <c r="O2100">
        <f t="shared" si="164"/>
        <v>713</v>
      </c>
    </row>
    <row r="2101" spans="1:15">
      <c r="A2101" t="s">
        <v>2110</v>
      </c>
      <c r="B2101" s="1">
        <v>35810</v>
      </c>
      <c r="C2101" s="3">
        <v>5.29</v>
      </c>
      <c r="D2101" s="3">
        <v>5.34</v>
      </c>
      <c r="E2101" s="3">
        <v>5.48</v>
      </c>
      <c r="F2101" s="3">
        <v>6.55</v>
      </c>
      <c r="G2101" s="3">
        <v>7.14</v>
      </c>
      <c r="J2101" s="1">
        <v>35810</v>
      </c>
      <c r="K2101">
        <f t="shared" si="160"/>
        <v>529</v>
      </c>
      <c r="L2101">
        <f t="shared" si="161"/>
        <v>534</v>
      </c>
      <c r="M2101">
        <f t="shared" si="162"/>
        <v>548</v>
      </c>
      <c r="N2101">
        <f t="shared" si="163"/>
        <v>655</v>
      </c>
      <c r="O2101">
        <f t="shared" si="164"/>
        <v>714</v>
      </c>
    </row>
    <row r="2102" spans="1:15">
      <c r="A2102" t="s">
        <v>2111</v>
      </c>
      <c r="B2102" s="1">
        <v>35811</v>
      </c>
      <c r="C2102" s="3">
        <v>5.35</v>
      </c>
      <c r="D2102" s="3">
        <v>5.42</v>
      </c>
      <c r="E2102" s="3">
        <v>5.54</v>
      </c>
      <c r="F2102" s="3">
        <v>6.62</v>
      </c>
      <c r="G2102" s="3">
        <v>7.21</v>
      </c>
      <c r="J2102" s="1">
        <v>35811</v>
      </c>
      <c r="K2102">
        <f t="shared" si="160"/>
        <v>535</v>
      </c>
      <c r="L2102">
        <f t="shared" si="161"/>
        <v>542</v>
      </c>
      <c r="M2102">
        <f t="shared" si="162"/>
        <v>554</v>
      </c>
      <c r="N2102">
        <f t="shared" si="163"/>
        <v>662</v>
      </c>
      <c r="O2102">
        <f t="shared" si="164"/>
        <v>721</v>
      </c>
    </row>
    <row r="2103" spans="1:15">
      <c r="A2103" t="s">
        <v>2112</v>
      </c>
      <c r="B2103" s="1">
        <v>35814</v>
      </c>
      <c r="C2103" s="3" t="e">
        <v>#N/A</v>
      </c>
      <c r="D2103" s="3" t="e">
        <v>#N/A</v>
      </c>
      <c r="E2103" s="3" t="e">
        <v>#N/A</v>
      </c>
      <c r="F2103" s="3" t="e">
        <v>#N/A</v>
      </c>
      <c r="G2103" s="3" t="e">
        <v>#N/A</v>
      </c>
      <c r="J2103" s="1">
        <v>35814</v>
      </c>
      <c r="K2103" t="e">
        <f t="shared" si="160"/>
        <v>#N/A</v>
      </c>
      <c r="L2103" t="e">
        <f t="shared" si="161"/>
        <v>#N/A</v>
      </c>
      <c r="M2103" t="e">
        <f t="shared" si="162"/>
        <v>#N/A</v>
      </c>
      <c r="N2103" t="e">
        <f t="shared" si="163"/>
        <v>#N/A</v>
      </c>
      <c r="O2103" t="e">
        <f t="shared" si="164"/>
        <v>#N/A</v>
      </c>
    </row>
    <row r="2104" spans="1:15">
      <c r="A2104" t="s">
        <v>2113</v>
      </c>
      <c r="B2104" s="1">
        <v>35815</v>
      </c>
      <c r="C2104" s="3">
        <v>5.37</v>
      </c>
      <c r="D2104" s="3">
        <v>5.45</v>
      </c>
      <c r="E2104" s="3">
        <v>5.57</v>
      </c>
      <c r="F2104" s="3">
        <v>6.62</v>
      </c>
      <c r="G2104" s="3">
        <v>7.21</v>
      </c>
      <c r="J2104" s="1">
        <v>35815</v>
      </c>
      <c r="K2104">
        <f t="shared" si="160"/>
        <v>537</v>
      </c>
      <c r="L2104">
        <f t="shared" si="161"/>
        <v>545</v>
      </c>
      <c r="M2104">
        <f t="shared" si="162"/>
        <v>557</v>
      </c>
      <c r="N2104">
        <f t="shared" si="163"/>
        <v>662</v>
      </c>
      <c r="O2104">
        <f t="shared" si="164"/>
        <v>721</v>
      </c>
    </row>
    <row r="2105" spans="1:15">
      <c r="A2105" t="s">
        <v>2114</v>
      </c>
      <c r="B2105" s="1">
        <v>35816</v>
      </c>
      <c r="C2105" s="3">
        <v>5.33</v>
      </c>
      <c r="D2105" s="3">
        <v>5.41</v>
      </c>
      <c r="E2105" s="3">
        <v>5.54</v>
      </c>
      <c r="F2105" s="3">
        <v>6.62</v>
      </c>
      <c r="G2105" s="3">
        <v>7.2</v>
      </c>
      <c r="J2105" s="1">
        <v>35816</v>
      </c>
      <c r="K2105">
        <f t="shared" si="160"/>
        <v>533</v>
      </c>
      <c r="L2105">
        <f t="shared" si="161"/>
        <v>541</v>
      </c>
      <c r="M2105">
        <f t="shared" si="162"/>
        <v>554</v>
      </c>
      <c r="N2105">
        <f t="shared" si="163"/>
        <v>662</v>
      </c>
      <c r="O2105">
        <f t="shared" si="164"/>
        <v>720</v>
      </c>
    </row>
    <row r="2106" spans="1:15">
      <c r="A2106" t="s">
        <v>2115</v>
      </c>
      <c r="B2106" s="1">
        <v>35817</v>
      </c>
      <c r="C2106" s="3">
        <v>5.3</v>
      </c>
      <c r="D2106" s="3">
        <v>5.39</v>
      </c>
      <c r="E2106" s="3">
        <v>5.56</v>
      </c>
      <c r="F2106" s="3">
        <v>6.65</v>
      </c>
      <c r="G2106" s="3">
        <v>7.23</v>
      </c>
      <c r="J2106" s="1">
        <v>35817</v>
      </c>
      <c r="K2106">
        <f t="shared" si="160"/>
        <v>530</v>
      </c>
      <c r="L2106">
        <f t="shared" si="161"/>
        <v>539</v>
      </c>
      <c r="M2106">
        <f t="shared" si="162"/>
        <v>556</v>
      </c>
      <c r="N2106">
        <f t="shared" si="163"/>
        <v>665</v>
      </c>
      <c r="O2106">
        <f t="shared" si="164"/>
        <v>723</v>
      </c>
    </row>
    <row r="2107" spans="1:15">
      <c r="A2107" t="s">
        <v>2116</v>
      </c>
      <c r="B2107" s="1">
        <v>35818</v>
      </c>
      <c r="C2107" s="3">
        <v>5.42</v>
      </c>
      <c r="D2107" s="3">
        <v>5.53</v>
      </c>
      <c r="E2107" s="3">
        <v>5.7</v>
      </c>
      <c r="F2107" s="3">
        <v>6.77</v>
      </c>
      <c r="G2107" s="3">
        <v>7.33</v>
      </c>
      <c r="J2107" s="1">
        <v>35818</v>
      </c>
      <c r="K2107">
        <f t="shared" si="160"/>
        <v>542</v>
      </c>
      <c r="L2107">
        <f t="shared" si="161"/>
        <v>553</v>
      </c>
      <c r="M2107">
        <f t="shared" si="162"/>
        <v>570</v>
      </c>
      <c r="N2107">
        <f t="shared" si="163"/>
        <v>677</v>
      </c>
      <c r="O2107">
        <f t="shared" si="164"/>
        <v>733</v>
      </c>
    </row>
    <row r="2108" spans="1:15">
      <c r="A2108" t="s">
        <v>2117</v>
      </c>
      <c r="B2108" s="1">
        <v>35821</v>
      </c>
      <c r="C2108" s="3">
        <v>5.39</v>
      </c>
      <c r="D2108" s="3">
        <v>5.49</v>
      </c>
      <c r="E2108" s="3">
        <v>5.63</v>
      </c>
      <c r="F2108" s="3">
        <v>6.7</v>
      </c>
      <c r="G2108" s="3">
        <v>7.28</v>
      </c>
      <c r="J2108" s="1">
        <v>35821</v>
      </c>
      <c r="K2108">
        <f t="shared" si="160"/>
        <v>539</v>
      </c>
      <c r="L2108">
        <f t="shared" si="161"/>
        <v>549</v>
      </c>
      <c r="M2108">
        <f t="shared" si="162"/>
        <v>563</v>
      </c>
      <c r="N2108">
        <f t="shared" si="163"/>
        <v>670</v>
      </c>
      <c r="O2108">
        <f t="shared" si="164"/>
        <v>728</v>
      </c>
    </row>
    <row r="2109" spans="1:15">
      <c r="A2109" t="s">
        <v>2118</v>
      </c>
      <c r="B2109" s="1">
        <v>35822</v>
      </c>
      <c r="C2109" s="3">
        <v>5.46</v>
      </c>
      <c r="D2109" s="3">
        <v>5.57</v>
      </c>
      <c r="E2109" s="3">
        <v>5.7</v>
      </c>
      <c r="F2109" s="3">
        <v>6.75</v>
      </c>
      <c r="G2109" s="3">
        <v>7.32</v>
      </c>
      <c r="J2109" s="1">
        <v>35822</v>
      </c>
      <c r="K2109">
        <f t="shared" si="160"/>
        <v>546</v>
      </c>
      <c r="L2109">
        <f t="shared" si="161"/>
        <v>557</v>
      </c>
      <c r="M2109">
        <f t="shared" si="162"/>
        <v>570</v>
      </c>
      <c r="N2109">
        <f t="shared" si="163"/>
        <v>675</v>
      </c>
      <c r="O2109">
        <f t="shared" si="164"/>
        <v>732</v>
      </c>
    </row>
    <row r="2110" spans="1:15">
      <c r="A2110" t="s">
        <v>2119</v>
      </c>
      <c r="B2110" s="1">
        <v>35823</v>
      </c>
      <c r="C2110" s="3">
        <v>5.46</v>
      </c>
      <c r="D2110" s="3">
        <v>5.54</v>
      </c>
      <c r="E2110" s="3">
        <v>5.69</v>
      </c>
      <c r="F2110" s="3">
        <v>6.75</v>
      </c>
      <c r="G2110" s="3">
        <v>7.34</v>
      </c>
      <c r="J2110" s="1">
        <v>35823</v>
      </c>
      <c r="K2110">
        <f t="shared" si="160"/>
        <v>546</v>
      </c>
      <c r="L2110">
        <f t="shared" si="161"/>
        <v>554</v>
      </c>
      <c r="M2110">
        <f t="shared" si="162"/>
        <v>569</v>
      </c>
      <c r="N2110">
        <f t="shared" si="163"/>
        <v>675</v>
      </c>
      <c r="O2110">
        <f t="shared" si="164"/>
        <v>734</v>
      </c>
    </row>
    <row r="2111" spans="1:15">
      <c r="A2111" t="s">
        <v>2120</v>
      </c>
      <c r="B2111" s="1">
        <v>35824</v>
      </c>
      <c r="C2111" s="3">
        <v>5.36</v>
      </c>
      <c r="D2111" s="3">
        <v>5.43</v>
      </c>
      <c r="E2111" s="3">
        <v>5.58</v>
      </c>
      <c r="F2111" s="3">
        <v>6.66</v>
      </c>
      <c r="G2111" s="3">
        <v>7.25</v>
      </c>
      <c r="J2111" s="1">
        <v>35824</v>
      </c>
      <c r="K2111">
        <f t="shared" si="160"/>
        <v>536</v>
      </c>
      <c r="L2111">
        <f t="shared" si="161"/>
        <v>543</v>
      </c>
      <c r="M2111">
        <f t="shared" si="162"/>
        <v>558</v>
      </c>
      <c r="N2111">
        <f t="shared" si="163"/>
        <v>666</v>
      </c>
      <c r="O2111">
        <f t="shared" si="164"/>
        <v>725</v>
      </c>
    </row>
    <row r="2112" spans="1:15">
      <c r="A2112" t="s">
        <v>2121</v>
      </c>
      <c r="B2112" s="1">
        <v>35825</v>
      </c>
      <c r="C2112" s="3">
        <v>5.32</v>
      </c>
      <c r="D2112" s="3">
        <v>5.39</v>
      </c>
      <c r="E2112" s="3">
        <v>5.53</v>
      </c>
      <c r="F2112" s="3">
        <v>6.62</v>
      </c>
      <c r="G2112" s="3">
        <v>7.21</v>
      </c>
      <c r="J2112" s="1">
        <v>35825</v>
      </c>
      <c r="K2112">
        <f t="shared" si="160"/>
        <v>532</v>
      </c>
      <c r="L2112">
        <f t="shared" si="161"/>
        <v>539</v>
      </c>
      <c r="M2112">
        <f t="shared" si="162"/>
        <v>553</v>
      </c>
      <c r="N2112">
        <f t="shared" si="163"/>
        <v>662</v>
      </c>
      <c r="O2112">
        <f t="shared" si="164"/>
        <v>721</v>
      </c>
    </row>
    <row r="2113" spans="1:15">
      <c r="A2113" t="s">
        <v>2122</v>
      </c>
      <c r="B2113" s="1">
        <v>35828</v>
      </c>
      <c r="C2113" s="3">
        <v>5.36</v>
      </c>
      <c r="D2113" s="3">
        <v>5.43</v>
      </c>
      <c r="E2113" s="3">
        <v>5.57</v>
      </c>
      <c r="F2113" s="3">
        <v>6.66</v>
      </c>
      <c r="G2113" s="3">
        <v>7.25</v>
      </c>
      <c r="J2113" s="1">
        <v>35828</v>
      </c>
      <c r="K2113">
        <f t="shared" si="160"/>
        <v>536</v>
      </c>
      <c r="L2113">
        <f t="shared" si="161"/>
        <v>543</v>
      </c>
      <c r="M2113">
        <f t="shared" si="162"/>
        <v>557</v>
      </c>
      <c r="N2113">
        <f t="shared" si="163"/>
        <v>666</v>
      </c>
      <c r="O2113">
        <f t="shared" si="164"/>
        <v>725</v>
      </c>
    </row>
    <row r="2114" spans="1:15">
      <c r="A2114" t="s">
        <v>2123</v>
      </c>
      <c r="B2114" s="1">
        <v>35829</v>
      </c>
      <c r="C2114" s="3">
        <v>5.34</v>
      </c>
      <c r="D2114" s="3">
        <v>5.41</v>
      </c>
      <c r="E2114" s="3">
        <v>5.56</v>
      </c>
      <c r="F2114" s="3">
        <v>6.66</v>
      </c>
      <c r="G2114" s="3">
        <v>7.25</v>
      </c>
      <c r="J2114" s="1">
        <v>35829</v>
      </c>
      <c r="K2114">
        <f t="shared" si="160"/>
        <v>534</v>
      </c>
      <c r="L2114">
        <f t="shared" si="161"/>
        <v>541</v>
      </c>
      <c r="M2114">
        <f t="shared" si="162"/>
        <v>556</v>
      </c>
      <c r="N2114">
        <f t="shared" si="163"/>
        <v>666</v>
      </c>
      <c r="O2114">
        <f t="shared" si="164"/>
        <v>725</v>
      </c>
    </row>
    <row r="2115" spans="1:15">
      <c r="A2115" t="s">
        <v>2124</v>
      </c>
      <c r="B2115" s="1">
        <v>35830</v>
      </c>
      <c r="C2115" s="3">
        <v>5.32</v>
      </c>
      <c r="D2115" s="3">
        <v>5.41</v>
      </c>
      <c r="E2115" s="3">
        <v>5.57</v>
      </c>
      <c r="F2115" s="3">
        <v>6.67</v>
      </c>
      <c r="G2115" s="3">
        <v>7.25</v>
      </c>
      <c r="J2115" s="1">
        <v>35830</v>
      </c>
      <c r="K2115">
        <f t="shared" si="160"/>
        <v>532</v>
      </c>
      <c r="L2115">
        <f t="shared" si="161"/>
        <v>541</v>
      </c>
      <c r="M2115">
        <f t="shared" si="162"/>
        <v>557</v>
      </c>
      <c r="N2115">
        <f t="shared" si="163"/>
        <v>667</v>
      </c>
      <c r="O2115">
        <f t="shared" si="164"/>
        <v>725</v>
      </c>
    </row>
    <row r="2116" spans="1:15">
      <c r="A2116" t="s">
        <v>2125</v>
      </c>
      <c r="B2116" s="1">
        <v>35831</v>
      </c>
      <c r="C2116" s="3">
        <v>5.36</v>
      </c>
      <c r="D2116" s="3">
        <v>5.46</v>
      </c>
      <c r="E2116" s="3">
        <v>5.62</v>
      </c>
      <c r="F2116" s="3">
        <v>6.72</v>
      </c>
      <c r="G2116" s="3">
        <v>7.3</v>
      </c>
      <c r="J2116" s="1">
        <v>35831</v>
      </c>
      <c r="K2116">
        <f t="shared" ref="K2116:K2179" si="165">C2116*100</f>
        <v>536</v>
      </c>
      <c r="L2116">
        <f t="shared" ref="L2116:L2179" si="166">D2116*100</f>
        <v>546</v>
      </c>
      <c r="M2116">
        <f t="shared" ref="M2116:M2179" si="167">E2116*100</f>
        <v>562</v>
      </c>
      <c r="N2116">
        <f t="shared" ref="N2116:N2179" si="168">F2116*100</f>
        <v>672</v>
      </c>
      <c r="O2116">
        <f t="shared" ref="O2116:O2179" si="169">G2116*100</f>
        <v>730</v>
      </c>
    </row>
    <row r="2117" spans="1:15">
      <c r="A2117" t="s">
        <v>2126</v>
      </c>
      <c r="B2117" s="1">
        <v>35832</v>
      </c>
      <c r="C2117" s="3">
        <v>5.38</v>
      </c>
      <c r="D2117" s="3">
        <v>5.48</v>
      </c>
      <c r="E2117" s="3">
        <v>5.62</v>
      </c>
      <c r="F2117" s="3">
        <v>6.72</v>
      </c>
      <c r="G2117" s="3">
        <v>7.3</v>
      </c>
      <c r="J2117" s="1">
        <v>35832</v>
      </c>
      <c r="K2117">
        <f t="shared" si="165"/>
        <v>538</v>
      </c>
      <c r="L2117">
        <f t="shared" si="166"/>
        <v>548</v>
      </c>
      <c r="M2117">
        <f t="shared" si="167"/>
        <v>562</v>
      </c>
      <c r="N2117">
        <f t="shared" si="168"/>
        <v>672</v>
      </c>
      <c r="O2117">
        <f t="shared" si="169"/>
        <v>730</v>
      </c>
    </row>
    <row r="2118" spans="1:15">
      <c r="A2118" t="s">
        <v>2127</v>
      </c>
      <c r="B2118" s="1">
        <v>35835</v>
      </c>
      <c r="C2118" s="3">
        <v>5.41</v>
      </c>
      <c r="D2118" s="3">
        <v>5.51</v>
      </c>
      <c r="E2118" s="3">
        <v>5.65</v>
      </c>
      <c r="F2118" s="3">
        <v>6.75</v>
      </c>
      <c r="G2118" s="3">
        <v>7.34</v>
      </c>
      <c r="J2118" s="1">
        <v>35835</v>
      </c>
      <c r="K2118">
        <f t="shared" si="165"/>
        <v>541</v>
      </c>
      <c r="L2118">
        <f t="shared" si="166"/>
        <v>551</v>
      </c>
      <c r="M2118">
        <f t="shared" si="167"/>
        <v>565</v>
      </c>
      <c r="N2118">
        <f t="shared" si="168"/>
        <v>675</v>
      </c>
      <c r="O2118">
        <f t="shared" si="169"/>
        <v>734</v>
      </c>
    </row>
    <row r="2119" spans="1:15">
      <c r="A2119" t="s">
        <v>2128</v>
      </c>
      <c r="B2119" s="1">
        <v>35836</v>
      </c>
      <c r="C2119" s="3">
        <v>5.41</v>
      </c>
      <c r="D2119" s="3">
        <v>5.49</v>
      </c>
      <c r="E2119" s="3">
        <v>5.64</v>
      </c>
      <c r="F2119" s="3">
        <v>6.72</v>
      </c>
      <c r="G2119" s="3">
        <v>7.31</v>
      </c>
      <c r="J2119" s="1">
        <v>35836</v>
      </c>
      <c r="K2119">
        <f t="shared" si="165"/>
        <v>541</v>
      </c>
      <c r="L2119">
        <f t="shared" si="166"/>
        <v>549</v>
      </c>
      <c r="M2119">
        <f t="shared" si="167"/>
        <v>564</v>
      </c>
      <c r="N2119">
        <f t="shared" si="168"/>
        <v>672</v>
      </c>
      <c r="O2119">
        <f t="shared" si="169"/>
        <v>731</v>
      </c>
    </row>
    <row r="2120" spans="1:15">
      <c r="A2120" t="s">
        <v>2129</v>
      </c>
      <c r="B2120" s="1">
        <v>35837</v>
      </c>
      <c r="C2120" s="3">
        <v>5.39</v>
      </c>
      <c r="D2120" s="3">
        <v>5.46</v>
      </c>
      <c r="E2120" s="3">
        <v>5.53</v>
      </c>
      <c r="F2120" s="3">
        <v>6.66</v>
      </c>
      <c r="G2120" s="3">
        <v>7.25</v>
      </c>
      <c r="J2120" s="1">
        <v>35837</v>
      </c>
      <c r="K2120">
        <f t="shared" si="165"/>
        <v>539</v>
      </c>
      <c r="L2120">
        <f t="shared" si="166"/>
        <v>546</v>
      </c>
      <c r="M2120">
        <f t="shared" si="167"/>
        <v>553</v>
      </c>
      <c r="N2120">
        <f t="shared" si="168"/>
        <v>666</v>
      </c>
      <c r="O2120">
        <f t="shared" si="169"/>
        <v>725</v>
      </c>
    </row>
    <row r="2121" spans="1:15">
      <c r="A2121" t="s">
        <v>2130</v>
      </c>
      <c r="B2121" s="1">
        <v>35838</v>
      </c>
      <c r="C2121" s="3">
        <v>5.39</v>
      </c>
      <c r="D2121" s="3">
        <v>5.46</v>
      </c>
      <c r="E2121" s="3">
        <v>5.52</v>
      </c>
      <c r="F2121" s="3">
        <v>6.67</v>
      </c>
      <c r="G2121" s="3">
        <v>7.25</v>
      </c>
      <c r="J2121" s="1">
        <v>35838</v>
      </c>
      <c r="K2121">
        <f t="shared" si="165"/>
        <v>539</v>
      </c>
      <c r="L2121">
        <f t="shared" si="166"/>
        <v>546</v>
      </c>
      <c r="M2121">
        <f t="shared" si="167"/>
        <v>552</v>
      </c>
      <c r="N2121">
        <f t="shared" si="168"/>
        <v>667</v>
      </c>
      <c r="O2121">
        <f t="shared" si="169"/>
        <v>725</v>
      </c>
    </row>
    <row r="2122" spans="1:15">
      <c r="A2122" t="s">
        <v>2131</v>
      </c>
      <c r="B2122" s="1">
        <v>35839</v>
      </c>
      <c r="C2122" s="3">
        <v>5.36</v>
      </c>
      <c r="D2122" s="3">
        <v>5.44</v>
      </c>
      <c r="E2122" s="3">
        <v>5.49</v>
      </c>
      <c r="F2122" s="3">
        <v>6.63</v>
      </c>
      <c r="G2122" s="3">
        <v>7.21</v>
      </c>
      <c r="J2122" s="1">
        <v>35839</v>
      </c>
      <c r="K2122">
        <f t="shared" si="165"/>
        <v>536</v>
      </c>
      <c r="L2122">
        <f t="shared" si="166"/>
        <v>544</v>
      </c>
      <c r="M2122">
        <f t="shared" si="167"/>
        <v>549</v>
      </c>
      <c r="N2122">
        <f t="shared" si="168"/>
        <v>663</v>
      </c>
      <c r="O2122">
        <f t="shared" si="169"/>
        <v>721</v>
      </c>
    </row>
    <row r="2123" spans="1:15">
      <c r="A2123" t="s">
        <v>2132</v>
      </c>
      <c r="B2123" s="1">
        <v>35842</v>
      </c>
      <c r="C2123" s="3" t="e">
        <v>#N/A</v>
      </c>
      <c r="D2123" s="3" t="e">
        <v>#N/A</v>
      </c>
      <c r="E2123" s="3" t="e">
        <v>#N/A</v>
      </c>
      <c r="F2123" s="3" t="e">
        <v>#N/A</v>
      </c>
      <c r="G2123" s="3" t="e">
        <v>#N/A</v>
      </c>
      <c r="J2123" s="1">
        <v>35842</v>
      </c>
      <c r="K2123" t="e">
        <f t="shared" si="165"/>
        <v>#N/A</v>
      </c>
      <c r="L2123" t="e">
        <f t="shared" si="166"/>
        <v>#N/A</v>
      </c>
      <c r="M2123" t="e">
        <f t="shared" si="167"/>
        <v>#N/A</v>
      </c>
      <c r="N2123" t="e">
        <f t="shared" si="168"/>
        <v>#N/A</v>
      </c>
      <c r="O2123" t="e">
        <f t="shared" si="169"/>
        <v>#N/A</v>
      </c>
    </row>
    <row r="2124" spans="1:15">
      <c r="A2124" t="s">
        <v>2133</v>
      </c>
      <c r="B2124" s="1">
        <v>35843</v>
      </c>
      <c r="C2124" s="3">
        <v>5.34</v>
      </c>
      <c r="D2124" s="3">
        <v>5.41</v>
      </c>
      <c r="E2124" s="3">
        <v>5.44</v>
      </c>
      <c r="F2124" s="3">
        <v>6.59</v>
      </c>
      <c r="G2124" s="3">
        <v>7.17</v>
      </c>
      <c r="J2124" s="1">
        <v>35843</v>
      </c>
      <c r="K2124">
        <f t="shared" si="165"/>
        <v>534</v>
      </c>
      <c r="L2124">
        <f t="shared" si="166"/>
        <v>541</v>
      </c>
      <c r="M2124">
        <f t="shared" si="167"/>
        <v>544</v>
      </c>
      <c r="N2124">
        <f t="shared" si="168"/>
        <v>659</v>
      </c>
      <c r="O2124">
        <f t="shared" si="169"/>
        <v>717</v>
      </c>
    </row>
    <row r="2125" spans="1:15">
      <c r="A2125" t="s">
        <v>2134</v>
      </c>
      <c r="B2125" s="1">
        <v>35844</v>
      </c>
      <c r="C2125" s="3">
        <v>5.37</v>
      </c>
      <c r="D2125" s="3">
        <v>5.44</v>
      </c>
      <c r="E2125" s="3">
        <v>5.49</v>
      </c>
      <c r="F2125" s="3">
        <v>6.61</v>
      </c>
      <c r="G2125" s="3">
        <v>7.19</v>
      </c>
      <c r="J2125" s="1">
        <v>35844</v>
      </c>
      <c r="K2125">
        <f t="shared" si="165"/>
        <v>537</v>
      </c>
      <c r="L2125">
        <f t="shared" si="166"/>
        <v>544</v>
      </c>
      <c r="M2125">
        <f t="shared" si="167"/>
        <v>549</v>
      </c>
      <c r="N2125">
        <f t="shared" si="168"/>
        <v>661</v>
      </c>
      <c r="O2125">
        <f t="shared" si="169"/>
        <v>719</v>
      </c>
    </row>
    <row r="2126" spans="1:15">
      <c r="A2126" t="s">
        <v>2135</v>
      </c>
      <c r="B2126" s="1">
        <v>35845</v>
      </c>
      <c r="C2126" s="3">
        <v>5.39</v>
      </c>
      <c r="D2126" s="3">
        <v>5.47</v>
      </c>
      <c r="E2126" s="3">
        <v>5.51</v>
      </c>
      <c r="F2126" s="3">
        <v>6.62</v>
      </c>
      <c r="G2126" s="3">
        <v>7.2</v>
      </c>
      <c r="J2126" s="1">
        <v>35845</v>
      </c>
      <c r="K2126">
        <f t="shared" si="165"/>
        <v>539</v>
      </c>
      <c r="L2126">
        <f t="shared" si="166"/>
        <v>547</v>
      </c>
      <c r="M2126">
        <f t="shared" si="167"/>
        <v>551</v>
      </c>
      <c r="N2126">
        <f t="shared" si="168"/>
        <v>662</v>
      </c>
      <c r="O2126">
        <f t="shared" si="169"/>
        <v>720</v>
      </c>
    </row>
    <row r="2127" spans="1:15">
      <c r="A2127" t="s">
        <v>2136</v>
      </c>
      <c r="B2127" s="1">
        <v>35846</v>
      </c>
      <c r="C2127" s="3">
        <v>5.41</v>
      </c>
      <c r="D2127" s="3">
        <v>5.49</v>
      </c>
      <c r="E2127" s="3">
        <v>5.54</v>
      </c>
      <c r="F2127" s="3">
        <v>6.65</v>
      </c>
      <c r="G2127" s="3">
        <v>7.22</v>
      </c>
      <c r="J2127" s="1">
        <v>35846</v>
      </c>
      <c r="K2127">
        <f t="shared" si="165"/>
        <v>541</v>
      </c>
      <c r="L2127">
        <f t="shared" si="166"/>
        <v>549</v>
      </c>
      <c r="M2127">
        <f t="shared" si="167"/>
        <v>554</v>
      </c>
      <c r="N2127">
        <f t="shared" si="168"/>
        <v>665</v>
      </c>
      <c r="O2127">
        <f t="shared" si="169"/>
        <v>722</v>
      </c>
    </row>
    <row r="2128" spans="1:15">
      <c r="A2128" t="s">
        <v>2137</v>
      </c>
      <c r="B2128" s="1">
        <v>35849</v>
      </c>
      <c r="C2128" s="3">
        <v>5.46</v>
      </c>
      <c r="D2128" s="3">
        <v>5.53</v>
      </c>
      <c r="E2128" s="3">
        <v>5.58</v>
      </c>
      <c r="F2128" s="3">
        <v>6.68</v>
      </c>
      <c r="G2128" s="3">
        <v>7.24</v>
      </c>
      <c r="J2128" s="1">
        <v>35849</v>
      </c>
      <c r="K2128">
        <f t="shared" si="165"/>
        <v>546</v>
      </c>
      <c r="L2128">
        <f t="shared" si="166"/>
        <v>553</v>
      </c>
      <c r="M2128">
        <f t="shared" si="167"/>
        <v>558</v>
      </c>
      <c r="N2128">
        <f t="shared" si="168"/>
        <v>668</v>
      </c>
      <c r="O2128">
        <f t="shared" si="169"/>
        <v>724</v>
      </c>
    </row>
    <row r="2129" spans="1:15">
      <c r="A2129" t="s">
        <v>2138</v>
      </c>
      <c r="B2129" s="1">
        <v>35850</v>
      </c>
      <c r="C2129" s="3">
        <v>5.57</v>
      </c>
      <c r="D2129" s="3">
        <v>5.66</v>
      </c>
      <c r="E2129" s="3">
        <v>5.69</v>
      </c>
      <c r="F2129" s="3">
        <v>6.74</v>
      </c>
      <c r="G2129" s="3">
        <v>7.3</v>
      </c>
      <c r="J2129" s="1">
        <v>35850</v>
      </c>
      <c r="K2129">
        <f t="shared" si="165"/>
        <v>557</v>
      </c>
      <c r="L2129">
        <f t="shared" si="166"/>
        <v>566</v>
      </c>
      <c r="M2129">
        <f t="shared" si="167"/>
        <v>569</v>
      </c>
      <c r="N2129">
        <f t="shared" si="168"/>
        <v>674</v>
      </c>
      <c r="O2129">
        <f t="shared" si="169"/>
        <v>730</v>
      </c>
    </row>
    <row r="2130" spans="1:15">
      <c r="A2130" t="s">
        <v>2139</v>
      </c>
      <c r="B2130" s="1">
        <v>35851</v>
      </c>
      <c r="C2130" s="3">
        <v>5.55</v>
      </c>
      <c r="D2130" s="3">
        <v>5.6</v>
      </c>
      <c r="E2130" s="3">
        <v>5.63</v>
      </c>
      <c r="F2130" s="3">
        <v>6.7</v>
      </c>
      <c r="G2130" s="3">
        <v>7.27</v>
      </c>
      <c r="J2130" s="1">
        <v>35851</v>
      </c>
      <c r="K2130">
        <f t="shared" si="165"/>
        <v>555</v>
      </c>
      <c r="L2130">
        <f t="shared" si="166"/>
        <v>560</v>
      </c>
      <c r="M2130">
        <f t="shared" si="167"/>
        <v>563</v>
      </c>
      <c r="N2130">
        <f t="shared" si="168"/>
        <v>670</v>
      </c>
      <c r="O2130">
        <f t="shared" si="169"/>
        <v>727</v>
      </c>
    </row>
    <row r="2131" spans="1:15">
      <c r="A2131" t="s">
        <v>2140</v>
      </c>
      <c r="B2131" s="1">
        <v>35852</v>
      </c>
      <c r="C2131" s="3">
        <v>5.58</v>
      </c>
      <c r="D2131" s="3">
        <v>5.62</v>
      </c>
      <c r="E2131" s="3">
        <v>5.65</v>
      </c>
      <c r="F2131" s="3">
        <v>6.72</v>
      </c>
      <c r="G2131" s="3">
        <v>7.28</v>
      </c>
      <c r="J2131" s="1">
        <v>35852</v>
      </c>
      <c r="K2131">
        <f t="shared" si="165"/>
        <v>558</v>
      </c>
      <c r="L2131">
        <f t="shared" si="166"/>
        <v>562</v>
      </c>
      <c r="M2131">
        <f t="shared" si="167"/>
        <v>565</v>
      </c>
      <c r="N2131">
        <f t="shared" si="168"/>
        <v>672</v>
      </c>
      <c r="O2131">
        <f t="shared" si="169"/>
        <v>728</v>
      </c>
    </row>
    <row r="2132" spans="1:15">
      <c r="A2132" t="s">
        <v>2141</v>
      </c>
      <c r="B2132" s="1">
        <v>35853</v>
      </c>
      <c r="C2132" s="3">
        <v>5.55</v>
      </c>
      <c r="D2132" s="3">
        <v>5.59</v>
      </c>
      <c r="E2132" s="3">
        <v>5.62</v>
      </c>
      <c r="F2132" s="3">
        <v>6.71</v>
      </c>
      <c r="G2132" s="3">
        <v>7.29</v>
      </c>
      <c r="J2132" s="1">
        <v>35853</v>
      </c>
      <c r="K2132">
        <f t="shared" si="165"/>
        <v>555</v>
      </c>
      <c r="L2132">
        <f t="shared" si="166"/>
        <v>559</v>
      </c>
      <c r="M2132">
        <f t="shared" si="167"/>
        <v>562</v>
      </c>
      <c r="N2132">
        <f t="shared" si="168"/>
        <v>671</v>
      </c>
      <c r="O2132">
        <f t="shared" si="169"/>
        <v>729</v>
      </c>
    </row>
    <row r="2133" spans="1:15">
      <c r="A2133" t="s">
        <v>2142</v>
      </c>
      <c r="B2133" s="1">
        <v>35856</v>
      </c>
      <c r="C2133" s="3">
        <v>5.6</v>
      </c>
      <c r="D2133" s="3">
        <v>5.67</v>
      </c>
      <c r="E2133" s="3">
        <v>5.72</v>
      </c>
      <c r="F2133" s="3">
        <v>6.78</v>
      </c>
      <c r="G2133" s="3">
        <v>7.34</v>
      </c>
      <c r="J2133" s="1">
        <v>35856</v>
      </c>
      <c r="K2133">
        <f t="shared" si="165"/>
        <v>560</v>
      </c>
      <c r="L2133">
        <f t="shared" si="166"/>
        <v>567</v>
      </c>
      <c r="M2133">
        <f t="shared" si="167"/>
        <v>572</v>
      </c>
      <c r="N2133">
        <f t="shared" si="168"/>
        <v>678</v>
      </c>
      <c r="O2133">
        <f t="shared" si="169"/>
        <v>734</v>
      </c>
    </row>
    <row r="2134" spans="1:15">
      <c r="A2134" t="s">
        <v>2143</v>
      </c>
      <c r="B2134" s="1">
        <v>35857</v>
      </c>
      <c r="C2134" s="3">
        <v>5.64</v>
      </c>
      <c r="D2134" s="3">
        <v>5.72</v>
      </c>
      <c r="E2134" s="3">
        <v>5.77</v>
      </c>
      <c r="F2134" s="3">
        <v>6.82</v>
      </c>
      <c r="G2134" s="3">
        <v>7.41</v>
      </c>
      <c r="J2134" s="1">
        <v>35857</v>
      </c>
      <c r="K2134">
        <f t="shared" si="165"/>
        <v>564</v>
      </c>
      <c r="L2134">
        <f t="shared" si="166"/>
        <v>572</v>
      </c>
      <c r="M2134">
        <f t="shared" si="167"/>
        <v>577</v>
      </c>
      <c r="N2134">
        <f t="shared" si="168"/>
        <v>682</v>
      </c>
      <c r="O2134">
        <f t="shared" si="169"/>
        <v>741</v>
      </c>
    </row>
    <row r="2135" spans="1:15">
      <c r="A2135" t="s">
        <v>2144</v>
      </c>
      <c r="B2135" s="1">
        <v>35858</v>
      </c>
      <c r="C2135" s="3">
        <v>5.63</v>
      </c>
      <c r="D2135" s="3">
        <v>5.71</v>
      </c>
      <c r="E2135" s="3">
        <v>5.76</v>
      </c>
      <c r="F2135" s="3">
        <v>6.81</v>
      </c>
      <c r="G2135" s="3">
        <v>7.4</v>
      </c>
      <c r="J2135" s="1">
        <v>35858</v>
      </c>
      <c r="K2135">
        <f t="shared" si="165"/>
        <v>563</v>
      </c>
      <c r="L2135">
        <f t="shared" si="166"/>
        <v>571</v>
      </c>
      <c r="M2135">
        <f t="shared" si="167"/>
        <v>576</v>
      </c>
      <c r="N2135">
        <f t="shared" si="168"/>
        <v>681</v>
      </c>
      <c r="O2135">
        <f t="shared" si="169"/>
        <v>740</v>
      </c>
    </row>
    <row r="2136" spans="1:15">
      <c r="A2136" t="s">
        <v>2145</v>
      </c>
      <c r="B2136" s="1">
        <v>35859</v>
      </c>
      <c r="C2136" s="3">
        <v>5.62</v>
      </c>
      <c r="D2136" s="3">
        <v>5.71</v>
      </c>
      <c r="E2136" s="3">
        <v>5.78</v>
      </c>
      <c r="F2136" s="3">
        <v>6.84</v>
      </c>
      <c r="G2136" s="3">
        <v>7.43</v>
      </c>
      <c r="J2136" s="1">
        <v>35859</v>
      </c>
      <c r="K2136">
        <f t="shared" si="165"/>
        <v>562</v>
      </c>
      <c r="L2136">
        <f t="shared" si="166"/>
        <v>571</v>
      </c>
      <c r="M2136">
        <f t="shared" si="167"/>
        <v>578</v>
      </c>
      <c r="N2136">
        <f t="shared" si="168"/>
        <v>684</v>
      </c>
      <c r="O2136">
        <f t="shared" si="169"/>
        <v>743</v>
      </c>
    </row>
    <row r="2137" spans="1:15">
      <c r="A2137" t="s">
        <v>2146</v>
      </c>
      <c r="B2137" s="1">
        <v>35860</v>
      </c>
      <c r="C2137" s="3">
        <v>5.58</v>
      </c>
      <c r="D2137" s="3">
        <v>5.65</v>
      </c>
      <c r="E2137" s="3">
        <v>5.73</v>
      </c>
      <c r="F2137" s="3">
        <v>6.78</v>
      </c>
      <c r="G2137" s="3">
        <v>7.37</v>
      </c>
      <c r="J2137" s="1">
        <v>35860</v>
      </c>
      <c r="K2137">
        <f t="shared" si="165"/>
        <v>558</v>
      </c>
      <c r="L2137">
        <f t="shared" si="166"/>
        <v>565</v>
      </c>
      <c r="M2137">
        <f t="shared" si="167"/>
        <v>573</v>
      </c>
      <c r="N2137">
        <f t="shared" si="168"/>
        <v>678</v>
      </c>
      <c r="O2137">
        <f t="shared" si="169"/>
        <v>737</v>
      </c>
    </row>
    <row r="2138" spans="1:15">
      <c r="A2138" t="s">
        <v>2147</v>
      </c>
      <c r="B2138" s="1">
        <v>35863</v>
      </c>
      <c r="C2138" s="3">
        <v>5.57</v>
      </c>
      <c r="D2138" s="3">
        <v>5.61</v>
      </c>
      <c r="E2138" s="3">
        <v>5.67</v>
      </c>
      <c r="F2138" s="3">
        <v>6.73</v>
      </c>
      <c r="G2138" s="3">
        <v>7.33</v>
      </c>
      <c r="J2138" s="1">
        <v>35863</v>
      </c>
      <c r="K2138">
        <f t="shared" si="165"/>
        <v>557</v>
      </c>
      <c r="L2138">
        <f t="shared" si="166"/>
        <v>561</v>
      </c>
      <c r="M2138">
        <f t="shared" si="167"/>
        <v>567</v>
      </c>
      <c r="N2138">
        <f t="shared" si="168"/>
        <v>673</v>
      </c>
      <c r="O2138">
        <f t="shared" si="169"/>
        <v>733</v>
      </c>
    </row>
    <row r="2139" spans="1:15">
      <c r="A2139" t="s">
        <v>2148</v>
      </c>
      <c r="B2139" s="1">
        <v>35864</v>
      </c>
      <c r="C2139" s="3">
        <v>5.55</v>
      </c>
      <c r="D2139" s="3">
        <v>5.62</v>
      </c>
      <c r="E2139" s="3">
        <v>5.67</v>
      </c>
      <c r="F2139" s="3">
        <v>6.73</v>
      </c>
      <c r="G2139" s="3">
        <v>7.32</v>
      </c>
      <c r="J2139" s="1">
        <v>35864</v>
      </c>
      <c r="K2139">
        <f t="shared" si="165"/>
        <v>555</v>
      </c>
      <c r="L2139">
        <f t="shared" si="166"/>
        <v>562</v>
      </c>
      <c r="M2139">
        <f t="shared" si="167"/>
        <v>567</v>
      </c>
      <c r="N2139">
        <f t="shared" si="168"/>
        <v>673</v>
      </c>
      <c r="O2139">
        <f t="shared" si="169"/>
        <v>732</v>
      </c>
    </row>
    <row r="2140" spans="1:15">
      <c r="A2140" t="s">
        <v>2149</v>
      </c>
      <c r="B2140" s="1">
        <v>35865</v>
      </c>
      <c r="C2140" s="3">
        <v>5.53</v>
      </c>
      <c r="D2140" s="3">
        <v>5.57</v>
      </c>
      <c r="E2140" s="3">
        <v>5.63</v>
      </c>
      <c r="F2140" s="3">
        <v>6.73</v>
      </c>
      <c r="G2140" s="3">
        <v>7.32</v>
      </c>
      <c r="J2140" s="1">
        <v>35865</v>
      </c>
      <c r="K2140">
        <f t="shared" si="165"/>
        <v>553</v>
      </c>
      <c r="L2140">
        <f t="shared" si="166"/>
        <v>557</v>
      </c>
      <c r="M2140">
        <f t="shared" si="167"/>
        <v>563</v>
      </c>
      <c r="N2140">
        <f t="shared" si="168"/>
        <v>673</v>
      </c>
      <c r="O2140">
        <f t="shared" si="169"/>
        <v>732</v>
      </c>
    </row>
    <row r="2141" spans="1:15">
      <c r="A2141" t="s">
        <v>2150</v>
      </c>
      <c r="B2141" s="1">
        <v>35866</v>
      </c>
      <c r="C2141" s="3">
        <v>5.5</v>
      </c>
      <c r="D2141" s="3">
        <v>5.52</v>
      </c>
      <c r="E2141" s="3">
        <v>5.56</v>
      </c>
      <c r="F2141" s="3">
        <v>6.64</v>
      </c>
      <c r="G2141" s="3">
        <v>7.25</v>
      </c>
      <c r="J2141" s="1">
        <v>35866</v>
      </c>
      <c r="K2141">
        <f t="shared" si="165"/>
        <v>550</v>
      </c>
      <c r="L2141">
        <f t="shared" si="166"/>
        <v>552</v>
      </c>
      <c r="M2141">
        <f t="shared" si="167"/>
        <v>556</v>
      </c>
      <c r="N2141">
        <f t="shared" si="168"/>
        <v>664</v>
      </c>
      <c r="O2141">
        <f t="shared" si="169"/>
        <v>725</v>
      </c>
    </row>
    <row r="2142" spans="1:15">
      <c r="A2142" t="s">
        <v>2151</v>
      </c>
      <c r="B2142" s="1">
        <v>35867</v>
      </c>
      <c r="C2142" s="3">
        <v>5.5</v>
      </c>
      <c r="D2142" s="3">
        <v>5.54</v>
      </c>
      <c r="E2142" s="3">
        <v>5.58</v>
      </c>
      <c r="F2142" s="3">
        <v>6.66</v>
      </c>
      <c r="G2142" s="3">
        <v>7.27</v>
      </c>
      <c r="J2142" s="1">
        <v>35867</v>
      </c>
      <c r="K2142">
        <f t="shared" si="165"/>
        <v>550</v>
      </c>
      <c r="L2142">
        <f t="shared" si="166"/>
        <v>554</v>
      </c>
      <c r="M2142">
        <f t="shared" si="167"/>
        <v>558</v>
      </c>
      <c r="N2142">
        <f t="shared" si="168"/>
        <v>666</v>
      </c>
      <c r="O2142">
        <f t="shared" si="169"/>
        <v>727</v>
      </c>
    </row>
    <row r="2143" spans="1:15">
      <c r="A2143" t="s">
        <v>2152</v>
      </c>
      <c r="B2143" s="1">
        <v>35870</v>
      </c>
      <c r="C2143" s="3">
        <v>5.47</v>
      </c>
      <c r="D2143" s="3">
        <v>5.52</v>
      </c>
      <c r="E2143" s="3">
        <v>5.54</v>
      </c>
      <c r="F2143" s="3">
        <v>6.63</v>
      </c>
      <c r="G2143" s="3">
        <v>7.24</v>
      </c>
      <c r="J2143" s="1">
        <v>35870</v>
      </c>
      <c r="K2143">
        <f t="shared" si="165"/>
        <v>547</v>
      </c>
      <c r="L2143">
        <f t="shared" si="166"/>
        <v>552</v>
      </c>
      <c r="M2143">
        <f t="shared" si="167"/>
        <v>554</v>
      </c>
      <c r="N2143">
        <f t="shared" si="168"/>
        <v>663</v>
      </c>
      <c r="O2143">
        <f t="shared" si="169"/>
        <v>724</v>
      </c>
    </row>
    <row r="2144" spans="1:15">
      <c r="A2144" t="s">
        <v>2153</v>
      </c>
      <c r="B2144" s="1">
        <v>35871</v>
      </c>
      <c r="C2144" s="3">
        <v>5.5</v>
      </c>
      <c r="D2144" s="3">
        <v>5.53</v>
      </c>
      <c r="E2144" s="3">
        <v>5.56</v>
      </c>
      <c r="F2144" s="3">
        <v>6.66</v>
      </c>
      <c r="G2144" s="3">
        <v>7.27</v>
      </c>
      <c r="J2144" s="1">
        <v>35871</v>
      </c>
      <c r="K2144">
        <f t="shared" si="165"/>
        <v>550</v>
      </c>
      <c r="L2144">
        <f t="shared" si="166"/>
        <v>553</v>
      </c>
      <c r="M2144">
        <f t="shared" si="167"/>
        <v>556</v>
      </c>
      <c r="N2144">
        <f t="shared" si="168"/>
        <v>666</v>
      </c>
      <c r="O2144">
        <f t="shared" si="169"/>
        <v>727</v>
      </c>
    </row>
    <row r="2145" spans="1:15">
      <c r="A2145" t="s">
        <v>2154</v>
      </c>
      <c r="B2145" s="1">
        <v>35872</v>
      </c>
      <c r="C2145" s="3">
        <v>5.52</v>
      </c>
      <c r="D2145" s="3">
        <v>5.55</v>
      </c>
      <c r="E2145" s="3">
        <v>5.58</v>
      </c>
      <c r="F2145" s="3">
        <v>6.67</v>
      </c>
      <c r="G2145" s="3">
        <v>7.27</v>
      </c>
      <c r="J2145" s="1">
        <v>35872</v>
      </c>
      <c r="K2145">
        <f t="shared" si="165"/>
        <v>552</v>
      </c>
      <c r="L2145">
        <f t="shared" si="166"/>
        <v>555</v>
      </c>
      <c r="M2145">
        <f t="shared" si="167"/>
        <v>558</v>
      </c>
      <c r="N2145">
        <f t="shared" si="168"/>
        <v>667</v>
      </c>
      <c r="O2145">
        <f t="shared" si="169"/>
        <v>727</v>
      </c>
    </row>
    <row r="2146" spans="1:15">
      <c r="A2146" t="s">
        <v>2155</v>
      </c>
      <c r="B2146" s="1">
        <v>35873</v>
      </c>
      <c r="C2146" s="3">
        <v>5.52</v>
      </c>
      <c r="D2146" s="3">
        <v>5.56</v>
      </c>
      <c r="E2146" s="3">
        <v>5.58</v>
      </c>
      <c r="F2146" s="3">
        <v>6.68</v>
      </c>
      <c r="G2146" s="3">
        <v>7.29</v>
      </c>
      <c r="J2146" s="1">
        <v>35873</v>
      </c>
      <c r="K2146">
        <f t="shared" si="165"/>
        <v>552</v>
      </c>
      <c r="L2146">
        <f t="shared" si="166"/>
        <v>556</v>
      </c>
      <c r="M2146">
        <f t="shared" si="167"/>
        <v>558</v>
      </c>
      <c r="N2146">
        <f t="shared" si="168"/>
        <v>668</v>
      </c>
      <c r="O2146">
        <f t="shared" si="169"/>
        <v>729</v>
      </c>
    </row>
    <row r="2147" spans="1:15">
      <c r="A2147" t="s">
        <v>2156</v>
      </c>
      <c r="B2147" s="1">
        <v>35874</v>
      </c>
      <c r="C2147" s="3">
        <v>5.52</v>
      </c>
      <c r="D2147" s="3">
        <v>5.56</v>
      </c>
      <c r="E2147" s="3">
        <v>5.57</v>
      </c>
      <c r="F2147" s="3">
        <v>6.65</v>
      </c>
      <c r="G2147" s="3">
        <v>7.27</v>
      </c>
      <c r="J2147" s="1">
        <v>35874</v>
      </c>
      <c r="K2147">
        <f t="shared" si="165"/>
        <v>552</v>
      </c>
      <c r="L2147">
        <f t="shared" si="166"/>
        <v>556</v>
      </c>
      <c r="M2147">
        <f t="shared" si="167"/>
        <v>557</v>
      </c>
      <c r="N2147">
        <f t="shared" si="168"/>
        <v>665</v>
      </c>
      <c r="O2147">
        <f t="shared" si="169"/>
        <v>727</v>
      </c>
    </row>
    <row r="2148" spans="1:15">
      <c r="A2148" t="s">
        <v>2157</v>
      </c>
      <c r="B2148" s="1">
        <v>35877</v>
      </c>
      <c r="C2148" s="3">
        <v>5.52</v>
      </c>
      <c r="D2148" s="3">
        <v>5.56</v>
      </c>
      <c r="E2148" s="3">
        <v>5.57</v>
      </c>
      <c r="F2148" s="3">
        <v>6.65</v>
      </c>
      <c r="G2148" s="3">
        <v>7.27</v>
      </c>
      <c r="J2148" s="1">
        <v>35877</v>
      </c>
      <c r="K2148">
        <f t="shared" si="165"/>
        <v>552</v>
      </c>
      <c r="L2148">
        <f t="shared" si="166"/>
        <v>556</v>
      </c>
      <c r="M2148">
        <f t="shared" si="167"/>
        <v>557</v>
      </c>
      <c r="N2148">
        <f t="shared" si="168"/>
        <v>665</v>
      </c>
      <c r="O2148">
        <f t="shared" si="169"/>
        <v>727</v>
      </c>
    </row>
    <row r="2149" spans="1:15">
      <c r="A2149" t="s">
        <v>2158</v>
      </c>
      <c r="B2149" s="1">
        <v>35878</v>
      </c>
      <c r="C2149" s="3">
        <v>5.5</v>
      </c>
      <c r="D2149" s="3">
        <v>5.57</v>
      </c>
      <c r="E2149" s="3">
        <v>5.58</v>
      </c>
      <c r="F2149" s="3">
        <v>6.65</v>
      </c>
      <c r="G2149" s="3">
        <v>7.27</v>
      </c>
      <c r="J2149" s="1">
        <v>35878</v>
      </c>
      <c r="K2149">
        <f t="shared" si="165"/>
        <v>550</v>
      </c>
      <c r="L2149">
        <f t="shared" si="166"/>
        <v>557</v>
      </c>
      <c r="M2149">
        <f t="shared" si="167"/>
        <v>558</v>
      </c>
      <c r="N2149">
        <f t="shared" si="168"/>
        <v>665</v>
      </c>
      <c r="O2149">
        <f t="shared" si="169"/>
        <v>727</v>
      </c>
    </row>
    <row r="2150" spans="1:15">
      <c r="A2150" t="s">
        <v>2159</v>
      </c>
      <c r="B2150" s="1">
        <v>35879</v>
      </c>
      <c r="C2150" s="3">
        <v>5.58</v>
      </c>
      <c r="D2150" s="3">
        <v>5.62</v>
      </c>
      <c r="E2150" s="3">
        <v>5.64</v>
      </c>
      <c r="F2150" s="3">
        <v>6.7</v>
      </c>
      <c r="G2150" s="3">
        <v>7.31</v>
      </c>
      <c r="J2150" s="1">
        <v>35879</v>
      </c>
      <c r="K2150">
        <f t="shared" si="165"/>
        <v>558</v>
      </c>
      <c r="L2150">
        <f t="shared" si="166"/>
        <v>562</v>
      </c>
      <c r="M2150">
        <f t="shared" si="167"/>
        <v>564</v>
      </c>
      <c r="N2150">
        <f t="shared" si="168"/>
        <v>670</v>
      </c>
      <c r="O2150">
        <f t="shared" si="169"/>
        <v>731</v>
      </c>
    </row>
    <row r="2151" spans="1:15">
      <c r="A2151" t="s">
        <v>2160</v>
      </c>
      <c r="B2151" s="1">
        <v>35880</v>
      </c>
      <c r="C2151" s="3">
        <v>5.62</v>
      </c>
      <c r="D2151" s="3">
        <v>5.66</v>
      </c>
      <c r="E2151" s="3">
        <v>5.68</v>
      </c>
      <c r="F2151" s="3">
        <v>6.71</v>
      </c>
      <c r="G2151" s="3">
        <v>7.32</v>
      </c>
      <c r="J2151" s="1">
        <v>35880</v>
      </c>
      <c r="K2151">
        <f t="shared" si="165"/>
        <v>562</v>
      </c>
      <c r="L2151">
        <f t="shared" si="166"/>
        <v>566</v>
      </c>
      <c r="M2151">
        <f t="shared" si="167"/>
        <v>568</v>
      </c>
      <c r="N2151">
        <f t="shared" si="168"/>
        <v>671</v>
      </c>
      <c r="O2151">
        <f t="shared" si="169"/>
        <v>732</v>
      </c>
    </row>
    <row r="2152" spans="1:15">
      <c r="A2152" t="s">
        <v>2161</v>
      </c>
      <c r="B2152" s="1">
        <v>35881</v>
      </c>
      <c r="C2152" s="3">
        <v>5.63</v>
      </c>
      <c r="D2152" s="3">
        <v>5.67</v>
      </c>
      <c r="E2152" s="3">
        <v>5.68</v>
      </c>
      <c r="F2152" s="3">
        <v>6.73</v>
      </c>
      <c r="G2152" s="3">
        <v>7.34</v>
      </c>
      <c r="J2152" s="1">
        <v>35881</v>
      </c>
      <c r="K2152">
        <f t="shared" si="165"/>
        <v>563</v>
      </c>
      <c r="L2152">
        <f t="shared" si="166"/>
        <v>567</v>
      </c>
      <c r="M2152">
        <f t="shared" si="167"/>
        <v>568</v>
      </c>
      <c r="N2152">
        <f t="shared" si="168"/>
        <v>673</v>
      </c>
      <c r="O2152">
        <f t="shared" si="169"/>
        <v>734</v>
      </c>
    </row>
    <row r="2153" spans="1:15">
      <c r="A2153" t="s">
        <v>2162</v>
      </c>
      <c r="B2153" s="1">
        <v>35884</v>
      </c>
      <c r="C2153" s="3">
        <v>5.65</v>
      </c>
      <c r="D2153" s="3">
        <v>5.7</v>
      </c>
      <c r="E2153" s="3">
        <v>5.72</v>
      </c>
      <c r="F2153" s="3">
        <v>6.75</v>
      </c>
      <c r="G2153" s="3">
        <v>7.36</v>
      </c>
      <c r="J2153" s="1">
        <v>35884</v>
      </c>
      <c r="K2153">
        <f t="shared" si="165"/>
        <v>565</v>
      </c>
      <c r="L2153">
        <f t="shared" si="166"/>
        <v>570</v>
      </c>
      <c r="M2153">
        <f t="shared" si="167"/>
        <v>572</v>
      </c>
      <c r="N2153">
        <f t="shared" si="168"/>
        <v>675</v>
      </c>
      <c r="O2153">
        <f t="shared" si="169"/>
        <v>736</v>
      </c>
    </row>
    <row r="2154" spans="1:15">
      <c r="A2154" t="s">
        <v>2163</v>
      </c>
      <c r="B2154" s="1">
        <v>35885</v>
      </c>
      <c r="C2154" s="3">
        <v>5.6</v>
      </c>
      <c r="D2154" s="3">
        <v>5.64</v>
      </c>
      <c r="E2154" s="3">
        <v>5.67</v>
      </c>
      <c r="F2154" s="3">
        <v>6.71</v>
      </c>
      <c r="G2154" s="3">
        <v>7.34</v>
      </c>
      <c r="J2154" s="1">
        <v>35885</v>
      </c>
      <c r="K2154">
        <f t="shared" si="165"/>
        <v>560</v>
      </c>
      <c r="L2154">
        <f t="shared" si="166"/>
        <v>564</v>
      </c>
      <c r="M2154">
        <f t="shared" si="167"/>
        <v>567</v>
      </c>
      <c r="N2154">
        <f t="shared" si="168"/>
        <v>671</v>
      </c>
      <c r="O2154">
        <f t="shared" si="169"/>
        <v>734</v>
      </c>
    </row>
    <row r="2155" spans="1:15">
      <c r="A2155" t="s">
        <v>2164</v>
      </c>
      <c r="B2155" s="1">
        <v>35886</v>
      </c>
      <c r="C2155" s="3">
        <v>5.55</v>
      </c>
      <c r="D2155" s="3">
        <v>5.59</v>
      </c>
      <c r="E2155" s="3">
        <v>5.62</v>
      </c>
      <c r="F2155" s="3">
        <v>6.68</v>
      </c>
      <c r="G2155" s="3">
        <v>7.32</v>
      </c>
      <c r="J2155" s="1">
        <v>35886</v>
      </c>
      <c r="K2155">
        <f t="shared" si="165"/>
        <v>555</v>
      </c>
      <c r="L2155">
        <f t="shared" si="166"/>
        <v>559</v>
      </c>
      <c r="M2155">
        <f t="shared" si="167"/>
        <v>562</v>
      </c>
      <c r="N2155">
        <f t="shared" si="168"/>
        <v>668</v>
      </c>
      <c r="O2155">
        <f t="shared" si="169"/>
        <v>732</v>
      </c>
    </row>
    <row r="2156" spans="1:15">
      <c r="A2156" t="s">
        <v>2165</v>
      </c>
      <c r="B2156" s="1">
        <v>35887</v>
      </c>
      <c r="C2156" s="3">
        <v>5.52</v>
      </c>
      <c r="D2156" s="3">
        <v>5.54</v>
      </c>
      <c r="E2156" s="3">
        <v>5.56</v>
      </c>
      <c r="F2156" s="3">
        <v>6.64</v>
      </c>
      <c r="G2156" s="3">
        <v>7.27</v>
      </c>
      <c r="J2156" s="1">
        <v>35887</v>
      </c>
      <c r="K2156">
        <f t="shared" si="165"/>
        <v>552</v>
      </c>
      <c r="L2156">
        <f t="shared" si="166"/>
        <v>554</v>
      </c>
      <c r="M2156">
        <f t="shared" si="167"/>
        <v>556</v>
      </c>
      <c r="N2156">
        <f t="shared" si="168"/>
        <v>664</v>
      </c>
      <c r="O2156">
        <f t="shared" si="169"/>
        <v>727</v>
      </c>
    </row>
    <row r="2157" spans="1:15">
      <c r="A2157" t="s">
        <v>2166</v>
      </c>
      <c r="B2157" s="1">
        <v>35888</v>
      </c>
      <c r="C2157" s="3">
        <v>5.42</v>
      </c>
      <c r="D2157" s="3">
        <v>5.44</v>
      </c>
      <c r="E2157" s="3">
        <v>5.47</v>
      </c>
      <c r="F2157" s="3">
        <v>6.57</v>
      </c>
      <c r="G2157" s="3">
        <v>7.21</v>
      </c>
      <c r="J2157" s="1">
        <v>35888</v>
      </c>
      <c r="K2157">
        <f t="shared" si="165"/>
        <v>542</v>
      </c>
      <c r="L2157">
        <f t="shared" si="166"/>
        <v>544</v>
      </c>
      <c r="M2157">
        <f t="shared" si="167"/>
        <v>547</v>
      </c>
      <c r="N2157">
        <f t="shared" si="168"/>
        <v>657</v>
      </c>
      <c r="O2157">
        <f t="shared" si="169"/>
        <v>721</v>
      </c>
    </row>
    <row r="2158" spans="1:15">
      <c r="A2158" t="s">
        <v>2167</v>
      </c>
      <c r="B2158" s="1">
        <v>35891</v>
      </c>
      <c r="C2158" s="3">
        <v>5.45</v>
      </c>
      <c r="D2158" s="3">
        <v>5.49</v>
      </c>
      <c r="E2158" s="3">
        <v>5.51</v>
      </c>
      <c r="F2158" s="3">
        <v>6.6</v>
      </c>
      <c r="G2158" s="3">
        <v>7.24</v>
      </c>
      <c r="J2158" s="1">
        <v>35891</v>
      </c>
      <c r="K2158">
        <f t="shared" si="165"/>
        <v>545</v>
      </c>
      <c r="L2158">
        <f t="shared" si="166"/>
        <v>549</v>
      </c>
      <c r="M2158">
        <f t="shared" si="167"/>
        <v>551</v>
      </c>
      <c r="N2158">
        <f t="shared" si="168"/>
        <v>660</v>
      </c>
      <c r="O2158">
        <f t="shared" si="169"/>
        <v>724</v>
      </c>
    </row>
    <row r="2159" spans="1:15">
      <c r="A2159" t="s">
        <v>2168</v>
      </c>
      <c r="B2159" s="1">
        <v>35892</v>
      </c>
      <c r="C2159" s="3">
        <v>5.45</v>
      </c>
      <c r="D2159" s="3">
        <v>5.5</v>
      </c>
      <c r="E2159" s="3">
        <v>5.53</v>
      </c>
      <c r="F2159" s="3">
        <v>6.62</v>
      </c>
      <c r="G2159" s="3">
        <v>7.26</v>
      </c>
      <c r="J2159" s="1">
        <v>35892</v>
      </c>
      <c r="K2159">
        <f t="shared" si="165"/>
        <v>545</v>
      </c>
      <c r="L2159">
        <f t="shared" si="166"/>
        <v>550</v>
      </c>
      <c r="M2159">
        <f t="shared" si="167"/>
        <v>553</v>
      </c>
      <c r="N2159">
        <f t="shared" si="168"/>
        <v>662</v>
      </c>
      <c r="O2159">
        <f t="shared" si="169"/>
        <v>726</v>
      </c>
    </row>
    <row r="2160" spans="1:15">
      <c r="A2160" t="s">
        <v>2169</v>
      </c>
      <c r="B2160" s="1">
        <v>35893</v>
      </c>
      <c r="C2160" s="3">
        <v>5.49</v>
      </c>
      <c r="D2160" s="3">
        <v>5.54</v>
      </c>
      <c r="E2160" s="3">
        <v>5.58</v>
      </c>
      <c r="F2160" s="3">
        <v>6.68</v>
      </c>
      <c r="G2160" s="3">
        <v>7.32</v>
      </c>
      <c r="J2160" s="1">
        <v>35893</v>
      </c>
      <c r="K2160">
        <f t="shared" si="165"/>
        <v>549</v>
      </c>
      <c r="L2160">
        <f t="shared" si="166"/>
        <v>554</v>
      </c>
      <c r="M2160">
        <f t="shared" si="167"/>
        <v>558</v>
      </c>
      <c r="N2160">
        <f t="shared" si="168"/>
        <v>668</v>
      </c>
      <c r="O2160">
        <f t="shared" si="169"/>
        <v>732</v>
      </c>
    </row>
    <row r="2161" spans="1:15">
      <c r="A2161" t="s">
        <v>2170</v>
      </c>
      <c r="B2161" s="1">
        <v>35894</v>
      </c>
      <c r="C2161" s="3">
        <v>5.5</v>
      </c>
      <c r="D2161" s="3">
        <v>5.56</v>
      </c>
      <c r="E2161" s="3">
        <v>5.59</v>
      </c>
      <c r="F2161" s="3">
        <v>6.65</v>
      </c>
      <c r="G2161" s="3">
        <v>7.3</v>
      </c>
      <c r="J2161" s="1">
        <v>35894</v>
      </c>
      <c r="K2161">
        <f t="shared" si="165"/>
        <v>550</v>
      </c>
      <c r="L2161">
        <f t="shared" si="166"/>
        <v>556</v>
      </c>
      <c r="M2161">
        <f t="shared" si="167"/>
        <v>559</v>
      </c>
      <c r="N2161">
        <f t="shared" si="168"/>
        <v>665</v>
      </c>
      <c r="O2161">
        <f t="shared" si="169"/>
        <v>730</v>
      </c>
    </row>
    <row r="2162" spans="1:15">
      <c r="A2162" t="s">
        <v>2171</v>
      </c>
      <c r="B2162" s="1">
        <v>35895</v>
      </c>
      <c r="C2162" s="3" t="e">
        <v>#N/A</v>
      </c>
      <c r="D2162" s="3" t="e">
        <v>#N/A</v>
      </c>
      <c r="E2162" s="3" t="e">
        <v>#N/A</v>
      </c>
      <c r="F2162" s="3" t="e">
        <v>#N/A</v>
      </c>
      <c r="G2162" s="3" t="e">
        <v>#N/A</v>
      </c>
      <c r="J2162" s="1">
        <v>35895</v>
      </c>
      <c r="K2162" t="e">
        <f t="shared" si="165"/>
        <v>#N/A</v>
      </c>
      <c r="L2162" t="e">
        <f t="shared" si="166"/>
        <v>#N/A</v>
      </c>
      <c r="M2162" t="e">
        <f t="shared" si="167"/>
        <v>#N/A</v>
      </c>
      <c r="N2162" t="e">
        <f t="shared" si="168"/>
        <v>#N/A</v>
      </c>
      <c r="O2162" t="e">
        <f t="shared" si="169"/>
        <v>#N/A</v>
      </c>
    </row>
    <row r="2163" spans="1:15">
      <c r="A2163" t="s">
        <v>2172</v>
      </c>
      <c r="B2163" s="1">
        <v>35898</v>
      </c>
      <c r="C2163" s="3">
        <v>5.59</v>
      </c>
      <c r="D2163" s="3">
        <v>5.64</v>
      </c>
      <c r="E2163" s="3">
        <v>5.66</v>
      </c>
      <c r="F2163" s="3">
        <v>6.71</v>
      </c>
      <c r="G2163" s="3">
        <v>7.35</v>
      </c>
      <c r="J2163" s="1">
        <v>35898</v>
      </c>
      <c r="K2163">
        <f t="shared" si="165"/>
        <v>559</v>
      </c>
      <c r="L2163">
        <f t="shared" si="166"/>
        <v>564</v>
      </c>
      <c r="M2163">
        <f t="shared" si="167"/>
        <v>566</v>
      </c>
      <c r="N2163">
        <f t="shared" si="168"/>
        <v>671</v>
      </c>
      <c r="O2163">
        <f t="shared" si="169"/>
        <v>735</v>
      </c>
    </row>
    <row r="2164" spans="1:15">
      <c r="A2164" t="s">
        <v>2173</v>
      </c>
      <c r="B2164" s="1">
        <v>35899</v>
      </c>
      <c r="C2164" s="3">
        <v>5.57</v>
      </c>
      <c r="D2164" s="3">
        <v>5.6</v>
      </c>
      <c r="E2164" s="3">
        <v>5.63</v>
      </c>
      <c r="F2164" s="3">
        <v>6.68</v>
      </c>
      <c r="G2164" s="3">
        <v>7.33</v>
      </c>
      <c r="J2164" s="1">
        <v>35899</v>
      </c>
      <c r="K2164">
        <f t="shared" si="165"/>
        <v>557</v>
      </c>
      <c r="L2164">
        <f t="shared" si="166"/>
        <v>560</v>
      </c>
      <c r="M2164">
        <f t="shared" si="167"/>
        <v>563</v>
      </c>
      <c r="N2164">
        <f t="shared" si="168"/>
        <v>668</v>
      </c>
      <c r="O2164">
        <f t="shared" si="169"/>
        <v>733</v>
      </c>
    </row>
    <row r="2165" spans="1:15">
      <c r="A2165" t="s">
        <v>2174</v>
      </c>
      <c r="B2165" s="1">
        <v>35900</v>
      </c>
      <c r="C2165" s="3">
        <v>5.55</v>
      </c>
      <c r="D2165" s="3">
        <v>5.59</v>
      </c>
      <c r="E2165" s="3">
        <v>5.6</v>
      </c>
      <c r="F2165" s="3">
        <v>6.67</v>
      </c>
      <c r="G2165" s="3">
        <v>7.31</v>
      </c>
      <c r="J2165" s="1">
        <v>35900</v>
      </c>
      <c r="K2165">
        <f t="shared" si="165"/>
        <v>555</v>
      </c>
      <c r="L2165">
        <f t="shared" si="166"/>
        <v>559</v>
      </c>
      <c r="M2165">
        <f t="shared" si="167"/>
        <v>560</v>
      </c>
      <c r="N2165">
        <f t="shared" si="168"/>
        <v>667</v>
      </c>
      <c r="O2165">
        <f t="shared" si="169"/>
        <v>731</v>
      </c>
    </row>
    <row r="2166" spans="1:15">
      <c r="A2166" t="s">
        <v>2175</v>
      </c>
      <c r="B2166" s="1">
        <v>35901</v>
      </c>
      <c r="C2166" s="3">
        <v>5.53</v>
      </c>
      <c r="D2166" s="3">
        <v>5.57</v>
      </c>
      <c r="E2166" s="3">
        <v>5.59</v>
      </c>
      <c r="F2166" s="3">
        <v>6.65</v>
      </c>
      <c r="G2166" s="3">
        <v>7.29</v>
      </c>
      <c r="J2166" s="1">
        <v>35901</v>
      </c>
      <c r="K2166">
        <f t="shared" si="165"/>
        <v>553</v>
      </c>
      <c r="L2166">
        <f t="shared" si="166"/>
        <v>557</v>
      </c>
      <c r="M2166">
        <f t="shared" si="167"/>
        <v>559</v>
      </c>
      <c r="N2166">
        <f t="shared" si="168"/>
        <v>665</v>
      </c>
      <c r="O2166">
        <f t="shared" si="169"/>
        <v>729</v>
      </c>
    </row>
    <row r="2167" spans="1:15">
      <c r="A2167" t="s">
        <v>2176</v>
      </c>
      <c r="B2167" s="1">
        <v>35902</v>
      </c>
      <c r="C2167" s="3">
        <v>5.54</v>
      </c>
      <c r="D2167" s="3">
        <v>5.57</v>
      </c>
      <c r="E2167" s="3">
        <v>5.59</v>
      </c>
      <c r="F2167" s="3">
        <v>6.65</v>
      </c>
      <c r="G2167" s="3">
        <v>7.29</v>
      </c>
      <c r="J2167" s="1">
        <v>35902</v>
      </c>
      <c r="K2167">
        <f t="shared" si="165"/>
        <v>554</v>
      </c>
      <c r="L2167">
        <f t="shared" si="166"/>
        <v>557</v>
      </c>
      <c r="M2167">
        <f t="shared" si="167"/>
        <v>559</v>
      </c>
      <c r="N2167">
        <f t="shared" si="168"/>
        <v>665</v>
      </c>
      <c r="O2167">
        <f t="shared" si="169"/>
        <v>729</v>
      </c>
    </row>
    <row r="2168" spans="1:15">
      <c r="A2168" t="s">
        <v>2177</v>
      </c>
      <c r="B2168" s="1">
        <v>35905</v>
      </c>
      <c r="C2168" s="3">
        <v>5.57</v>
      </c>
      <c r="D2168" s="3">
        <v>5.61</v>
      </c>
      <c r="E2168" s="3">
        <v>5.65</v>
      </c>
      <c r="F2168" s="3">
        <v>6.69</v>
      </c>
      <c r="G2168" s="3">
        <v>7.33</v>
      </c>
      <c r="J2168" s="1">
        <v>35905</v>
      </c>
      <c r="K2168">
        <f t="shared" si="165"/>
        <v>557</v>
      </c>
      <c r="L2168">
        <f t="shared" si="166"/>
        <v>561</v>
      </c>
      <c r="M2168">
        <f t="shared" si="167"/>
        <v>565</v>
      </c>
      <c r="N2168">
        <f t="shared" si="168"/>
        <v>669</v>
      </c>
      <c r="O2168">
        <f t="shared" si="169"/>
        <v>733</v>
      </c>
    </row>
    <row r="2169" spans="1:15">
      <c r="A2169" t="s">
        <v>2178</v>
      </c>
      <c r="B2169" s="1">
        <v>35906</v>
      </c>
      <c r="C2169" s="3">
        <v>5.6</v>
      </c>
      <c r="D2169" s="3">
        <v>5.66</v>
      </c>
      <c r="E2169" s="3">
        <v>5.68</v>
      </c>
      <c r="F2169" s="3">
        <v>6.72</v>
      </c>
      <c r="G2169" s="3">
        <v>7.35</v>
      </c>
      <c r="J2169" s="1">
        <v>35906</v>
      </c>
      <c r="K2169">
        <f t="shared" si="165"/>
        <v>560</v>
      </c>
      <c r="L2169">
        <f t="shared" si="166"/>
        <v>566</v>
      </c>
      <c r="M2169">
        <f t="shared" si="167"/>
        <v>568</v>
      </c>
      <c r="N2169">
        <f t="shared" si="168"/>
        <v>672</v>
      </c>
      <c r="O2169">
        <f t="shared" si="169"/>
        <v>735</v>
      </c>
    </row>
    <row r="2170" spans="1:15">
      <c r="A2170" t="s">
        <v>2179</v>
      </c>
      <c r="B2170" s="1">
        <v>35907</v>
      </c>
      <c r="C2170" s="3">
        <v>5.6</v>
      </c>
      <c r="D2170" s="3">
        <v>5.66</v>
      </c>
      <c r="E2170" s="3">
        <v>5.68</v>
      </c>
      <c r="F2170" s="3">
        <v>6.74</v>
      </c>
      <c r="G2170" s="3">
        <v>7.37</v>
      </c>
      <c r="J2170" s="1">
        <v>35907</v>
      </c>
      <c r="K2170">
        <f t="shared" si="165"/>
        <v>560</v>
      </c>
      <c r="L2170">
        <f t="shared" si="166"/>
        <v>566</v>
      </c>
      <c r="M2170">
        <f t="shared" si="167"/>
        <v>568</v>
      </c>
      <c r="N2170">
        <f t="shared" si="168"/>
        <v>674</v>
      </c>
      <c r="O2170">
        <f t="shared" si="169"/>
        <v>737</v>
      </c>
    </row>
    <row r="2171" spans="1:15">
      <c r="A2171" t="s">
        <v>2180</v>
      </c>
      <c r="B2171" s="1">
        <v>35908</v>
      </c>
      <c r="C2171" s="3">
        <v>5.61</v>
      </c>
      <c r="D2171" s="3">
        <v>5.66</v>
      </c>
      <c r="E2171" s="3">
        <v>5.69</v>
      </c>
      <c r="F2171" s="3">
        <v>6.74</v>
      </c>
      <c r="G2171" s="3">
        <v>7.37</v>
      </c>
      <c r="J2171" s="1">
        <v>35908</v>
      </c>
      <c r="K2171">
        <f t="shared" si="165"/>
        <v>561</v>
      </c>
      <c r="L2171">
        <f t="shared" si="166"/>
        <v>566</v>
      </c>
      <c r="M2171">
        <f t="shared" si="167"/>
        <v>569</v>
      </c>
      <c r="N2171">
        <f t="shared" si="168"/>
        <v>674</v>
      </c>
      <c r="O2171">
        <f t="shared" si="169"/>
        <v>737</v>
      </c>
    </row>
    <row r="2172" spans="1:15">
      <c r="A2172" t="s">
        <v>2181</v>
      </c>
      <c r="B2172" s="1">
        <v>35909</v>
      </c>
      <c r="C2172" s="3">
        <v>5.61</v>
      </c>
      <c r="D2172" s="3">
        <v>5.65</v>
      </c>
      <c r="E2172" s="3">
        <v>5.67</v>
      </c>
      <c r="F2172" s="3">
        <v>6.72</v>
      </c>
      <c r="G2172" s="3">
        <v>7.35</v>
      </c>
      <c r="J2172" s="1">
        <v>35909</v>
      </c>
      <c r="K2172">
        <f t="shared" si="165"/>
        <v>561</v>
      </c>
      <c r="L2172">
        <f t="shared" si="166"/>
        <v>565</v>
      </c>
      <c r="M2172">
        <f t="shared" si="167"/>
        <v>567</v>
      </c>
      <c r="N2172">
        <f t="shared" si="168"/>
        <v>672</v>
      </c>
      <c r="O2172">
        <f t="shared" si="169"/>
        <v>735</v>
      </c>
    </row>
    <row r="2173" spans="1:15">
      <c r="A2173" t="s">
        <v>2182</v>
      </c>
      <c r="B2173" s="1">
        <v>35912</v>
      </c>
      <c r="C2173" s="3">
        <v>5.71</v>
      </c>
      <c r="D2173" s="3">
        <v>5.77</v>
      </c>
      <c r="E2173" s="3">
        <v>5.8</v>
      </c>
      <c r="F2173" s="3">
        <v>6.83</v>
      </c>
      <c r="G2173" s="3">
        <v>7.45</v>
      </c>
      <c r="J2173" s="1">
        <v>35912</v>
      </c>
      <c r="K2173">
        <f t="shared" si="165"/>
        <v>571</v>
      </c>
      <c r="L2173">
        <f t="shared" si="166"/>
        <v>577</v>
      </c>
      <c r="M2173">
        <f t="shared" si="167"/>
        <v>580</v>
      </c>
      <c r="N2173">
        <f t="shared" si="168"/>
        <v>683</v>
      </c>
      <c r="O2173">
        <f t="shared" si="169"/>
        <v>745</v>
      </c>
    </row>
    <row r="2174" spans="1:15">
      <c r="A2174" t="s">
        <v>2183</v>
      </c>
      <c r="B2174" s="1">
        <v>35913</v>
      </c>
      <c r="C2174" s="3">
        <v>5.69</v>
      </c>
      <c r="D2174" s="3">
        <v>5.78</v>
      </c>
      <c r="E2174" s="3">
        <v>5.8</v>
      </c>
      <c r="F2174" s="3">
        <v>6.82</v>
      </c>
      <c r="G2174" s="3">
        <v>7.44</v>
      </c>
      <c r="J2174" s="1">
        <v>35913</v>
      </c>
      <c r="K2174">
        <f t="shared" si="165"/>
        <v>569</v>
      </c>
      <c r="L2174">
        <f t="shared" si="166"/>
        <v>578</v>
      </c>
      <c r="M2174">
        <f t="shared" si="167"/>
        <v>580</v>
      </c>
      <c r="N2174">
        <f t="shared" si="168"/>
        <v>682</v>
      </c>
      <c r="O2174">
        <f t="shared" si="169"/>
        <v>744</v>
      </c>
    </row>
    <row r="2175" spans="1:15">
      <c r="A2175" t="s">
        <v>2184</v>
      </c>
      <c r="B2175" s="1">
        <v>35914</v>
      </c>
      <c r="C2175" s="3">
        <v>5.71</v>
      </c>
      <c r="D2175" s="3">
        <v>5.78</v>
      </c>
      <c r="E2175" s="3">
        <v>5.81</v>
      </c>
      <c r="F2175" s="3">
        <v>6.83</v>
      </c>
      <c r="G2175" s="3">
        <v>7.45</v>
      </c>
      <c r="J2175" s="1">
        <v>35914</v>
      </c>
      <c r="K2175">
        <f t="shared" si="165"/>
        <v>571</v>
      </c>
      <c r="L2175">
        <f t="shared" si="166"/>
        <v>578</v>
      </c>
      <c r="M2175">
        <f t="shared" si="167"/>
        <v>581</v>
      </c>
      <c r="N2175">
        <f t="shared" si="168"/>
        <v>683</v>
      </c>
      <c r="O2175">
        <f t="shared" si="169"/>
        <v>745</v>
      </c>
    </row>
    <row r="2176" spans="1:15">
      <c r="A2176" t="s">
        <v>2185</v>
      </c>
      <c r="B2176" s="1">
        <v>35915</v>
      </c>
      <c r="C2176" s="3">
        <v>5.59</v>
      </c>
      <c r="D2176" s="3">
        <v>5.65</v>
      </c>
      <c r="E2176" s="3">
        <v>5.68</v>
      </c>
      <c r="F2176" s="3">
        <v>6.72</v>
      </c>
      <c r="G2176" s="3">
        <v>7.34</v>
      </c>
      <c r="J2176" s="1">
        <v>35915</v>
      </c>
      <c r="K2176">
        <f t="shared" si="165"/>
        <v>559</v>
      </c>
      <c r="L2176">
        <f t="shared" si="166"/>
        <v>565</v>
      </c>
      <c r="M2176">
        <f t="shared" si="167"/>
        <v>568</v>
      </c>
      <c r="N2176">
        <f t="shared" si="168"/>
        <v>672</v>
      </c>
      <c r="O2176">
        <f t="shared" si="169"/>
        <v>734</v>
      </c>
    </row>
    <row r="2177" spans="1:15">
      <c r="A2177" t="s">
        <v>2186</v>
      </c>
      <c r="B2177" s="1">
        <v>35916</v>
      </c>
      <c r="C2177" s="3">
        <v>5.59</v>
      </c>
      <c r="D2177" s="3">
        <v>5.63</v>
      </c>
      <c r="E2177" s="3">
        <v>5.67</v>
      </c>
      <c r="F2177" s="3">
        <v>6.71</v>
      </c>
      <c r="G2177" s="3">
        <v>7.33</v>
      </c>
      <c r="J2177" s="1">
        <v>35916</v>
      </c>
      <c r="K2177">
        <f t="shared" si="165"/>
        <v>559</v>
      </c>
      <c r="L2177">
        <f t="shared" si="166"/>
        <v>563</v>
      </c>
      <c r="M2177">
        <f t="shared" si="167"/>
        <v>567</v>
      </c>
      <c r="N2177">
        <f t="shared" si="168"/>
        <v>671</v>
      </c>
      <c r="O2177">
        <f t="shared" si="169"/>
        <v>733</v>
      </c>
    </row>
    <row r="2178" spans="1:15">
      <c r="A2178" t="s">
        <v>2187</v>
      </c>
      <c r="B2178" s="1">
        <v>35919</v>
      </c>
      <c r="C2178" s="3">
        <v>5.59</v>
      </c>
      <c r="D2178" s="3">
        <v>5.63</v>
      </c>
      <c r="E2178" s="3">
        <v>5.67</v>
      </c>
      <c r="F2178" s="3">
        <v>6.71</v>
      </c>
      <c r="G2178" s="3">
        <v>7.33</v>
      </c>
      <c r="J2178" s="1">
        <v>35919</v>
      </c>
      <c r="K2178">
        <f t="shared" si="165"/>
        <v>559</v>
      </c>
      <c r="L2178">
        <f t="shared" si="166"/>
        <v>563</v>
      </c>
      <c r="M2178">
        <f t="shared" si="167"/>
        <v>567</v>
      </c>
      <c r="N2178">
        <f t="shared" si="168"/>
        <v>671</v>
      </c>
      <c r="O2178">
        <f t="shared" si="169"/>
        <v>733</v>
      </c>
    </row>
    <row r="2179" spans="1:15">
      <c r="A2179" t="s">
        <v>2188</v>
      </c>
      <c r="B2179" s="1">
        <v>35920</v>
      </c>
      <c r="C2179" s="3">
        <v>5.61</v>
      </c>
      <c r="D2179" s="3">
        <v>5.66</v>
      </c>
      <c r="E2179" s="3">
        <v>5.7</v>
      </c>
      <c r="F2179" s="3">
        <v>6.74</v>
      </c>
      <c r="G2179" s="3">
        <v>7.36</v>
      </c>
      <c r="J2179" s="1">
        <v>35920</v>
      </c>
      <c r="K2179">
        <f t="shared" si="165"/>
        <v>561</v>
      </c>
      <c r="L2179">
        <f t="shared" si="166"/>
        <v>566</v>
      </c>
      <c r="M2179">
        <f t="shared" si="167"/>
        <v>570</v>
      </c>
      <c r="N2179">
        <f t="shared" si="168"/>
        <v>674</v>
      </c>
      <c r="O2179">
        <f t="shared" si="169"/>
        <v>736</v>
      </c>
    </row>
    <row r="2180" spans="1:15">
      <c r="A2180" t="s">
        <v>2189</v>
      </c>
      <c r="B2180" s="1">
        <v>35921</v>
      </c>
      <c r="C2180" s="3">
        <v>5.56</v>
      </c>
      <c r="D2180" s="3">
        <v>5.6</v>
      </c>
      <c r="E2180" s="3">
        <v>5.67</v>
      </c>
      <c r="F2180" s="3">
        <v>6.71</v>
      </c>
      <c r="G2180" s="3">
        <v>7.33</v>
      </c>
      <c r="J2180" s="1">
        <v>35921</v>
      </c>
      <c r="K2180">
        <f t="shared" ref="K2180:K2243" si="170">C2180*100</f>
        <v>556</v>
      </c>
      <c r="L2180">
        <f t="shared" ref="L2180:L2243" si="171">D2180*100</f>
        <v>560</v>
      </c>
      <c r="M2180">
        <f t="shared" ref="M2180:M2243" si="172">E2180*100</f>
        <v>567</v>
      </c>
      <c r="N2180">
        <f t="shared" ref="N2180:N2243" si="173">F2180*100</f>
        <v>671</v>
      </c>
      <c r="O2180">
        <f t="shared" ref="O2180:O2243" si="174">G2180*100</f>
        <v>733</v>
      </c>
    </row>
    <row r="2181" spans="1:15">
      <c r="A2181" t="s">
        <v>2190</v>
      </c>
      <c r="B2181" s="1">
        <v>35922</v>
      </c>
      <c r="C2181" s="3">
        <v>5.56</v>
      </c>
      <c r="D2181" s="3">
        <v>5.6</v>
      </c>
      <c r="E2181" s="3">
        <v>5.67</v>
      </c>
      <c r="F2181" s="3">
        <v>6.72</v>
      </c>
      <c r="G2181" s="3">
        <v>7.34</v>
      </c>
      <c r="J2181" s="1">
        <v>35922</v>
      </c>
      <c r="K2181">
        <f t="shared" si="170"/>
        <v>556</v>
      </c>
      <c r="L2181">
        <f t="shared" si="171"/>
        <v>560</v>
      </c>
      <c r="M2181">
        <f t="shared" si="172"/>
        <v>567</v>
      </c>
      <c r="N2181">
        <f t="shared" si="173"/>
        <v>672</v>
      </c>
      <c r="O2181">
        <f t="shared" si="174"/>
        <v>734</v>
      </c>
    </row>
    <row r="2182" spans="1:15">
      <c r="A2182" t="s">
        <v>2191</v>
      </c>
      <c r="B2182" s="1">
        <v>35923</v>
      </c>
      <c r="C2182" s="3">
        <v>5.61</v>
      </c>
      <c r="D2182" s="3">
        <v>5.65</v>
      </c>
      <c r="E2182" s="3">
        <v>5.71</v>
      </c>
      <c r="F2182" s="3">
        <v>6.74</v>
      </c>
      <c r="G2182" s="3">
        <v>7.34</v>
      </c>
      <c r="J2182" s="1">
        <v>35923</v>
      </c>
      <c r="K2182">
        <f t="shared" si="170"/>
        <v>561</v>
      </c>
      <c r="L2182">
        <f t="shared" si="171"/>
        <v>565</v>
      </c>
      <c r="M2182">
        <f t="shared" si="172"/>
        <v>571</v>
      </c>
      <c r="N2182">
        <f t="shared" si="173"/>
        <v>674</v>
      </c>
      <c r="O2182">
        <f t="shared" si="174"/>
        <v>734</v>
      </c>
    </row>
    <row r="2183" spans="1:15">
      <c r="A2183" t="s">
        <v>2192</v>
      </c>
      <c r="B2183" s="1">
        <v>35926</v>
      </c>
      <c r="C2183" s="3">
        <v>5.66</v>
      </c>
      <c r="D2183" s="3">
        <v>5.72</v>
      </c>
      <c r="E2183" s="3">
        <v>5.79</v>
      </c>
      <c r="F2183" s="3">
        <v>6.8</v>
      </c>
      <c r="G2183" s="3">
        <v>7.41</v>
      </c>
      <c r="J2183" s="1">
        <v>35926</v>
      </c>
      <c r="K2183">
        <f t="shared" si="170"/>
        <v>566</v>
      </c>
      <c r="L2183">
        <f t="shared" si="171"/>
        <v>572</v>
      </c>
      <c r="M2183">
        <f t="shared" si="172"/>
        <v>579</v>
      </c>
      <c r="N2183">
        <f t="shared" si="173"/>
        <v>680</v>
      </c>
      <c r="O2183">
        <f t="shared" si="174"/>
        <v>741</v>
      </c>
    </row>
    <row r="2184" spans="1:15">
      <c r="A2184" t="s">
        <v>2193</v>
      </c>
      <c r="B2184" s="1">
        <v>35927</v>
      </c>
      <c r="C2184" s="3">
        <v>5.59</v>
      </c>
      <c r="D2184" s="3">
        <v>5.65</v>
      </c>
      <c r="E2184" s="3">
        <v>5.7</v>
      </c>
      <c r="F2184" s="3">
        <v>6.73</v>
      </c>
      <c r="G2184" s="3">
        <v>7.34</v>
      </c>
      <c r="J2184" s="1">
        <v>35927</v>
      </c>
      <c r="K2184">
        <f t="shared" si="170"/>
        <v>559</v>
      </c>
      <c r="L2184">
        <f t="shared" si="171"/>
        <v>565</v>
      </c>
      <c r="M2184">
        <f t="shared" si="172"/>
        <v>570</v>
      </c>
      <c r="N2184">
        <f t="shared" si="173"/>
        <v>673</v>
      </c>
      <c r="O2184">
        <f t="shared" si="174"/>
        <v>734</v>
      </c>
    </row>
    <row r="2185" spans="1:15">
      <c r="A2185" t="s">
        <v>2194</v>
      </c>
      <c r="B2185" s="1">
        <v>35928</v>
      </c>
      <c r="C2185" s="3">
        <v>5.59</v>
      </c>
      <c r="D2185" s="3">
        <v>5.63</v>
      </c>
      <c r="E2185" s="3">
        <v>5.64</v>
      </c>
      <c r="F2185" s="3">
        <v>6.71</v>
      </c>
      <c r="G2185" s="3">
        <v>7.33</v>
      </c>
      <c r="J2185" s="1">
        <v>35928</v>
      </c>
      <c r="K2185">
        <f t="shared" si="170"/>
        <v>559</v>
      </c>
      <c r="L2185">
        <f t="shared" si="171"/>
        <v>563</v>
      </c>
      <c r="M2185">
        <f t="shared" si="172"/>
        <v>564</v>
      </c>
      <c r="N2185">
        <f t="shared" si="173"/>
        <v>671</v>
      </c>
      <c r="O2185">
        <f t="shared" si="174"/>
        <v>733</v>
      </c>
    </row>
    <row r="2186" spans="1:15">
      <c r="A2186" t="s">
        <v>2195</v>
      </c>
      <c r="B2186" s="1">
        <v>35929</v>
      </c>
      <c r="C2186" s="3">
        <v>5.63</v>
      </c>
      <c r="D2186" s="3">
        <v>5.66</v>
      </c>
      <c r="E2186" s="3">
        <v>5.67</v>
      </c>
      <c r="F2186" s="3">
        <v>6.74</v>
      </c>
      <c r="G2186" s="3">
        <v>7.35</v>
      </c>
      <c r="J2186" s="1">
        <v>35929</v>
      </c>
      <c r="K2186">
        <f t="shared" si="170"/>
        <v>563</v>
      </c>
      <c r="L2186">
        <f t="shared" si="171"/>
        <v>566</v>
      </c>
      <c r="M2186">
        <f t="shared" si="172"/>
        <v>567</v>
      </c>
      <c r="N2186">
        <f t="shared" si="173"/>
        <v>674</v>
      </c>
      <c r="O2186">
        <f t="shared" si="174"/>
        <v>735</v>
      </c>
    </row>
    <row r="2187" spans="1:15">
      <c r="A2187" t="s">
        <v>2196</v>
      </c>
      <c r="B2187" s="1">
        <v>35930</v>
      </c>
      <c r="C2187" s="3">
        <v>5.63</v>
      </c>
      <c r="D2187" s="3">
        <v>5.67</v>
      </c>
      <c r="E2187" s="3">
        <v>5.68</v>
      </c>
      <c r="F2187" s="3">
        <v>6.74</v>
      </c>
      <c r="G2187" s="3">
        <v>7.31</v>
      </c>
      <c r="J2187" s="1">
        <v>35930</v>
      </c>
      <c r="K2187">
        <f t="shared" si="170"/>
        <v>563</v>
      </c>
      <c r="L2187">
        <f t="shared" si="171"/>
        <v>567</v>
      </c>
      <c r="M2187">
        <f t="shared" si="172"/>
        <v>568</v>
      </c>
      <c r="N2187">
        <f t="shared" si="173"/>
        <v>674</v>
      </c>
      <c r="O2187">
        <f t="shared" si="174"/>
        <v>731</v>
      </c>
    </row>
    <row r="2188" spans="1:15">
      <c r="A2188" t="s">
        <v>2197</v>
      </c>
      <c r="B2188" s="1">
        <v>35933</v>
      </c>
      <c r="C2188" s="3">
        <v>5.59</v>
      </c>
      <c r="D2188" s="3">
        <v>5.63</v>
      </c>
      <c r="E2188" s="3">
        <v>5.64</v>
      </c>
      <c r="F2188" s="3">
        <v>6.69</v>
      </c>
      <c r="G2188" s="3">
        <v>7.27</v>
      </c>
      <c r="J2188" s="1">
        <v>35933</v>
      </c>
      <c r="K2188">
        <f t="shared" si="170"/>
        <v>559</v>
      </c>
      <c r="L2188">
        <f t="shared" si="171"/>
        <v>563</v>
      </c>
      <c r="M2188">
        <f t="shared" si="172"/>
        <v>564</v>
      </c>
      <c r="N2188">
        <f t="shared" si="173"/>
        <v>669</v>
      </c>
      <c r="O2188">
        <f t="shared" si="174"/>
        <v>727</v>
      </c>
    </row>
    <row r="2189" spans="1:15">
      <c r="A2189" t="s">
        <v>2198</v>
      </c>
      <c r="B2189" s="1">
        <v>35934</v>
      </c>
      <c r="C2189" s="3">
        <v>5.59</v>
      </c>
      <c r="D2189" s="3">
        <v>5.63</v>
      </c>
      <c r="E2189" s="3">
        <v>5.65</v>
      </c>
      <c r="F2189" s="3">
        <v>6.71</v>
      </c>
      <c r="G2189" s="3">
        <v>7.29</v>
      </c>
      <c r="J2189" s="1">
        <v>35934</v>
      </c>
      <c r="K2189">
        <f t="shared" si="170"/>
        <v>559</v>
      </c>
      <c r="L2189">
        <f t="shared" si="171"/>
        <v>563</v>
      </c>
      <c r="M2189">
        <f t="shared" si="172"/>
        <v>565</v>
      </c>
      <c r="N2189">
        <f t="shared" si="173"/>
        <v>671</v>
      </c>
      <c r="O2189">
        <f t="shared" si="174"/>
        <v>729</v>
      </c>
    </row>
    <row r="2190" spans="1:15">
      <c r="A2190" t="s">
        <v>2199</v>
      </c>
      <c r="B2190" s="1">
        <v>35935</v>
      </c>
      <c r="C2190" s="3">
        <v>5.57</v>
      </c>
      <c r="D2190" s="3">
        <v>5.6</v>
      </c>
      <c r="E2190" s="3">
        <v>5.61</v>
      </c>
      <c r="F2190" s="3">
        <v>6.67</v>
      </c>
      <c r="G2190" s="3">
        <v>7.25</v>
      </c>
      <c r="J2190" s="1">
        <v>35935</v>
      </c>
      <c r="K2190">
        <f t="shared" si="170"/>
        <v>557</v>
      </c>
      <c r="L2190">
        <f t="shared" si="171"/>
        <v>560</v>
      </c>
      <c r="M2190">
        <f t="shared" si="172"/>
        <v>561</v>
      </c>
      <c r="N2190">
        <f t="shared" si="173"/>
        <v>667</v>
      </c>
      <c r="O2190">
        <f t="shared" si="174"/>
        <v>725</v>
      </c>
    </row>
    <row r="2191" spans="1:15">
      <c r="A2191" t="s">
        <v>2200</v>
      </c>
      <c r="B2191" s="1">
        <v>35936</v>
      </c>
      <c r="C2191" s="3">
        <v>5.63</v>
      </c>
      <c r="D2191" s="3">
        <v>5.66</v>
      </c>
      <c r="E2191" s="3">
        <v>5.65</v>
      </c>
      <c r="F2191" s="3">
        <v>6.69</v>
      </c>
      <c r="G2191" s="3">
        <v>7.28</v>
      </c>
      <c r="J2191" s="1">
        <v>35936</v>
      </c>
      <c r="K2191">
        <f t="shared" si="170"/>
        <v>563</v>
      </c>
      <c r="L2191">
        <f t="shared" si="171"/>
        <v>566</v>
      </c>
      <c r="M2191">
        <f t="shared" si="172"/>
        <v>565</v>
      </c>
      <c r="N2191">
        <f t="shared" si="173"/>
        <v>669</v>
      </c>
      <c r="O2191">
        <f t="shared" si="174"/>
        <v>728</v>
      </c>
    </row>
    <row r="2192" spans="1:15">
      <c r="A2192" t="s">
        <v>2201</v>
      </c>
      <c r="B2192" s="1">
        <v>35937</v>
      </c>
      <c r="C2192" s="3">
        <v>5.63</v>
      </c>
      <c r="D2192" s="3">
        <v>5.65</v>
      </c>
      <c r="E2192" s="3">
        <v>5.64</v>
      </c>
      <c r="F2192" s="3">
        <v>6.68</v>
      </c>
      <c r="G2192" s="3">
        <v>7.26</v>
      </c>
      <c r="J2192" s="1">
        <v>35937</v>
      </c>
      <c r="K2192">
        <f t="shared" si="170"/>
        <v>563</v>
      </c>
      <c r="L2192">
        <f t="shared" si="171"/>
        <v>565</v>
      </c>
      <c r="M2192">
        <f t="shared" si="172"/>
        <v>564</v>
      </c>
      <c r="N2192">
        <f t="shared" si="173"/>
        <v>668</v>
      </c>
      <c r="O2192">
        <f t="shared" si="174"/>
        <v>726</v>
      </c>
    </row>
    <row r="2193" spans="1:15">
      <c r="A2193" t="s">
        <v>2202</v>
      </c>
      <c r="B2193" s="1">
        <v>35940</v>
      </c>
      <c r="C2193" s="3" t="e">
        <v>#N/A</v>
      </c>
      <c r="D2193" s="3" t="e">
        <v>#N/A</v>
      </c>
      <c r="E2193" s="3" t="e">
        <v>#N/A</v>
      </c>
      <c r="F2193" s="3" t="e">
        <v>#N/A</v>
      </c>
      <c r="G2193" s="3" t="e">
        <v>#N/A</v>
      </c>
      <c r="J2193" s="1">
        <v>35940</v>
      </c>
      <c r="K2193" t="e">
        <f t="shared" si="170"/>
        <v>#N/A</v>
      </c>
      <c r="L2193" t="e">
        <f t="shared" si="171"/>
        <v>#N/A</v>
      </c>
      <c r="M2193" t="e">
        <f t="shared" si="172"/>
        <v>#N/A</v>
      </c>
      <c r="N2193" t="e">
        <f t="shared" si="173"/>
        <v>#N/A</v>
      </c>
      <c r="O2193" t="e">
        <f t="shared" si="174"/>
        <v>#N/A</v>
      </c>
    </row>
    <row r="2194" spans="1:15">
      <c r="A2194" t="s">
        <v>2203</v>
      </c>
      <c r="B2194" s="1">
        <v>35941</v>
      </c>
      <c r="C2194" s="3">
        <v>5.61</v>
      </c>
      <c r="D2194" s="3">
        <v>5.6</v>
      </c>
      <c r="E2194" s="3">
        <v>5.59</v>
      </c>
      <c r="F2194" s="3">
        <v>6.63</v>
      </c>
      <c r="G2194" s="3">
        <v>7.22</v>
      </c>
      <c r="J2194" s="1">
        <v>35941</v>
      </c>
      <c r="K2194">
        <f t="shared" si="170"/>
        <v>561</v>
      </c>
      <c r="L2194">
        <f t="shared" si="171"/>
        <v>560</v>
      </c>
      <c r="M2194">
        <f t="shared" si="172"/>
        <v>559</v>
      </c>
      <c r="N2194">
        <f t="shared" si="173"/>
        <v>663</v>
      </c>
      <c r="O2194">
        <f t="shared" si="174"/>
        <v>722</v>
      </c>
    </row>
    <row r="2195" spans="1:15">
      <c r="A2195" t="s">
        <v>2204</v>
      </c>
      <c r="B2195" s="1">
        <v>35942</v>
      </c>
      <c r="C2195" s="3">
        <v>5.53</v>
      </c>
      <c r="D2195" s="3">
        <v>5.57</v>
      </c>
      <c r="E2195" s="3">
        <v>5.56</v>
      </c>
      <c r="F2195" s="3">
        <v>6.61</v>
      </c>
      <c r="G2195" s="3">
        <v>7.21</v>
      </c>
      <c r="J2195" s="1">
        <v>35942</v>
      </c>
      <c r="K2195">
        <f t="shared" si="170"/>
        <v>553</v>
      </c>
      <c r="L2195">
        <f t="shared" si="171"/>
        <v>557</v>
      </c>
      <c r="M2195">
        <f t="shared" si="172"/>
        <v>556</v>
      </c>
      <c r="N2195">
        <f t="shared" si="173"/>
        <v>661</v>
      </c>
      <c r="O2195">
        <f t="shared" si="174"/>
        <v>721</v>
      </c>
    </row>
    <row r="2196" spans="1:15">
      <c r="A2196" t="s">
        <v>2205</v>
      </c>
      <c r="B2196" s="1">
        <v>35943</v>
      </c>
      <c r="C2196" s="3">
        <v>5.57</v>
      </c>
      <c r="D2196" s="3">
        <v>5.56</v>
      </c>
      <c r="E2196" s="3">
        <v>5.58</v>
      </c>
      <c r="F2196" s="3">
        <v>6.62</v>
      </c>
      <c r="G2196" s="3">
        <v>7.21</v>
      </c>
      <c r="J2196" s="1">
        <v>35943</v>
      </c>
      <c r="K2196">
        <f t="shared" si="170"/>
        <v>557</v>
      </c>
      <c r="L2196">
        <f t="shared" si="171"/>
        <v>556</v>
      </c>
      <c r="M2196">
        <f t="shared" si="172"/>
        <v>558</v>
      </c>
      <c r="N2196">
        <f t="shared" si="173"/>
        <v>662</v>
      </c>
      <c r="O2196">
        <f t="shared" si="174"/>
        <v>721</v>
      </c>
    </row>
    <row r="2197" spans="1:15">
      <c r="A2197" t="s">
        <v>2206</v>
      </c>
      <c r="B2197" s="1">
        <v>35944</v>
      </c>
      <c r="C2197" s="3">
        <v>5.53</v>
      </c>
      <c r="D2197" s="3">
        <v>5.56</v>
      </c>
      <c r="E2197" s="3">
        <v>5.56</v>
      </c>
      <c r="F2197" s="3">
        <v>6.59</v>
      </c>
      <c r="G2197" s="3">
        <v>7.19</v>
      </c>
      <c r="J2197" s="1">
        <v>35944</v>
      </c>
      <c r="K2197">
        <f t="shared" si="170"/>
        <v>553</v>
      </c>
      <c r="L2197">
        <f t="shared" si="171"/>
        <v>556</v>
      </c>
      <c r="M2197">
        <f t="shared" si="172"/>
        <v>556</v>
      </c>
      <c r="N2197">
        <f t="shared" si="173"/>
        <v>659</v>
      </c>
      <c r="O2197">
        <f t="shared" si="174"/>
        <v>719</v>
      </c>
    </row>
    <row r="2198" spans="1:15">
      <c r="A2198" t="s">
        <v>2207</v>
      </c>
      <c r="B2198" s="1">
        <v>35947</v>
      </c>
      <c r="C2198" s="3">
        <v>5.52</v>
      </c>
      <c r="D2198" s="3">
        <v>5.53</v>
      </c>
      <c r="E2198" s="3">
        <v>5.53</v>
      </c>
      <c r="F2198" s="3">
        <v>6.57</v>
      </c>
      <c r="G2198" s="3">
        <v>7.17</v>
      </c>
      <c r="J2198" s="1">
        <v>35947</v>
      </c>
      <c r="K2198">
        <f t="shared" si="170"/>
        <v>552</v>
      </c>
      <c r="L2198">
        <f t="shared" si="171"/>
        <v>553</v>
      </c>
      <c r="M2198">
        <f t="shared" si="172"/>
        <v>553</v>
      </c>
      <c r="N2198">
        <f t="shared" si="173"/>
        <v>657</v>
      </c>
      <c r="O2198">
        <f t="shared" si="174"/>
        <v>717</v>
      </c>
    </row>
    <row r="2199" spans="1:15">
      <c r="A2199" t="s">
        <v>2208</v>
      </c>
      <c r="B2199" s="1">
        <v>35948</v>
      </c>
      <c r="C2199" s="3">
        <v>5.53</v>
      </c>
      <c r="D2199" s="3">
        <v>5.56</v>
      </c>
      <c r="E2199" s="3">
        <v>5.56</v>
      </c>
      <c r="F2199" s="3">
        <v>6.59</v>
      </c>
      <c r="G2199" s="3">
        <v>7.19</v>
      </c>
      <c r="J2199" s="1">
        <v>35948</v>
      </c>
      <c r="K2199">
        <f t="shared" si="170"/>
        <v>553</v>
      </c>
      <c r="L2199">
        <f t="shared" si="171"/>
        <v>556</v>
      </c>
      <c r="M2199">
        <f t="shared" si="172"/>
        <v>556</v>
      </c>
      <c r="N2199">
        <f t="shared" si="173"/>
        <v>659</v>
      </c>
      <c r="O2199">
        <f t="shared" si="174"/>
        <v>719</v>
      </c>
    </row>
    <row r="2200" spans="1:15">
      <c r="A2200" t="s">
        <v>2209</v>
      </c>
      <c r="B2200" s="1">
        <v>35949</v>
      </c>
      <c r="C2200" s="3">
        <v>5.55</v>
      </c>
      <c r="D2200" s="3">
        <v>5.57</v>
      </c>
      <c r="E2200" s="3">
        <v>5.57</v>
      </c>
      <c r="F2200" s="3">
        <v>6.59</v>
      </c>
      <c r="G2200" s="3">
        <v>7.19</v>
      </c>
      <c r="J2200" s="1">
        <v>35949</v>
      </c>
      <c r="K2200">
        <f t="shared" si="170"/>
        <v>555</v>
      </c>
      <c r="L2200">
        <f t="shared" si="171"/>
        <v>557</v>
      </c>
      <c r="M2200">
        <f t="shared" si="172"/>
        <v>557</v>
      </c>
      <c r="N2200">
        <f t="shared" si="173"/>
        <v>659</v>
      </c>
      <c r="O2200">
        <f t="shared" si="174"/>
        <v>719</v>
      </c>
    </row>
    <row r="2201" spans="1:15">
      <c r="A2201" t="s">
        <v>2210</v>
      </c>
      <c r="B2201" s="1">
        <v>35950</v>
      </c>
      <c r="C2201" s="3">
        <v>5.58</v>
      </c>
      <c r="D2201" s="3">
        <v>5.6</v>
      </c>
      <c r="E2201" s="3">
        <v>5.59</v>
      </c>
      <c r="F2201" s="3">
        <v>6.61</v>
      </c>
      <c r="G2201" s="3">
        <v>7.2</v>
      </c>
      <c r="J2201" s="1">
        <v>35950</v>
      </c>
      <c r="K2201">
        <f t="shared" si="170"/>
        <v>558</v>
      </c>
      <c r="L2201">
        <f t="shared" si="171"/>
        <v>560</v>
      </c>
      <c r="M2201">
        <f t="shared" si="172"/>
        <v>559</v>
      </c>
      <c r="N2201">
        <f t="shared" si="173"/>
        <v>661</v>
      </c>
      <c r="O2201">
        <f t="shared" si="174"/>
        <v>720</v>
      </c>
    </row>
    <row r="2202" spans="1:15">
      <c r="A2202" t="s">
        <v>2211</v>
      </c>
      <c r="B2202" s="1">
        <v>35951</v>
      </c>
      <c r="C2202" s="3">
        <v>5.58</v>
      </c>
      <c r="D2202" s="3">
        <v>5.6</v>
      </c>
      <c r="E2202" s="3">
        <v>5.58</v>
      </c>
      <c r="F2202" s="3">
        <v>6.58</v>
      </c>
      <c r="G2202" s="3">
        <v>7.18</v>
      </c>
      <c r="J2202" s="1">
        <v>35951</v>
      </c>
      <c r="K2202">
        <f t="shared" si="170"/>
        <v>558</v>
      </c>
      <c r="L2202">
        <f t="shared" si="171"/>
        <v>560</v>
      </c>
      <c r="M2202">
        <f t="shared" si="172"/>
        <v>558</v>
      </c>
      <c r="N2202">
        <f t="shared" si="173"/>
        <v>658</v>
      </c>
      <c r="O2202">
        <f t="shared" si="174"/>
        <v>718</v>
      </c>
    </row>
    <row r="2203" spans="1:15">
      <c r="A2203" t="s">
        <v>2212</v>
      </c>
      <c r="B2203" s="1">
        <v>35954</v>
      </c>
      <c r="C2203" s="3">
        <v>5.58</v>
      </c>
      <c r="D2203" s="3">
        <v>5.6</v>
      </c>
      <c r="E2203" s="3">
        <v>5.58</v>
      </c>
      <c r="F2203" s="3">
        <v>6.58</v>
      </c>
      <c r="G2203" s="3">
        <v>7.18</v>
      </c>
      <c r="J2203" s="1">
        <v>35954</v>
      </c>
      <c r="K2203">
        <f t="shared" si="170"/>
        <v>558</v>
      </c>
      <c r="L2203">
        <f t="shared" si="171"/>
        <v>560</v>
      </c>
      <c r="M2203">
        <f t="shared" si="172"/>
        <v>558</v>
      </c>
      <c r="N2203">
        <f t="shared" si="173"/>
        <v>658</v>
      </c>
      <c r="O2203">
        <f t="shared" si="174"/>
        <v>718</v>
      </c>
    </row>
    <row r="2204" spans="1:15">
      <c r="A2204" t="s">
        <v>2213</v>
      </c>
      <c r="B2204" s="1">
        <v>35955</v>
      </c>
      <c r="C2204" s="3">
        <v>5.6</v>
      </c>
      <c r="D2204" s="3">
        <v>5.61</v>
      </c>
      <c r="E2204" s="3">
        <v>5.59</v>
      </c>
      <c r="F2204" s="3">
        <v>6.58</v>
      </c>
      <c r="G2204" s="3">
        <v>7.18</v>
      </c>
      <c r="J2204" s="1">
        <v>35955</v>
      </c>
      <c r="K2204">
        <f t="shared" si="170"/>
        <v>560</v>
      </c>
      <c r="L2204">
        <f t="shared" si="171"/>
        <v>561</v>
      </c>
      <c r="M2204">
        <f t="shared" si="172"/>
        <v>559</v>
      </c>
      <c r="N2204">
        <f t="shared" si="173"/>
        <v>658</v>
      </c>
      <c r="O2204">
        <f t="shared" si="174"/>
        <v>718</v>
      </c>
    </row>
    <row r="2205" spans="1:15">
      <c r="A2205" t="s">
        <v>2214</v>
      </c>
      <c r="B2205" s="1">
        <v>35956</v>
      </c>
      <c r="C2205" s="3">
        <v>5.55</v>
      </c>
      <c r="D2205" s="3">
        <v>5.55</v>
      </c>
      <c r="E2205" s="3">
        <v>5.51</v>
      </c>
      <c r="F2205" s="3">
        <v>6.51</v>
      </c>
      <c r="G2205" s="3">
        <v>7.12</v>
      </c>
      <c r="J2205" s="1">
        <v>35956</v>
      </c>
      <c r="K2205">
        <f t="shared" si="170"/>
        <v>555</v>
      </c>
      <c r="L2205">
        <f t="shared" si="171"/>
        <v>555</v>
      </c>
      <c r="M2205">
        <f t="shared" si="172"/>
        <v>551</v>
      </c>
      <c r="N2205">
        <f t="shared" si="173"/>
        <v>651</v>
      </c>
      <c r="O2205">
        <f t="shared" si="174"/>
        <v>712</v>
      </c>
    </row>
    <row r="2206" spans="1:15">
      <c r="A2206" t="s">
        <v>2215</v>
      </c>
      <c r="B2206" s="1">
        <v>35957</v>
      </c>
      <c r="C2206" s="3">
        <v>5.45</v>
      </c>
      <c r="D2206" s="3">
        <v>5.46</v>
      </c>
      <c r="E2206" s="3">
        <v>5.44</v>
      </c>
      <c r="F2206" s="3">
        <v>6.46</v>
      </c>
      <c r="G2206" s="3">
        <v>7.08</v>
      </c>
      <c r="J2206" s="1">
        <v>35957</v>
      </c>
      <c r="K2206">
        <f t="shared" si="170"/>
        <v>545</v>
      </c>
      <c r="L2206">
        <f t="shared" si="171"/>
        <v>546</v>
      </c>
      <c r="M2206">
        <f t="shared" si="172"/>
        <v>544</v>
      </c>
      <c r="N2206">
        <f t="shared" si="173"/>
        <v>646</v>
      </c>
      <c r="O2206">
        <f t="shared" si="174"/>
        <v>708</v>
      </c>
    </row>
    <row r="2207" spans="1:15">
      <c r="A2207" t="s">
        <v>2216</v>
      </c>
      <c r="B2207" s="1">
        <v>35958</v>
      </c>
      <c r="C2207" s="3">
        <v>5.43</v>
      </c>
      <c r="D2207" s="3">
        <v>5.43</v>
      </c>
      <c r="E2207" s="3">
        <v>5.43</v>
      </c>
      <c r="F2207" s="3">
        <v>6.47</v>
      </c>
      <c r="G2207" s="3">
        <v>7.08</v>
      </c>
      <c r="J2207" s="1">
        <v>35958</v>
      </c>
      <c r="K2207">
        <f t="shared" si="170"/>
        <v>543</v>
      </c>
      <c r="L2207">
        <f t="shared" si="171"/>
        <v>543</v>
      </c>
      <c r="M2207">
        <f t="shared" si="172"/>
        <v>543</v>
      </c>
      <c r="N2207">
        <f t="shared" si="173"/>
        <v>647</v>
      </c>
      <c r="O2207">
        <f t="shared" si="174"/>
        <v>708</v>
      </c>
    </row>
    <row r="2208" spans="1:15">
      <c r="A2208" t="s">
        <v>2217</v>
      </c>
      <c r="B2208" s="1">
        <v>35961</v>
      </c>
      <c r="C2208" s="3">
        <v>5.43</v>
      </c>
      <c r="D2208" s="3">
        <v>5.42</v>
      </c>
      <c r="E2208" s="3">
        <v>5.38</v>
      </c>
      <c r="F2208" s="3">
        <v>6.43</v>
      </c>
      <c r="G2208" s="3">
        <v>7.04</v>
      </c>
      <c r="J2208" s="1">
        <v>35961</v>
      </c>
      <c r="K2208">
        <f t="shared" si="170"/>
        <v>543</v>
      </c>
      <c r="L2208">
        <f t="shared" si="171"/>
        <v>542</v>
      </c>
      <c r="M2208">
        <f t="shared" si="172"/>
        <v>538</v>
      </c>
      <c r="N2208">
        <f t="shared" si="173"/>
        <v>643</v>
      </c>
      <c r="O2208">
        <f t="shared" si="174"/>
        <v>704</v>
      </c>
    </row>
    <row r="2209" spans="1:15">
      <c r="A2209" t="s">
        <v>2218</v>
      </c>
      <c r="B2209" s="1">
        <v>35962</v>
      </c>
      <c r="C2209" s="3">
        <v>5.5</v>
      </c>
      <c r="D2209" s="3">
        <v>5.49</v>
      </c>
      <c r="E2209" s="3">
        <v>5.45</v>
      </c>
      <c r="F2209" s="3">
        <v>6.46</v>
      </c>
      <c r="G2209" s="3">
        <v>7.08</v>
      </c>
      <c r="J2209" s="1">
        <v>35962</v>
      </c>
      <c r="K2209">
        <f t="shared" si="170"/>
        <v>550</v>
      </c>
      <c r="L2209">
        <f t="shared" si="171"/>
        <v>549</v>
      </c>
      <c r="M2209">
        <f t="shared" si="172"/>
        <v>545</v>
      </c>
      <c r="N2209">
        <f t="shared" si="173"/>
        <v>646</v>
      </c>
      <c r="O2209">
        <f t="shared" si="174"/>
        <v>708</v>
      </c>
    </row>
    <row r="2210" spans="1:15">
      <c r="A2210" t="s">
        <v>2219</v>
      </c>
      <c r="B2210" s="1">
        <v>35963</v>
      </c>
      <c r="C2210" s="3">
        <v>5.55</v>
      </c>
      <c r="D2210" s="3">
        <v>5.57</v>
      </c>
      <c r="E2210" s="3">
        <v>5.54</v>
      </c>
      <c r="F2210" s="3">
        <v>6.54</v>
      </c>
      <c r="G2210" s="3">
        <v>7.15</v>
      </c>
      <c r="J2210" s="1">
        <v>35963</v>
      </c>
      <c r="K2210">
        <f t="shared" si="170"/>
        <v>555</v>
      </c>
      <c r="L2210">
        <f t="shared" si="171"/>
        <v>557</v>
      </c>
      <c r="M2210">
        <f t="shared" si="172"/>
        <v>554</v>
      </c>
      <c r="N2210">
        <f t="shared" si="173"/>
        <v>654</v>
      </c>
      <c r="O2210">
        <f t="shared" si="174"/>
        <v>715</v>
      </c>
    </row>
    <row r="2211" spans="1:15">
      <c r="A2211" t="s">
        <v>2220</v>
      </c>
      <c r="B2211" s="1">
        <v>35964</v>
      </c>
      <c r="C2211" s="3">
        <v>5.53</v>
      </c>
      <c r="D2211" s="3">
        <v>5.55</v>
      </c>
      <c r="E2211" s="3">
        <v>5.5</v>
      </c>
      <c r="F2211" s="3">
        <v>6.51</v>
      </c>
      <c r="G2211" s="3">
        <v>7.12</v>
      </c>
      <c r="J2211" s="1">
        <v>35964</v>
      </c>
      <c r="K2211">
        <f t="shared" si="170"/>
        <v>553</v>
      </c>
      <c r="L2211">
        <f t="shared" si="171"/>
        <v>555</v>
      </c>
      <c r="M2211">
        <f t="shared" si="172"/>
        <v>550</v>
      </c>
      <c r="N2211">
        <f t="shared" si="173"/>
        <v>651</v>
      </c>
      <c r="O2211">
        <f t="shared" si="174"/>
        <v>712</v>
      </c>
    </row>
    <row r="2212" spans="1:15">
      <c r="A2212" t="s">
        <v>2221</v>
      </c>
      <c r="B2212" s="1">
        <v>35965</v>
      </c>
      <c r="C2212" s="3">
        <v>5.52</v>
      </c>
      <c r="D2212" s="3">
        <v>5.52</v>
      </c>
      <c r="E2212" s="3">
        <v>5.47</v>
      </c>
      <c r="F2212" s="3">
        <v>6.51</v>
      </c>
      <c r="G2212" s="3">
        <v>7.12</v>
      </c>
      <c r="J2212" s="1">
        <v>35965</v>
      </c>
      <c r="K2212">
        <f t="shared" si="170"/>
        <v>552</v>
      </c>
      <c r="L2212">
        <f t="shared" si="171"/>
        <v>552</v>
      </c>
      <c r="M2212">
        <f t="shared" si="172"/>
        <v>547</v>
      </c>
      <c r="N2212">
        <f t="shared" si="173"/>
        <v>651</v>
      </c>
      <c r="O2212">
        <f t="shared" si="174"/>
        <v>712</v>
      </c>
    </row>
    <row r="2213" spans="1:15">
      <c r="A2213" t="s">
        <v>2222</v>
      </c>
      <c r="B2213" s="1">
        <v>35968</v>
      </c>
      <c r="C2213" s="3">
        <v>5.52</v>
      </c>
      <c r="D2213" s="3">
        <v>5.52</v>
      </c>
      <c r="E2213" s="3">
        <v>5.46</v>
      </c>
      <c r="F2213" s="3">
        <v>6.52</v>
      </c>
      <c r="G2213" s="3">
        <v>7.1</v>
      </c>
      <c r="J2213" s="1">
        <v>35968</v>
      </c>
      <c r="K2213">
        <f t="shared" si="170"/>
        <v>552</v>
      </c>
      <c r="L2213">
        <f t="shared" si="171"/>
        <v>552</v>
      </c>
      <c r="M2213">
        <f t="shared" si="172"/>
        <v>546</v>
      </c>
      <c r="N2213">
        <f t="shared" si="173"/>
        <v>652</v>
      </c>
      <c r="O2213">
        <f t="shared" si="174"/>
        <v>710</v>
      </c>
    </row>
    <row r="2214" spans="1:15">
      <c r="A2214" t="s">
        <v>2223</v>
      </c>
      <c r="B2214" s="1">
        <v>35969</v>
      </c>
      <c r="C2214" s="3">
        <v>5.49</v>
      </c>
      <c r="D2214" s="3">
        <v>5.51</v>
      </c>
      <c r="E2214" s="3">
        <v>5.45</v>
      </c>
      <c r="F2214" s="3">
        <v>6.52</v>
      </c>
      <c r="G2214" s="3">
        <v>7.12</v>
      </c>
      <c r="J2214" s="1">
        <v>35969</v>
      </c>
      <c r="K2214">
        <f t="shared" si="170"/>
        <v>549</v>
      </c>
      <c r="L2214">
        <f t="shared" si="171"/>
        <v>551</v>
      </c>
      <c r="M2214">
        <f t="shared" si="172"/>
        <v>545</v>
      </c>
      <c r="N2214">
        <f t="shared" si="173"/>
        <v>652</v>
      </c>
      <c r="O2214">
        <f t="shared" si="174"/>
        <v>712</v>
      </c>
    </row>
    <row r="2215" spans="1:15">
      <c r="A2215" t="s">
        <v>2224</v>
      </c>
      <c r="B2215" s="1">
        <v>35970</v>
      </c>
      <c r="C2215" s="3">
        <v>5.49</v>
      </c>
      <c r="D2215" s="3">
        <v>5.48</v>
      </c>
      <c r="E2215" s="3">
        <v>5.46</v>
      </c>
      <c r="F2215" s="3">
        <v>6.54</v>
      </c>
      <c r="G2215" s="3">
        <v>7.14</v>
      </c>
      <c r="J2215" s="1">
        <v>35970</v>
      </c>
      <c r="K2215">
        <f t="shared" si="170"/>
        <v>549</v>
      </c>
      <c r="L2215">
        <f t="shared" si="171"/>
        <v>548</v>
      </c>
      <c r="M2215">
        <f t="shared" si="172"/>
        <v>546</v>
      </c>
      <c r="N2215">
        <f t="shared" si="173"/>
        <v>654</v>
      </c>
      <c r="O2215">
        <f t="shared" si="174"/>
        <v>714</v>
      </c>
    </row>
    <row r="2216" spans="1:15">
      <c r="A2216" t="s">
        <v>2225</v>
      </c>
      <c r="B2216" s="1">
        <v>35971</v>
      </c>
      <c r="C2216" s="3">
        <v>5.53</v>
      </c>
      <c r="D2216" s="3">
        <v>5.5</v>
      </c>
      <c r="E2216" s="3">
        <v>5.46</v>
      </c>
      <c r="F2216" s="3">
        <v>6.54</v>
      </c>
      <c r="G2216" s="3">
        <v>7.14</v>
      </c>
      <c r="J2216" s="1">
        <v>35971</v>
      </c>
      <c r="K2216">
        <f t="shared" si="170"/>
        <v>553</v>
      </c>
      <c r="L2216">
        <f t="shared" si="171"/>
        <v>550</v>
      </c>
      <c r="M2216">
        <f t="shared" si="172"/>
        <v>546</v>
      </c>
      <c r="N2216">
        <f t="shared" si="173"/>
        <v>654</v>
      </c>
      <c r="O2216">
        <f t="shared" si="174"/>
        <v>714</v>
      </c>
    </row>
    <row r="2217" spans="1:15">
      <c r="A2217" t="s">
        <v>2226</v>
      </c>
      <c r="B2217" s="1">
        <v>35972</v>
      </c>
      <c r="C2217" s="3">
        <v>5.51</v>
      </c>
      <c r="D2217" s="3">
        <v>5.49</v>
      </c>
      <c r="E2217" s="3">
        <v>5.46</v>
      </c>
      <c r="F2217" s="3">
        <v>6.52</v>
      </c>
      <c r="G2217" s="3">
        <v>7.13</v>
      </c>
      <c r="J2217" s="1">
        <v>35972</v>
      </c>
      <c r="K2217">
        <f t="shared" si="170"/>
        <v>551</v>
      </c>
      <c r="L2217">
        <f t="shared" si="171"/>
        <v>549</v>
      </c>
      <c r="M2217">
        <f t="shared" si="172"/>
        <v>546</v>
      </c>
      <c r="N2217">
        <f t="shared" si="173"/>
        <v>652</v>
      </c>
      <c r="O2217">
        <f t="shared" si="174"/>
        <v>713</v>
      </c>
    </row>
    <row r="2218" spans="1:15">
      <c r="A2218" t="s">
        <v>2227</v>
      </c>
      <c r="B2218" s="1">
        <v>35975</v>
      </c>
      <c r="C2218" s="3">
        <v>5.51</v>
      </c>
      <c r="D2218" s="3">
        <v>5.5</v>
      </c>
      <c r="E2218" s="3">
        <v>5.47</v>
      </c>
      <c r="F2218" s="3">
        <v>6.53</v>
      </c>
      <c r="G2218" s="3">
        <v>7.13</v>
      </c>
      <c r="J2218" s="1">
        <v>35975</v>
      </c>
      <c r="K2218">
        <f t="shared" si="170"/>
        <v>551</v>
      </c>
      <c r="L2218">
        <f t="shared" si="171"/>
        <v>550</v>
      </c>
      <c r="M2218">
        <f t="shared" si="172"/>
        <v>547</v>
      </c>
      <c r="N2218">
        <f t="shared" si="173"/>
        <v>653</v>
      </c>
      <c r="O2218">
        <f t="shared" si="174"/>
        <v>713</v>
      </c>
    </row>
    <row r="2219" spans="1:15">
      <c r="A2219" t="s">
        <v>2228</v>
      </c>
      <c r="B2219" s="1">
        <v>35976</v>
      </c>
      <c r="C2219" s="3">
        <v>5.49</v>
      </c>
      <c r="D2219" s="3">
        <v>5.47</v>
      </c>
      <c r="E2219" s="3">
        <v>5.44</v>
      </c>
      <c r="F2219" s="3">
        <v>6.51</v>
      </c>
      <c r="G2219" s="3">
        <v>7.11</v>
      </c>
      <c r="J2219" s="1">
        <v>35976</v>
      </c>
      <c r="K2219">
        <f t="shared" si="170"/>
        <v>549</v>
      </c>
      <c r="L2219">
        <f t="shared" si="171"/>
        <v>547</v>
      </c>
      <c r="M2219">
        <f t="shared" si="172"/>
        <v>544</v>
      </c>
      <c r="N2219">
        <f t="shared" si="173"/>
        <v>651</v>
      </c>
      <c r="O2219">
        <f t="shared" si="174"/>
        <v>711</v>
      </c>
    </row>
    <row r="2220" spans="1:15">
      <c r="A2220" t="s">
        <v>2229</v>
      </c>
      <c r="B2220" s="1">
        <v>35977</v>
      </c>
      <c r="C2220" s="3">
        <v>5.46</v>
      </c>
      <c r="D2220" s="3">
        <v>5.43</v>
      </c>
      <c r="E2220" s="3">
        <v>5.44</v>
      </c>
      <c r="F2220" s="3">
        <v>6.51</v>
      </c>
      <c r="G2220" s="3">
        <v>7.11</v>
      </c>
      <c r="J2220" s="1">
        <v>35977</v>
      </c>
      <c r="K2220">
        <f t="shared" si="170"/>
        <v>546</v>
      </c>
      <c r="L2220">
        <f t="shared" si="171"/>
        <v>543</v>
      </c>
      <c r="M2220">
        <f t="shared" si="172"/>
        <v>544</v>
      </c>
      <c r="N2220">
        <f t="shared" si="173"/>
        <v>651</v>
      </c>
      <c r="O2220">
        <f t="shared" si="174"/>
        <v>711</v>
      </c>
    </row>
    <row r="2221" spans="1:15">
      <c r="A2221" t="s">
        <v>2230</v>
      </c>
      <c r="B2221" s="1">
        <v>35978</v>
      </c>
      <c r="C2221" s="3">
        <v>5.44</v>
      </c>
      <c r="D2221" s="3">
        <v>5.43</v>
      </c>
      <c r="E2221" s="3">
        <v>5.42</v>
      </c>
      <c r="F2221" s="3">
        <v>6.49</v>
      </c>
      <c r="G2221" s="3">
        <v>7.09</v>
      </c>
      <c r="J2221" s="1">
        <v>35978</v>
      </c>
      <c r="K2221">
        <f t="shared" si="170"/>
        <v>544</v>
      </c>
      <c r="L2221">
        <f t="shared" si="171"/>
        <v>543</v>
      </c>
      <c r="M2221">
        <f t="shared" si="172"/>
        <v>542</v>
      </c>
      <c r="N2221">
        <f t="shared" si="173"/>
        <v>649</v>
      </c>
      <c r="O2221">
        <f t="shared" si="174"/>
        <v>709</v>
      </c>
    </row>
    <row r="2222" spans="1:15">
      <c r="A2222" t="s">
        <v>2231</v>
      </c>
      <c r="B2222" s="1">
        <v>35979</v>
      </c>
      <c r="C2222" s="3" t="e">
        <v>#N/A</v>
      </c>
      <c r="D2222" s="3" t="e">
        <v>#N/A</v>
      </c>
      <c r="E2222" s="3" t="e">
        <v>#N/A</v>
      </c>
      <c r="F2222" s="3" t="e">
        <v>#N/A</v>
      </c>
      <c r="G2222" s="3" t="e">
        <v>#N/A</v>
      </c>
      <c r="J2222" s="1">
        <v>35979</v>
      </c>
      <c r="K2222" t="e">
        <f t="shared" si="170"/>
        <v>#N/A</v>
      </c>
      <c r="L2222" t="e">
        <f t="shared" si="171"/>
        <v>#N/A</v>
      </c>
      <c r="M2222" t="e">
        <f t="shared" si="172"/>
        <v>#N/A</v>
      </c>
      <c r="N2222" t="e">
        <f t="shared" si="173"/>
        <v>#N/A</v>
      </c>
      <c r="O2222" t="e">
        <f t="shared" si="174"/>
        <v>#N/A</v>
      </c>
    </row>
    <row r="2223" spans="1:15">
      <c r="A2223" t="s">
        <v>2232</v>
      </c>
      <c r="B2223" s="1">
        <v>35982</v>
      </c>
      <c r="C2223" s="3">
        <v>5.43</v>
      </c>
      <c r="D2223" s="3">
        <v>5.4</v>
      </c>
      <c r="E2223" s="3">
        <v>5.39</v>
      </c>
      <c r="F2223" s="3">
        <v>6.46</v>
      </c>
      <c r="G2223" s="3">
        <v>7.07</v>
      </c>
      <c r="J2223" s="1">
        <v>35982</v>
      </c>
      <c r="K2223">
        <f t="shared" si="170"/>
        <v>543</v>
      </c>
      <c r="L2223">
        <f t="shared" si="171"/>
        <v>540</v>
      </c>
      <c r="M2223">
        <f t="shared" si="172"/>
        <v>539</v>
      </c>
      <c r="N2223">
        <f t="shared" si="173"/>
        <v>646</v>
      </c>
      <c r="O2223">
        <f t="shared" si="174"/>
        <v>707</v>
      </c>
    </row>
    <row r="2224" spans="1:15">
      <c r="A2224" t="s">
        <v>2233</v>
      </c>
      <c r="B2224" s="1">
        <v>35983</v>
      </c>
      <c r="C2224" s="3">
        <v>5.44</v>
      </c>
      <c r="D2224" s="3">
        <v>5.43</v>
      </c>
      <c r="E2224" s="3">
        <v>5.42</v>
      </c>
      <c r="F2224" s="3">
        <v>6.49</v>
      </c>
      <c r="G2224" s="3">
        <v>7.09</v>
      </c>
      <c r="J2224" s="1">
        <v>35983</v>
      </c>
      <c r="K2224">
        <f t="shared" si="170"/>
        <v>544</v>
      </c>
      <c r="L2224">
        <f t="shared" si="171"/>
        <v>543</v>
      </c>
      <c r="M2224">
        <f t="shared" si="172"/>
        <v>542</v>
      </c>
      <c r="N2224">
        <f t="shared" si="173"/>
        <v>649</v>
      </c>
      <c r="O2224">
        <f t="shared" si="174"/>
        <v>709</v>
      </c>
    </row>
    <row r="2225" spans="1:15">
      <c r="A2225" t="s">
        <v>2234</v>
      </c>
      <c r="B2225" s="1">
        <v>35984</v>
      </c>
      <c r="C2225" s="3">
        <v>5.44</v>
      </c>
      <c r="D2225" s="3">
        <v>5.43</v>
      </c>
      <c r="E2225" s="3">
        <v>5.43</v>
      </c>
      <c r="F2225" s="3">
        <v>6.5</v>
      </c>
      <c r="G2225" s="3">
        <v>7.11</v>
      </c>
      <c r="J2225" s="1">
        <v>35984</v>
      </c>
      <c r="K2225">
        <f t="shared" si="170"/>
        <v>544</v>
      </c>
      <c r="L2225">
        <f t="shared" si="171"/>
        <v>543</v>
      </c>
      <c r="M2225">
        <f t="shared" si="172"/>
        <v>543</v>
      </c>
      <c r="N2225">
        <f t="shared" si="173"/>
        <v>650</v>
      </c>
      <c r="O2225">
        <f t="shared" si="174"/>
        <v>711</v>
      </c>
    </row>
    <row r="2226" spans="1:15">
      <c r="A2226" t="s">
        <v>2235</v>
      </c>
      <c r="B2226" s="1">
        <v>35985</v>
      </c>
      <c r="C2226" s="3">
        <v>5.43</v>
      </c>
      <c r="D2226" s="3">
        <v>5.4</v>
      </c>
      <c r="E2226" s="3">
        <v>5.41</v>
      </c>
      <c r="F2226" s="3">
        <v>6.49</v>
      </c>
      <c r="G2226" s="3">
        <v>7.09</v>
      </c>
      <c r="J2226" s="1">
        <v>35985</v>
      </c>
      <c r="K2226">
        <f t="shared" si="170"/>
        <v>543</v>
      </c>
      <c r="L2226">
        <f t="shared" si="171"/>
        <v>540</v>
      </c>
      <c r="M2226">
        <f t="shared" si="172"/>
        <v>541</v>
      </c>
      <c r="N2226">
        <f t="shared" si="173"/>
        <v>649</v>
      </c>
      <c r="O2226">
        <f t="shared" si="174"/>
        <v>709</v>
      </c>
    </row>
    <row r="2227" spans="1:15">
      <c r="A2227" t="s">
        <v>2236</v>
      </c>
      <c r="B2227" s="1">
        <v>35986</v>
      </c>
      <c r="C2227" s="3">
        <v>5.41</v>
      </c>
      <c r="D2227" s="3">
        <v>5.4</v>
      </c>
      <c r="E2227" s="3">
        <v>5.42</v>
      </c>
      <c r="F2227" s="3">
        <v>6.5</v>
      </c>
      <c r="G2227" s="3">
        <v>7.1</v>
      </c>
      <c r="J2227" s="1">
        <v>35986</v>
      </c>
      <c r="K2227">
        <f t="shared" si="170"/>
        <v>541</v>
      </c>
      <c r="L2227">
        <f t="shared" si="171"/>
        <v>540</v>
      </c>
      <c r="M2227">
        <f t="shared" si="172"/>
        <v>542</v>
      </c>
      <c r="N2227">
        <f t="shared" si="173"/>
        <v>650</v>
      </c>
      <c r="O2227">
        <f t="shared" si="174"/>
        <v>710</v>
      </c>
    </row>
    <row r="2228" spans="1:15">
      <c r="A2228" t="s">
        <v>2237</v>
      </c>
      <c r="B2228" s="1">
        <v>35989</v>
      </c>
      <c r="C2228" s="3">
        <v>5.44</v>
      </c>
      <c r="D2228" s="3">
        <v>5.45</v>
      </c>
      <c r="E2228" s="3">
        <v>5.46</v>
      </c>
      <c r="F2228" s="3">
        <v>6.56</v>
      </c>
      <c r="G2228" s="3">
        <v>7.15</v>
      </c>
      <c r="J2228" s="1">
        <v>35989</v>
      </c>
      <c r="K2228">
        <f t="shared" si="170"/>
        <v>544</v>
      </c>
      <c r="L2228">
        <f t="shared" si="171"/>
        <v>545</v>
      </c>
      <c r="M2228">
        <f t="shared" si="172"/>
        <v>546</v>
      </c>
      <c r="N2228">
        <f t="shared" si="173"/>
        <v>656</v>
      </c>
      <c r="O2228">
        <f t="shared" si="174"/>
        <v>715</v>
      </c>
    </row>
    <row r="2229" spans="1:15">
      <c r="A2229" t="s">
        <v>2238</v>
      </c>
      <c r="B2229" s="1">
        <v>35990</v>
      </c>
      <c r="C2229" s="3">
        <v>5.46</v>
      </c>
      <c r="D2229" s="3">
        <v>5.47</v>
      </c>
      <c r="E2229" s="3">
        <v>5.49</v>
      </c>
      <c r="F2229" s="3">
        <v>6.59</v>
      </c>
      <c r="G2229" s="3">
        <v>7.18</v>
      </c>
      <c r="J2229" s="1">
        <v>35990</v>
      </c>
      <c r="K2229">
        <f t="shared" si="170"/>
        <v>546</v>
      </c>
      <c r="L2229">
        <f t="shared" si="171"/>
        <v>547</v>
      </c>
      <c r="M2229">
        <f t="shared" si="172"/>
        <v>549</v>
      </c>
      <c r="N2229">
        <f t="shared" si="173"/>
        <v>659</v>
      </c>
      <c r="O2229">
        <f t="shared" si="174"/>
        <v>718</v>
      </c>
    </row>
    <row r="2230" spans="1:15">
      <c r="A2230" t="s">
        <v>2239</v>
      </c>
      <c r="B2230" s="1">
        <v>35991</v>
      </c>
      <c r="C2230" s="3">
        <v>5.46</v>
      </c>
      <c r="D2230" s="3">
        <v>5.46</v>
      </c>
      <c r="E2230" s="3">
        <v>5.48</v>
      </c>
      <c r="F2230" s="3">
        <v>6.57</v>
      </c>
      <c r="G2230" s="3">
        <v>7.17</v>
      </c>
      <c r="J2230" s="1">
        <v>35991</v>
      </c>
      <c r="K2230">
        <f t="shared" si="170"/>
        <v>546</v>
      </c>
      <c r="L2230">
        <f t="shared" si="171"/>
        <v>546</v>
      </c>
      <c r="M2230">
        <f t="shared" si="172"/>
        <v>548</v>
      </c>
      <c r="N2230">
        <f t="shared" si="173"/>
        <v>657</v>
      </c>
      <c r="O2230">
        <f t="shared" si="174"/>
        <v>717</v>
      </c>
    </row>
    <row r="2231" spans="1:15">
      <c r="A2231" t="s">
        <v>2240</v>
      </c>
      <c r="B2231" s="1">
        <v>35992</v>
      </c>
      <c r="C2231" s="3">
        <v>5.46</v>
      </c>
      <c r="D2231" s="3">
        <v>5.48</v>
      </c>
      <c r="E2231" s="3">
        <v>5.5</v>
      </c>
      <c r="F2231" s="3">
        <v>6.59</v>
      </c>
      <c r="G2231" s="3">
        <v>7.18</v>
      </c>
      <c r="J2231" s="1">
        <v>35992</v>
      </c>
      <c r="K2231">
        <f t="shared" si="170"/>
        <v>546</v>
      </c>
      <c r="L2231">
        <f t="shared" si="171"/>
        <v>548</v>
      </c>
      <c r="M2231">
        <f t="shared" si="172"/>
        <v>550</v>
      </c>
      <c r="N2231">
        <f t="shared" si="173"/>
        <v>659</v>
      </c>
      <c r="O2231">
        <f t="shared" si="174"/>
        <v>718</v>
      </c>
    </row>
    <row r="2232" spans="1:15">
      <c r="A2232" t="s">
        <v>2241</v>
      </c>
      <c r="B2232" s="1">
        <v>35993</v>
      </c>
      <c r="C2232" s="3">
        <v>5.46</v>
      </c>
      <c r="D2232" s="3">
        <v>5.49</v>
      </c>
      <c r="E2232" s="3">
        <v>5.51</v>
      </c>
      <c r="F2232" s="3">
        <v>6.61</v>
      </c>
      <c r="G2232" s="3">
        <v>7.19</v>
      </c>
      <c r="J2232" s="1">
        <v>35993</v>
      </c>
      <c r="K2232">
        <f t="shared" si="170"/>
        <v>546</v>
      </c>
      <c r="L2232">
        <f t="shared" si="171"/>
        <v>549</v>
      </c>
      <c r="M2232">
        <f t="shared" si="172"/>
        <v>551</v>
      </c>
      <c r="N2232">
        <f t="shared" si="173"/>
        <v>661</v>
      </c>
      <c r="O2232">
        <f t="shared" si="174"/>
        <v>719</v>
      </c>
    </row>
    <row r="2233" spans="1:15">
      <c r="A2233" t="s">
        <v>2242</v>
      </c>
      <c r="B2233" s="1">
        <v>35996</v>
      </c>
      <c r="C2233" s="3">
        <v>5.46</v>
      </c>
      <c r="D2233" s="3">
        <v>5.47</v>
      </c>
      <c r="E2233" s="3">
        <v>5.48</v>
      </c>
      <c r="F2233" s="3">
        <v>6.59</v>
      </c>
      <c r="G2233" s="3">
        <v>7.18</v>
      </c>
      <c r="J2233" s="1">
        <v>35996</v>
      </c>
      <c r="K2233">
        <f t="shared" si="170"/>
        <v>546</v>
      </c>
      <c r="L2233">
        <f t="shared" si="171"/>
        <v>547</v>
      </c>
      <c r="M2233">
        <f t="shared" si="172"/>
        <v>548</v>
      </c>
      <c r="N2233">
        <f t="shared" si="173"/>
        <v>659</v>
      </c>
      <c r="O2233">
        <f t="shared" si="174"/>
        <v>718</v>
      </c>
    </row>
    <row r="2234" spans="1:15">
      <c r="A2234" t="s">
        <v>2243</v>
      </c>
      <c r="B2234" s="1">
        <v>35997</v>
      </c>
      <c r="C2234" s="3">
        <v>5.46</v>
      </c>
      <c r="D2234" s="3">
        <v>5.46</v>
      </c>
      <c r="E2234" s="3">
        <v>5.45</v>
      </c>
      <c r="F2234" s="3">
        <v>6.55</v>
      </c>
      <c r="G2234" s="3">
        <v>7.14</v>
      </c>
      <c r="J2234" s="1">
        <v>35997</v>
      </c>
      <c r="K2234">
        <f t="shared" si="170"/>
        <v>546</v>
      </c>
      <c r="L2234">
        <f t="shared" si="171"/>
        <v>546</v>
      </c>
      <c r="M2234">
        <f t="shared" si="172"/>
        <v>545</v>
      </c>
      <c r="N2234">
        <f t="shared" si="173"/>
        <v>655</v>
      </c>
      <c r="O2234">
        <f t="shared" si="174"/>
        <v>714</v>
      </c>
    </row>
    <row r="2235" spans="1:15">
      <c r="A2235" t="s">
        <v>2244</v>
      </c>
      <c r="B2235" s="1">
        <v>35998</v>
      </c>
      <c r="C2235" s="3">
        <v>5.48</v>
      </c>
      <c r="D2235" s="3">
        <v>5.47</v>
      </c>
      <c r="E2235" s="3">
        <v>5.46</v>
      </c>
      <c r="F2235" s="3">
        <v>6.56</v>
      </c>
      <c r="G2235" s="3">
        <v>7.15</v>
      </c>
      <c r="J2235" s="1">
        <v>35998</v>
      </c>
      <c r="K2235">
        <f t="shared" si="170"/>
        <v>548</v>
      </c>
      <c r="L2235">
        <f t="shared" si="171"/>
        <v>547</v>
      </c>
      <c r="M2235">
        <f t="shared" si="172"/>
        <v>546</v>
      </c>
      <c r="N2235">
        <f t="shared" si="173"/>
        <v>656</v>
      </c>
      <c r="O2235">
        <f t="shared" si="174"/>
        <v>715</v>
      </c>
    </row>
    <row r="2236" spans="1:15">
      <c r="A2236" t="s">
        <v>2245</v>
      </c>
      <c r="B2236" s="1">
        <v>35999</v>
      </c>
      <c r="C2236" s="3">
        <v>5.46</v>
      </c>
      <c r="D2236" s="3">
        <v>5.46</v>
      </c>
      <c r="E2236" s="3">
        <v>5.45</v>
      </c>
      <c r="F2236" s="3">
        <v>6.54</v>
      </c>
      <c r="G2236" s="3">
        <v>7.14</v>
      </c>
      <c r="J2236" s="1">
        <v>35999</v>
      </c>
      <c r="K2236">
        <f t="shared" si="170"/>
        <v>546</v>
      </c>
      <c r="L2236">
        <f t="shared" si="171"/>
        <v>546</v>
      </c>
      <c r="M2236">
        <f t="shared" si="172"/>
        <v>545</v>
      </c>
      <c r="N2236">
        <f t="shared" si="173"/>
        <v>654</v>
      </c>
      <c r="O2236">
        <f t="shared" si="174"/>
        <v>714</v>
      </c>
    </row>
    <row r="2237" spans="1:15">
      <c r="A2237" t="s">
        <v>2246</v>
      </c>
      <c r="B2237" s="1">
        <v>36000</v>
      </c>
      <c r="C2237" s="3">
        <v>5.48</v>
      </c>
      <c r="D2237" s="3">
        <v>5.48</v>
      </c>
      <c r="E2237" s="3">
        <v>5.45</v>
      </c>
      <c r="F2237" s="3">
        <v>6.56</v>
      </c>
      <c r="G2237" s="3">
        <v>7.15</v>
      </c>
      <c r="J2237" s="1">
        <v>36000</v>
      </c>
      <c r="K2237">
        <f t="shared" si="170"/>
        <v>548</v>
      </c>
      <c r="L2237">
        <f t="shared" si="171"/>
        <v>548</v>
      </c>
      <c r="M2237">
        <f t="shared" si="172"/>
        <v>545</v>
      </c>
      <c r="N2237">
        <f t="shared" si="173"/>
        <v>656</v>
      </c>
      <c r="O2237">
        <f t="shared" si="174"/>
        <v>715</v>
      </c>
    </row>
    <row r="2238" spans="1:15">
      <c r="A2238" t="s">
        <v>2247</v>
      </c>
      <c r="B2238" s="1">
        <v>36003</v>
      </c>
      <c r="C2238" s="3">
        <v>5.48</v>
      </c>
      <c r="D2238" s="3">
        <v>5.49</v>
      </c>
      <c r="E2238" s="3">
        <v>5.47</v>
      </c>
      <c r="F2238" s="3">
        <v>6.57</v>
      </c>
      <c r="G2238" s="3">
        <v>7.17</v>
      </c>
      <c r="J2238" s="1">
        <v>36003</v>
      </c>
      <c r="K2238">
        <f t="shared" si="170"/>
        <v>548</v>
      </c>
      <c r="L2238">
        <f t="shared" si="171"/>
        <v>549</v>
      </c>
      <c r="M2238">
        <f t="shared" si="172"/>
        <v>547</v>
      </c>
      <c r="N2238">
        <f t="shared" si="173"/>
        <v>657</v>
      </c>
      <c r="O2238">
        <f t="shared" si="174"/>
        <v>717</v>
      </c>
    </row>
    <row r="2239" spans="1:15">
      <c r="A2239" t="s">
        <v>2248</v>
      </c>
      <c r="B2239" s="1">
        <v>36004</v>
      </c>
      <c r="C2239" s="3">
        <v>5.46</v>
      </c>
      <c r="D2239" s="3">
        <v>5.49</v>
      </c>
      <c r="E2239" s="3">
        <v>5.5</v>
      </c>
      <c r="F2239" s="3">
        <v>6.57</v>
      </c>
      <c r="G2239" s="3">
        <v>7.17</v>
      </c>
      <c r="J2239" s="1">
        <v>36004</v>
      </c>
      <c r="K2239">
        <f t="shared" si="170"/>
        <v>546</v>
      </c>
      <c r="L2239">
        <f t="shared" si="171"/>
        <v>549</v>
      </c>
      <c r="M2239">
        <f t="shared" si="172"/>
        <v>550</v>
      </c>
      <c r="N2239">
        <f t="shared" si="173"/>
        <v>657</v>
      </c>
      <c r="O2239">
        <f t="shared" si="174"/>
        <v>717</v>
      </c>
    </row>
    <row r="2240" spans="1:15">
      <c r="A2240" t="s">
        <v>2249</v>
      </c>
      <c r="B2240" s="1">
        <v>36005</v>
      </c>
      <c r="C2240" s="3">
        <v>5.49</v>
      </c>
      <c r="D2240" s="3">
        <v>5.52</v>
      </c>
      <c r="E2240" s="3">
        <v>5.52</v>
      </c>
      <c r="F2240" s="3">
        <v>6.63</v>
      </c>
      <c r="G2240" s="3">
        <v>7.23</v>
      </c>
      <c r="J2240" s="1">
        <v>36005</v>
      </c>
      <c r="K2240">
        <f t="shared" si="170"/>
        <v>549</v>
      </c>
      <c r="L2240">
        <f t="shared" si="171"/>
        <v>552</v>
      </c>
      <c r="M2240">
        <f t="shared" si="172"/>
        <v>552</v>
      </c>
      <c r="N2240">
        <f t="shared" si="173"/>
        <v>663</v>
      </c>
      <c r="O2240">
        <f t="shared" si="174"/>
        <v>723</v>
      </c>
    </row>
    <row r="2241" spans="1:15">
      <c r="A2241" t="s">
        <v>2250</v>
      </c>
      <c r="B2241" s="1">
        <v>36006</v>
      </c>
      <c r="C2241" s="3">
        <v>5.49</v>
      </c>
      <c r="D2241" s="3">
        <v>5.52</v>
      </c>
      <c r="E2241" s="3">
        <v>5.5</v>
      </c>
      <c r="F2241" s="3">
        <v>6.6</v>
      </c>
      <c r="G2241" s="3">
        <v>7.21</v>
      </c>
      <c r="J2241" s="1">
        <v>36006</v>
      </c>
      <c r="K2241">
        <f t="shared" si="170"/>
        <v>549</v>
      </c>
      <c r="L2241">
        <f t="shared" si="171"/>
        <v>552</v>
      </c>
      <c r="M2241">
        <f t="shared" si="172"/>
        <v>550</v>
      </c>
      <c r="N2241">
        <f t="shared" si="173"/>
        <v>660</v>
      </c>
      <c r="O2241">
        <f t="shared" si="174"/>
        <v>721</v>
      </c>
    </row>
    <row r="2242" spans="1:15">
      <c r="A2242" t="s">
        <v>2251</v>
      </c>
      <c r="B2242" s="1">
        <v>36007</v>
      </c>
      <c r="C2242" s="3">
        <v>5.49</v>
      </c>
      <c r="D2242" s="3">
        <v>5.52</v>
      </c>
      <c r="E2242" s="3">
        <v>5.5</v>
      </c>
      <c r="F2242" s="3">
        <v>6.6</v>
      </c>
      <c r="G2242" s="3">
        <v>7.21</v>
      </c>
      <c r="J2242" s="1">
        <v>36007</v>
      </c>
      <c r="K2242">
        <f t="shared" si="170"/>
        <v>549</v>
      </c>
      <c r="L2242">
        <f t="shared" si="171"/>
        <v>552</v>
      </c>
      <c r="M2242">
        <f t="shared" si="172"/>
        <v>550</v>
      </c>
      <c r="N2242">
        <f t="shared" si="173"/>
        <v>660</v>
      </c>
      <c r="O2242">
        <f t="shared" si="174"/>
        <v>721</v>
      </c>
    </row>
    <row r="2243" spans="1:15">
      <c r="A2243" t="s">
        <v>2252</v>
      </c>
      <c r="B2243" s="1">
        <v>36010</v>
      </c>
      <c r="C2243" s="3">
        <v>5.46</v>
      </c>
      <c r="D2243" s="3">
        <v>5.46</v>
      </c>
      <c r="E2243" s="3">
        <v>5.46</v>
      </c>
      <c r="F2243" s="3">
        <v>6.55</v>
      </c>
      <c r="G2243" s="3">
        <v>7.16</v>
      </c>
      <c r="J2243" s="1">
        <v>36010</v>
      </c>
      <c r="K2243">
        <f t="shared" si="170"/>
        <v>546</v>
      </c>
      <c r="L2243">
        <f t="shared" si="171"/>
        <v>546</v>
      </c>
      <c r="M2243">
        <f t="shared" si="172"/>
        <v>546</v>
      </c>
      <c r="N2243">
        <f t="shared" si="173"/>
        <v>655</v>
      </c>
      <c r="O2243">
        <f t="shared" si="174"/>
        <v>716</v>
      </c>
    </row>
    <row r="2244" spans="1:15">
      <c r="A2244" t="s">
        <v>2253</v>
      </c>
      <c r="B2244" s="1">
        <v>36011</v>
      </c>
      <c r="C2244" s="3">
        <v>5.43</v>
      </c>
      <c r="D2244" s="3">
        <v>5.44</v>
      </c>
      <c r="E2244" s="3">
        <v>5.43</v>
      </c>
      <c r="F2244" s="3">
        <v>6.54</v>
      </c>
      <c r="G2244" s="3">
        <v>7.15</v>
      </c>
      <c r="J2244" s="1">
        <v>36011</v>
      </c>
      <c r="K2244">
        <f t="shared" ref="K2244:K2307" si="175">C2244*100</f>
        <v>543</v>
      </c>
      <c r="L2244">
        <f t="shared" ref="L2244:L2307" si="176">D2244*100</f>
        <v>544</v>
      </c>
      <c r="M2244">
        <f t="shared" ref="M2244:M2307" si="177">E2244*100</f>
        <v>543</v>
      </c>
      <c r="N2244">
        <f t="shared" ref="N2244:N2307" si="178">F2244*100</f>
        <v>654</v>
      </c>
      <c r="O2244">
        <f t="shared" ref="O2244:O2307" si="179">G2244*100</f>
        <v>715</v>
      </c>
    </row>
    <row r="2245" spans="1:15">
      <c r="A2245" t="s">
        <v>2254</v>
      </c>
      <c r="B2245" s="1">
        <v>36012</v>
      </c>
      <c r="C2245" s="3">
        <v>5.39</v>
      </c>
      <c r="D2245" s="3">
        <v>5.43</v>
      </c>
      <c r="E2245" s="3">
        <v>5.43</v>
      </c>
      <c r="F2245" s="3">
        <v>6.54</v>
      </c>
      <c r="G2245" s="3">
        <v>7.15</v>
      </c>
      <c r="J2245" s="1">
        <v>36012</v>
      </c>
      <c r="K2245">
        <f t="shared" si="175"/>
        <v>539</v>
      </c>
      <c r="L2245">
        <f t="shared" si="176"/>
        <v>543</v>
      </c>
      <c r="M2245">
        <f t="shared" si="177"/>
        <v>543</v>
      </c>
      <c r="N2245">
        <f t="shared" si="178"/>
        <v>654</v>
      </c>
      <c r="O2245">
        <f t="shared" si="179"/>
        <v>715</v>
      </c>
    </row>
    <row r="2246" spans="1:15">
      <c r="A2246" t="s">
        <v>2255</v>
      </c>
      <c r="B2246" s="1">
        <v>36013</v>
      </c>
      <c r="C2246" s="3">
        <v>5.39</v>
      </c>
      <c r="D2246" s="3">
        <v>5.43</v>
      </c>
      <c r="E2246" s="3">
        <v>5.44</v>
      </c>
      <c r="F2246" s="3">
        <v>6.55</v>
      </c>
      <c r="G2246" s="3">
        <v>7.16</v>
      </c>
      <c r="J2246" s="1">
        <v>36013</v>
      </c>
      <c r="K2246">
        <f t="shared" si="175"/>
        <v>539</v>
      </c>
      <c r="L2246">
        <f t="shared" si="176"/>
        <v>543</v>
      </c>
      <c r="M2246">
        <f t="shared" si="177"/>
        <v>544</v>
      </c>
      <c r="N2246">
        <f t="shared" si="178"/>
        <v>655</v>
      </c>
      <c r="O2246">
        <f t="shared" si="179"/>
        <v>716</v>
      </c>
    </row>
    <row r="2247" spans="1:15">
      <c r="A2247" t="s">
        <v>2256</v>
      </c>
      <c r="B2247" s="1">
        <v>36014</v>
      </c>
      <c r="C2247" s="3">
        <v>5.34</v>
      </c>
      <c r="D2247" s="3">
        <v>5.39</v>
      </c>
      <c r="E2247" s="3">
        <v>5.4</v>
      </c>
      <c r="F2247" s="3">
        <v>6.52</v>
      </c>
      <c r="G2247" s="3">
        <v>7.13</v>
      </c>
      <c r="J2247" s="1">
        <v>36014</v>
      </c>
      <c r="K2247">
        <f t="shared" si="175"/>
        <v>534</v>
      </c>
      <c r="L2247">
        <f t="shared" si="176"/>
        <v>539</v>
      </c>
      <c r="M2247">
        <f t="shared" si="177"/>
        <v>540</v>
      </c>
      <c r="N2247">
        <f t="shared" si="178"/>
        <v>652</v>
      </c>
      <c r="O2247">
        <f t="shared" si="179"/>
        <v>713</v>
      </c>
    </row>
    <row r="2248" spans="1:15">
      <c r="A2248" t="s">
        <v>2257</v>
      </c>
      <c r="B2248" s="1">
        <v>36017</v>
      </c>
      <c r="C2248" s="3">
        <v>5.34</v>
      </c>
      <c r="D2248" s="3">
        <v>5.39</v>
      </c>
      <c r="E2248" s="3">
        <v>5.41</v>
      </c>
      <c r="F2248" s="3">
        <v>6.52</v>
      </c>
      <c r="G2248" s="3">
        <v>7.13</v>
      </c>
      <c r="J2248" s="1">
        <v>36017</v>
      </c>
      <c r="K2248">
        <f t="shared" si="175"/>
        <v>534</v>
      </c>
      <c r="L2248">
        <f t="shared" si="176"/>
        <v>539</v>
      </c>
      <c r="M2248">
        <f t="shared" si="177"/>
        <v>541</v>
      </c>
      <c r="N2248">
        <f t="shared" si="178"/>
        <v>652</v>
      </c>
      <c r="O2248">
        <f t="shared" si="179"/>
        <v>713</v>
      </c>
    </row>
    <row r="2249" spans="1:15">
      <c r="A2249" t="s">
        <v>2258</v>
      </c>
      <c r="B2249" s="1">
        <v>36018</v>
      </c>
      <c r="C2249" s="3">
        <v>5.31</v>
      </c>
      <c r="D2249" s="3">
        <v>5.33</v>
      </c>
      <c r="E2249" s="3">
        <v>5.37</v>
      </c>
      <c r="F2249" s="3">
        <v>6.49</v>
      </c>
      <c r="G2249" s="3">
        <v>7.11</v>
      </c>
      <c r="J2249" s="1">
        <v>36018</v>
      </c>
      <c r="K2249">
        <f t="shared" si="175"/>
        <v>531</v>
      </c>
      <c r="L2249">
        <f t="shared" si="176"/>
        <v>533</v>
      </c>
      <c r="M2249">
        <f t="shared" si="177"/>
        <v>537</v>
      </c>
      <c r="N2249">
        <f t="shared" si="178"/>
        <v>649</v>
      </c>
      <c r="O2249">
        <f t="shared" si="179"/>
        <v>711</v>
      </c>
    </row>
    <row r="2250" spans="1:15">
      <c r="A2250" t="s">
        <v>2259</v>
      </c>
      <c r="B2250" s="1">
        <v>36019</v>
      </c>
      <c r="C2250" s="3">
        <v>5.32</v>
      </c>
      <c r="D2250" s="3">
        <v>5.34</v>
      </c>
      <c r="E2250" s="3">
        <v>5.4</v>
      </c>
      <c r="F2250" s="3">
        <v>6.54</v>
      </c>
      <c r="G2250" s="3">
        <v>7.15</v>
      </c>
      <c r="J2250" s="1">
        <v>36019</v>
      </c>
      <c r="K2250">
        <f t="shared" si="175"/>
        <v>532</v>
      </c>
      <c r="L2250">
        <f t="shared" si="176"/>
        <v>534</v>
      </c>
      <c r="M2250">
        <f t="shared" si="177"/>
        <v>540</v>
      </c>
      <c r="N2250">
        <f t="shared" si="178"/>
        <v>654</v>
      </c>
      <c r="O2250">
        <f t="shared" si="179"/>
        <v>715</v>
      </c>
    </row>
    <row r="2251" spans="1:15">
      <c r="A2251" t="s">
        <v>2260</v>
      </c>
      <c r="B2251" s="1">
        <v>36020</v>
      </c>
      <c r="C2251" s="3">
        <v>5.37</v>
      </c>
      <c r="D2251" s="3">
        <v>5.38</v>
      </c>
      <c r="E2251" s="3">
        <v>5.44</v>
      </c>
      <c r="F2251" s="3">
        <v>6.55</v>
      </c>
      <c r="G2251" s="3">
        <v>7.17</v>
      </c>
      <c r="J2251" s="1">
        <v>36020</v>
      </c>
      <c r="K2251">
        <f t="shared" si="175"/>
        <v>537</v>
      </c>
      <c r="L2251">
        <f t="shared" si="176"/>
        <v>538</v>
      </c>
      <c r="M2251">
        <f t="shared" si="177"/>
        <v>544</v>
      </c>
      <c r="N2251">
        <f t="shared" si="178"/>
        <v>655</v>
      </c>
      <c r="O2251">
        <f t="shared" si="179"/>
        <v>717</v>
      </c>
    </row>
    <row r="2252" spans="1:15">
      <c r="A2252" t="s">
        <v>2261</v>
      </c>
      <c r="B2252" s="1">
        <v>36021</v>
      </c>
      <c r="C2252" s="3">
        <v>5.34</v>
      </c>
      <c r="D2252" s="3">
        <v>5.34</v>
      </c>
      <c r="E2252" s="3">
        <v>5.4</v>
      </c>
      <c r="F2252" s="3">
        <v>6.52</v>
      </c>
      <c r="G2252" s="3">
        <v>7.14</v>
      </c>
      <c r="J2252" s="1">
        <v>36021</v>
      </c>
      <c r="K2252">
        <f t="shared" si="175"/>
        <v>534</v>
      </c>
      <c r="L2252">
        <f t="shared" si="176"/>
        <v>534</v>
      </c>
      <c r="M2252">
        <f t="shared" si="177"/>
        <v>540</v>
      </c>
      <c r="N2252">
        <f t="shared" si="178"/>
        <v>652</v>
      </c>
      <c r="O2252">
        <f t="shared" si="179"/>
        <v>714</v>
      </c>
    </row>
    <row r="2253" spans="1:15">
      <c r="A2253" t="s">
        <v>2262</v>
      </c>
      <c r="B2253" s="1">
        <v>36024</v>
      </c>
      <c r="C2253" s="3">
        <v>5.34</v>
      </c>
      <c r="D2253" s="3">
        <v>5.33</v>
      </c>
      <c r="E2253" s="3">
        <v>5.4</v>
      </c>
      <c r="F2253" s="3">
        <v>6.53</v>
      </c>
      <c r="G2253" s="3">
        <v>7.14</v>
      </c>
      <c r="J2253" s="1">
        <v>36024</v>
      </c>
      <c r="K2253">
        <f t="shared" si="175"/>
        <v>534</v>
      </c>
      <c r="L2253">
        <f t="shared" si="176"/>
        <v>533</v>
      </c>
      <c r="M2253">
        <f t="shared" si="177"/>
        <v>540</v>
      </c>
      <c r="N2253">
        <f t="shared" si="178"/>
        <v>653</v>
      </c>
      <c r="O2253">
        <f t="shared" si="179"/>
        <v>714</v>
      </c>
    </row>
    <row r="2254" spans="1:15">
      <c r="A2254" t="s">
        <v>2263</v>
      </c>
      <c r="B2254" s="1">
        <v>36025</v>
      </c>
      <c r="C2254" s="3">
        <v>5.36</v>
      </c>
      <c r="D2254" s="3">
        <v>5.35</v>
      </c>
      <c r="E2254" s="3">
        <v>5.41</v>
      </c>
      <c r="F2254" s="3">
        <v>6.53</v>
      </c>
      <c r="G2254" s="3">
        <v>7.14</v>
      </c>
      <c r="J2254" s="1">
        <v>36025</v>
      </c>
      <c r="K2254">
        <f t="shared" si="175"/>
        <v>536</v>
      </c>
      <c r="L2254">
        <f t="shared" si="176"/>
        <v>535</v>
      </c>
      <c r="M2254">
        <f t="shared" si="177"/>
        <v>541</v>
      </c>
      <c r="N2254">
        <f t="shared" si="178"/>
        <v>653</v>
      </c>
      <c r="O2254">
        <f t="shared" si="179"/>
        <v>714</v>
      </c>
    </row>
    <row r="2255" spans="1:15">
      <c r="A2255" t="s">
        <v>2264</v>
      </c>
      <c r="B2255" s="1">
        <v>36026</v>
      </c>
      <c r="C2255" s="3">
        <v>5.34</v>
      </c>
      <c r="D2255" s="3">
        <v>5.35</v>
      </c>
      <c r="E2255" s="3">
        <v>5.42</v>
      </c>
      <c r="F2255" s="3">
        <v>6.54</v>
      </c>
      <c r="G2255" s="3">
        <v>7.16</v>
      </c>
      <c r="J2255" s="1">
        <v>36026</v>
      </c>
      <c r="K2255">
        <f t="shared" si="175"/>
        <v>534</v>
      </c>
      <c r="L2255">
        <f t="shared" si="176"/>
        <v>535</v>
      </c>
      <c r="M2255">
        <f t="shared" si="177"/>
        <v>542</v>
      </c>
      <c r="N2255">
        <f t="shared" si="178"/>
        <v>654</v>
      </c>
      <c r="O2255">
        <f t="shared" si="179"/>
        <v>716</v>
      </c>
    </row>
    <row r="2256" spans="1:15">
      <c r="A2256" t="s">
        <v>2265</v>
      </c>
      <c r="B2256" s="1">
        <v>36027</v>
      </c>
      <c r="C2256" s="3">
        <v>5.32</v>
      </c>
      <c r="D2256" s="3">
        <v>5.32</v>
      </c>
      <c r="E2256" s="3">
        <v>5.38</v>
      </c>
      <c r="F2256" s="3">
        <v>6.5</v>
      </c>
      <c r="G2256" s="3">
        <v>7.12</v>
      </c>
      <c r="J2256" s="1">
        <v>36027</v>
      </c>
      <c r="K2256">
        <f t="shared" si="175"/>
        <v>532</v>
      </c>
      <c r="L2256">
        <f t="shared" si="176"/>
        <v>532</v>
      </c>
      <c r="M2256">
        <f t="shared" si="177"/>
        <v>538</v>
      </c>
      <c r="N2256">
        <f t="shared" si="178"/>
        <v>650</v>
      </c>
      <c r="O2256">
        <f t="shared" si="179"/>
        <v>712</v>
      </c>
    </row>
    <row r="2257" spans="1:15">
      <c r="A2257" t="s">
        <v>2266</v>
      </c>
      <c r="B2257" s="1">
        <v>36028</v>
      </c>
      <c r="C2257" s="3">
        <v>5.25</v>
      </c>
      <c r="D2257" s="3">
        <v>5.24</v>
      </c>
      <c r="E2257" s="3">
        <v>5.32</v>
      </c>
      <c r="F2257" s="3">
        <v>6.5</v>
      </c>
      <c r="G2257" s="3">
        <v>7.12</v>
      </c>
      <c r="J2257" s="1">
        <v>36028</v>
      </c>
      <c r="K2257">
        <f t="shared" si="175"/>
        <v>525</v>
      </c>
      <c r="L2257">
        <f t="shared" si="176"/>
        <v>524</v>
      </c>
      <c r="M2257">
        <f t="shared" si="177"/>
        <v>532</v>
      </c>
      <c r="N2257">
        <f t="shared" si="178"/>
        <v>650</v>
      </c>
      <c r="O2257">
        <f t="shared" si="179"/>
        <v>712</v>
      </c>
    </row>
    <row r="2258" spans="1:15">
      <c r="A2258" t="s">
        <v>2267</v>
      </c>
      <c r="B2258" s="1">
        <v>36031</v>
      </c>
      <c r="C2258" s="3">
        <v>5.22</v>
      </c>
      <c r="D2258" s="3">
        <v>5.19</v>
      </c>
      <c r="E2258" s="3">
        <v>5.3</v>
      </c>
      <c r="F2258" s="3">
        <v>6.51</v>
      </c>
      <c r="G2258" s="3">
        <v>7.12</v>
      </c>
      <c r="J2258" s="1">
        <v>36031</v>
      </c>
      <c r="K2258">
        <f t="shared" si="175"/>
        <v>522</v>
      </c>
      <c r="L2258">
        <f t="shared" si="176"/>
        <v>519</v>
      </c>
      <c r="M2258">
        <f t="shared" si="177"/>
        <v>530</v>
      </c>
      <c r="N2258">
        <f t="shared" si="178"/>
        <v>651</v>
      </c>
      <c r="O2258">
        <f t="shared" si="179"/>
        <v>712</v>
      </c>
    </row>
    <row r="2259" spans="1:15">
      <c r="A2259" t="s">
        <v>2268</v>
      </c>
      <c r="B2259" s="1">
        <v>36032</v>
      </c>
      <c r="C2259" s="3">
        <v>5.18</v>
      </c>
      <c r="D2259" s="3">
        <v>5.13</v>
      </c>
      <c r="E2259" s="3">
        <v>5.25</v>
      </c>
      <c r="F2259" s="3">
        <v>6.5</v>
      </c>
      <c r="G2259" s="3">
        <v>7.15</v>
      </c>
      <c r="J2259" s="1">
        <v>36032</v>
      </c>
      <c r="K2259">
        <f t="shared" si="175"/>
        <v>518</v>
      </c>
      <c r="L2259">
        <f t="shared" si="176"/>
        <v>513</v>
      </c>
      <c r="M2259">
        <f t="shared" si="177"/>
        <v>525</v>
      </c>
      <c r="N2259">
        <f t="shared" si="178"/>
        <v>650</v>
      </c>
      <c r="O2259">
        <f t="shared" si="179"/>
        <v>715</v>
      </c>
    </row>
    <row r="2260" spans="1:15">
      <c r="A2260" t="s">
        <v>2269</v>
      </c>
      <c r="B2260" s="1">
        <v>36033</v>
      </c>
      <c r="C2260" s="3">
        <v>5.12</v>
      </c>
      <c r="D2260" s="3">
        <v>5.1100000000000003</v>
      </c>
      <c r="E2260" s="3">
        <v>5.26</v>
      </c>
      <c r="F2260" s="3">
        <v>6.54</v>
      </c>
      <c r="G2260" s="3">
        <v>7.17</v>
      </c>
      <c r="J2260" s="1">
        <v>36033</v>
      </c>
      <c r="K2260">
        <f t="shared" si="175"/>
        <v>512</v>
      </c>
      <c r="L2260">
        <f t="shared" si="176"/>
        <v>511.00000000000006</v>
      </c>
      <c r="M2260">
        <f t="shared" si="177"/>
        <v>526</v>
      </c>
      <c r="N2260">
        <f t="shared" si="178"/>
        <v>654</v>
      </c>
      <c r="O2260">
        <f t="shared" si="179"/>
        <v>717</v>
      </c>
    </row>
    <row r="2261" spans="1:15">
      <c r="A2261" t="s">
        <v>2270</v>
      </c>
      <c r="B2261" s="1">
        <v>36034</v>
      </c>
      <c r="C2261" s="3">
        <v>4.9800000000000004</v>
      </c>
      <c r="D2261" s="3">
        <v>4.97</v>
      </c>
      <c r="E2261" s="3">
        <v>5.12</v>
      </c>
      <c r="F2261" s="3">
        <v>6.54</v>
      </c>
      <c r="G2261" s="3">
        <v>7.17</v>
      </c>
      <c r="J2261" s="1">
        <v>36034</v>
      </c>
      <c r="K2261">
        <f t="shared" si="175"/>
        <v>498.00000000000006</v>
      </c>
      <c r="L2261">
        <f t="shared" si="176"/>
        <v>497</v>
      </c>
      <c r="M2261">
        <f t="shared" si="177"/>
        <v>512</v>
      </c>
      <c r="N2261">
        <f t="shared" si="178"/>
        <v>654</v>
      </c>
      <c r="O2261">
        <f t="shared" si="179"/>
        <v>717</v>
      </c>
    </row>
    <row r="2262" spans="1:15">
      <c r="A2262" t="s">
        <v>2271</v>
      </c>
      <c r="B2262" s="1">
        <v>36035</v>
      </c>
      <c r="C2262" s="3">
        <v>4.93</v>
      </c>
      <c r="D2262" s="3">
        <v>4.9400000000000004</v>
      </c>
      <c r="E2262" s="3">
        <v>5.09</v>
      </c>
      <c r="F2262" s="3">
        <v>6.52</v>
      </c>
      <c r="G2262" s="3">
        <v>7.16</v>
      </c>
      <c r="J2262" s="1">
        <v>36035</v>
      </c>
      <c r="K2262">
        <f t="shared" si="175"/>
        <v>493</v>
      </c>
      <c r="L2262">
        <f t="shared" si="176"/>
        <v>494.00000000000006</v>
      </c>
      <c r="M2262">
        <f t="shared" si="177"/>
        <v>509</v>
      </c>
      <c r="N2262">
        <f t="shared" si="178"/>
        <v>652</v>
      </c>
      <c r="O2262">
        <f t="shared" si="179"/>
        <v>716</v>
      </c>
    </row>
    <row r="2263" spans="1:15">
      <c r="A2263" t="s">
        <v>2272</v>
      </c>
      <c r="B2263" s="1">
        <v>36038</v>
      </c>
      <c r="C2263" s="3">
        <v>4.91</v>
      </c>
      <c r="D2263" s="3">
        <v>4.91</v>
      </c>
      <c r="E2263" s="3">
        <v>5.05</v>
      </c>
      <c r="F2263" s="3">
        <v>6.46</v>
      </c>
      <c r="G2263" s="3">
        <v>7.11</v>
      </c>
      <c r="J2263" s="1">
        <v>36038</v>
      </c>
      <c r="K2263">
        <f t="shared" si="175"/>
        <v>491</v>
      </c>
      <c r="L2263">
        <f t="shared" si="176"/>
        <v>491</v>
      </c>
      <c r="M2263">
        <f t="shared" si="177"/>
        <v>505</v>
      </c>
      <c r="N2263">
        <f t="shared" si="178"/>
        <v>646</v>
      </c>
      <c r="O2263">
        <f t="shared" si="179"/>
        <v>711</v>
      </c>
    </row>
    <row r="2264" spans="1:15">
      <c r="A2264" t="s">
        <v>2273</v>
      </c>
      <c r="B2264" s="1">
        <v>36039</v>
      </c>
      <c r="C2264" s="3">
        <v>4.8600000000000003</v>
      </c>
      <c r="D2264" s="3">
        <v>4.91</v>
      </c>
      <c r="E2264" s="3">
        <v>5.05</v>
      </c>
      <c r="F2264" s="3">
        <v>6.49</v>
      </c>
      <c r="G2264" s="3">
        <v>7.14</v>
      </c>
      <c r="J2264" s="1">
        <v>36039</v>
      </c>
      <c r="K2264">
        <f t="shared" si="175"/>
        <v>486.00000000000006</v>
      </c>
      <c r="L2264">
        <f t="shared" si="176"/>
        <v>491</v>
      </c>
      <c r="M2264">
        <f t="shared" si="177"/>
        <v>505</v>
      </c>
      <c r="N2264">
        <f t="shared" si="178"/>
        <v>649</v>
      </c>
      <c r="O2264">
        <f t="shared" si="179"/>
        <v>714</v>
      </c>
    </row>
    <row r="2265" spans="1:15">
      <c r="A2265" t="s">
        <v>2274</v>
      </c>
      <c r="B2265" s="1">
        <v>36040</v>
      </c>
      <c r="C2265" s="3">
        <v>4.96</v>
      </c>
      <c r="D2265" s="3">
        <v>4.96</v>
      </c>
      <c r="E2265" s="3">
        <v>5.0999999999999996</v>
      </c>
      <c r="F2265" s="3">
        <v>6.5</v>
      </c>
      <c r="G2265" s="3">
        <v>7.14</v>
      </c>
      <c r="J2265" s="1">
        <v>36040</v>
      </c>
      <c r="K2265">
        <f t="shared" si="175"/>
        <v>496</v>
      </c>
      <c r="L2265">
        <f t="shared" si="176"/>
        <v>496</v>
      </c>
      <c r="M2265">
        <f t="shared" si="177"/>
        <v>509.99999999999994</v>
      </c>
      <c r="N2265">
        <f t="shared" si="178"/>
        <v>650</v>
      </c>
      <c r="O2265">
        <f t="shared" si="179"/>
        <v>714</v>
      </c>
    </row>
    <row r="2266" spans="1:15">
      <c r="A2266" t="s">
        <v>2275</v>
      </c>
      <c r="B2266" s="1">
        <v>36041</v>
      </c>
      <c r="C2266" s="3">
        <v>4.91</v>
      </c>
      <c r="D2266" s="3">
        <v>4.91</v>
      </c>
      <c r="E2266" s="3">
        <v>5.03</v>
      </c>
      <c r="F2266" s="3">
        <v>6.46</v>
      </c>
      <c r="G2266" s="3">
        <v>7.11</v>
      </c>
      <c r="J2266" s="1">
        <v>36041</v>
      </c>
      <c r="K2266">
        <f t="shared" si="175"/>
        <v>491</v>
      </c>
      <c r="L2266">
        <f t="shared" si="176"/>
        <v>491</v>
      </c>
      <c r="M2266">
        <f t="shared" si="177"/>
        <v>503</v>
      </c>
      <c r="N2266">
        <f t="shared" si="178"/>
        <v>646</v>
      </c>
      <c r="O2266">
        <f t="shared" si="179"/>
        <v>711</v>
      </c>
    </row>
    <row r="2267" spans="1:15">
      <c r="A2267" t="s">
        <v>2276</v>
      </c>
      <c r="B2267" s="1">
        <v>36042</v>
      </c>
      <c r="C2267" s="3">
        <v>4.91</v>
      </c>
      <c r="D2267" s="3">
        <v>4.9000000000000004</v>
      </c>
      <c r="E2267" s="3">
        <v>5.0199999999999996</v>
      </c>
      <c r="F2267" s="3">
        <v>6.44</v>
      </c>
      <c r="G2267" s="3">
        <v>7.09</v>
      </c>
      <c r="J2267" s="1">
        <v>36042</v>
      </c>
      <c r="K2267">
        <f t="shared" si="175"/>
        <v>491</v>
      </c>
      <c r="L2267">
        <f t="shared" si="176"/>
        <v>490.00000000000006</v>
      </c>
      <c r="M2267">
        <f t="shared" si="177"/>
        <v>501.99999999999994</v>
      </c>
      <c r="N2267">
        <f t="shared" si="178"/>
        <v>644</v>
      </c>
      <c r="O2267">
        <f t="shared" si="179"/>
        <v>709</v>
      </c>
    </row>
    <row r="2268" spans="1:15">
      <c r="A2268" t="s">
        <v>2277</v>
      </c>
      <c r="B2268" s="1">
        <v>36045</v>
      </c>
      <c r="C2268" s="3" t="e">
        <v>#N/A</v>
      </c>
      <c r="D2268" s="3" t="e">
        <v>#N/A</v>
      </c>
      <c r="E2268" s="3" t="e">
        <v>#N/A</v>
      </c>
      <c r="F2268" s="3" t="e">
        <v>#N/A</v>
      </c>
      <c r="G2268" s="3" t="e">
        <v>#N/A</v>
      </c>
      <c r="J2268" s="1">
        <v>36045</v>
      </c>
      <c r="K2268" t="e">
        <f t="shared" si="175"/>
        <v>#N/A</v>
      </c>
      <c r="L2268" t="e">
        <f t="shared" si="176"/>
        <v>#N/A</v>
      </c>
      <c r="M2268" t="e">
        <f t="shared" si="177"/>
        <v>#N/A</v>
      </c>
      <c r="N2268" t="e">
        <f t="shared" si="178"/>
        <v>#N/A</v>
      </c>
      <c r="O2268" t="e">
        <f t="shared" si="179"/>
        <v>#N/A</v>
      </c>
    </row>
    <row r="2269" spans="1:15">
      <c r="A2269" t="s">
        <v>2278</v>
      </c>
      <c r="B2269" s="1">
        <v>36046</v>
      </c>
      <c r="C2269" s="3">
        <v>4.91</v>
      </c>
      <c r="D2269" s="3">
        <v>4.8899999999999997</v>
      </c>
      <c r="E2269" s="3">
        <v>5.04</v>
      </c>
      <c r="F2269" s="3">
        <v>6.49</v>
      </c>
      <c r="G2269" s="3">
        <v>7.13</v>
      </c>
      <c r="J2269" s="1">
        <v>36046</v>
      </c>
      <c r="K2269">
        <f t="shared" si="175"/>
        <v>491</v>
      </c>
      <c r="L2269">
        <f t="shared" si="176"/>
        <v>488.99999999999994</v>
      </c>
      <c r="M2269">
        <f t="shared" si="177"/>
        <v>504</v>
      </c>
      <c r="N2269">
        <f t="shared" si="178"/>
        <v>649</v>
      </c>
      <c r="O2269">
        <f t="shared" si="179"/>
        <v>713</v>
      </c>
    </row>
    <row r="2270" spans="1:15">
      <c r="A2270" t="s">
        <v>2279</v>
      </c>
      <c r="B2270" s="1">
        <v>36047</v>
      </c>
      <c r="C2270" s="3">
        <v>4.79</v>
      </c>
      <c r="D2270" s="3">
        <v>4.79</v>
      </c>
      <c r="E2270" s="3">
        <v>4.95</v>
      </c>
      <c r="F2270" s="3">
        <v>6.43</v>
      </c>
      <c r="G2270" s="3">
        <v>7.08</v>
      </c>
      <c r="J2270" s="1">
        <v>36047</v>
      </c>
      <c r="K2270">
        <f t="shared" si="175"/>
        <v>479</v>
      </c>
      <c r="L2270">
        <f t="shared" si="176"/>
        <v>479</v>
      </c>
      <c r="M2270">
        <f t="shared" si="177"/>
        <v>495</v>
      </c>
      <c r="N2270">
        <f t="shared" si="178"/>
        <v>643</v>
      </c>
      <c r="O2270">
        <f t="shared" si="179"/>
        <v>708</v>
      </c>
    </row>
    <row r="2271" spans="1:15">
      <c r="A2271" t="s">
        <v>2280</v>
      </c>
      <c r="B2271" s="1">
        <v>36048</v>
      </c>
      <c r="C2271" s="3">
        <v>4.57</v>
      </c>
      <c r="D2271" s="3">
        <v>4.55</v>
      </c>
      <c r="E2271" s="3">
        <v>4.76</v>
      </c>
      <c r="F2271" s="3">
        <v>6.36</v>
      </c>
      <c r="G2271" s="3">
        <v>7.01</v>
      </c>
      <c r="J2271" s="1">
        <v>36048</v>
      </c>
      <c r="K2271">
        <f t="shared" si="175"/>
        <v>457</v>
      </c>
      <c r="L2271">
        <f t="shared" si="176"/>
        <v>455</v>
      </c>
      <c r="M2271">
        <f t="shared" si="177"/>
        <v>476</v>
      </c>
      <c r="N2271">
        <f t="shared" si="178"/>
        <v>636</v>
      </c>
      <c r="O2271">
        <f t="shared" si="179"/>
        <v>701</v>
      </c>
    </row>
    <row r="2272" spans="1:15">
      <c r="A2272" t="s">
        <v>2281</v>
      </c>
      <c r="B2272" s="1">
        <v>36049</v>
      </c>
      <c r="C2272" s="3">
        <v>4.68</v>
      </c>
      <c r="D2272" s="3">
        <v>4.6500000000000004</v>
      </c>
      <c r="E2272" s="3">
        <v>4.8499999999999996</v>
      </c>
      <c r="F2272" s="3">
        <v>6.42</v>
      </c>
      <c r="G2272" s="3">
        <v>7.08</v>
      </c>
      <c r="J2272" s="1">
        <v>36049</v>
      </c>
      <c r="K2272">
        <f t="shared" si="175"/>
        <v>468</v>
      </c>
      <c r="L2272">
        <f t="shared" si="176"/>
        <v>465.00000000000006</v>
      </c>
      <c r="M2272">
        <f t="shared" si="177"/>
        <v>484.99999999999994</v>
      </c>
      <c r="N2272">
        <f t="shared" si="178"/>
        <v>642</v>
      </c>
      <c r="O2272">
        <f t="shared" si="179"/>
        <v>708</v>
      </c>
    </row>
    <row r="2273" spans="1:15">
      <c r="A2273" t="s">
        <v>2282</v>
      </c>
      <c r="B2273" s="1">
        <v>36052</v>
      </c>
      <c r="C2273" s="3">
        <v>4.72</v>
      </c>
      <c r="D2273" s="3">
        <v>4.6500000000000004</v>
      </c>
      <c r="E2273" s="3">
        <v>4.87</v>
      </c>
      <c r="F2273" s="3">
        <v>6.43</v>
      </c>
      <c r="G2273" s="3">
        <v>7.11</v>
      </c>
      <c r="J2273" s="1">
        <v>36052</v>
      </c>
      <c r="K2273">
        <f t="shared" si="175"/>
        <v>472</v>
      </c>
      <c r="L2273">
        <f t="shared" si="176"/>
        <v>465.00000000000006</v>
      </c>
      <c r="M2273">
        <f t="shared" si="177"/>
        <v>487</v>
      </c>
      <c r="N2273">
        <f t="shared" si="178"/>
        <v>643</v>
      </c>
      <c r="O2273">
        <f t="shared" si="179"/>
        <v>711</v>
      </c>
    </row>
    <row r="2274" spans="1:15">
      <c r="A2274" t="s">
        <v>2283</v>
      </c>
      <c r="B2274" s="1">
        <v>36053</v>
      </c>
      <c r="C2274" s="3">
        <v>4.7300000000000004</v>
      </c>
      <c r="D2274" s="3">
        <v>4.68</v>
      </c>
      <c r="E2274" s="3">
        <v>4.9000000000000004</v>
      </c>
      <c r="F2274" s="3">
        <v>6.45</v>
      </c>
      <c r="G2274" s="3">
        <v>7.12</v>
      </c>
      <c r="J2274" s="1">
        <v>36053</v>
      </c>
      <c r="K2274">
        <f t="shared" si="175"/>
        <v>473.00000000000006</v>
      </c>
      <c r="L2274">
        <f t="shared" si="176"/>
        <v>468</v>
      </c>
      <c r="M2274">
        <f t="shared" si="177"/>
        <v>490.00000000000006</v>
      </c>
      <c r="N2274">
        <f t="shared" si="178"/>
        <v>645</v>
      </c>
      <c r="O2274">
        <f t="shared" si="179"/>
        <v>712</v>
      </c>
    </row>
    <row r="2275" spans="1:15">
      <c r="A2275" t="s">
        <v>2284</v>
      </c>
      <c r="B2275" s="1">
        <v>36054</v>
      </c>
      <c r="C2275" s="3">
        <v>4.75</v>
      </c>
      <c r="D2275" s="3">
        <v>4.6900000000000004</v>
      </c>
      <c r="E2275" s="3">
        <v>4.88</v>
      </c>
      <c r="F2275" s="3">
        <v>6.43</v>
      </c>
      <c r="G2275" s="3">
        <v>7.12</v>
      </c>
      <c r="J2275" s="1">
        <v>36054</v>
      </c>
      <c r="K2275">
        <f t="shared" si="175"/>
        <v>475</v>
      </c>
      <c r="L2275">
        <f t="shared" si="176"/>
        <v>469.00000000000006</v>
      </c>
      <c r="M2275">
        <f t="shared" si="177"/>
        <v>488</v>
      </c>
      <c r="N2275">
        <f t="shared" si="178"/>
        <v>643</v>
      </c>
      <c r="O2275">
        <f t="shared" si="179"/>
        <v>712</v>
      </c>
    </row>
    <row r="2276" spans="1:15">
      <c r="A2276" t="s">
        <v>2285</v>
      </c>
      <c r="B2276" s="1">
        <v>36055</v>
      </c>
      <c r="C2276" s="3">
        <v>4.7</v>
      </c>
      <c r="D2276" s="3">
        <v>4.5999999999999996</v>
      </c>
      <c r="E2276" s="3">
        <v>4.8</v>
      </c>
      <c r="F2276" s="3">
        <v>6.4</v>
      </c>
      <c r="G2276" s="3">
        <v>7.09</v>
      </c>
      <c r="J2276" s="1">
        <v>36055</v>
      </c>
      <c r="K2276">
        <f t="shared" si="175"/>
        <v>470</v>
      </c>
      <c r="L2276">
        <f t="shared" si="176"/>
        <v>459.99999999999994</v>
      </c>
      <c r="M2276">
        <f t="shared" si="177"/>
        <v>480</v>
      </c>
      <c r="N2276">
        <f t="shared" si="178"/>
        <v>640</v>
      </c>
      <c r="O2276">
        <f t="shared" si="179"/>
        <v>709</v>
      </c>
    </row>
    <row r="2277" spans="1:15">
      <c r="A2277" t="s">
        <v>2286</v>
      </c>
      <c r="B2277" s="1">
        <v>36056</v>
      </c>
      <c r="C2277" s="3">
        <v>4.6100000000000003</v>
      </c>
      <c r="D2277" s="3">
        <v>4.5</v>
      </c>
      <c r="E2277" s="3">
        <v>4.7</v>
      </c>
      <c r="F2277" s="3">
        <v>6.37</v>
      </c>
      <c r="G2277" s="3">
        <v>7.07</v>
      </c>
      <c r="J2277" s="1">
        <v>36056</v>
      </c>
      <c r="K2277">
        <f t="shared" si="175"/>
        <v>461.00000000000006</v>
      </c>
      <c r="L2277">
        <f t="shared" si="176"/>
        <v>450</v>
      </c>
      <c r="M2277">
        <f t="shared" si="177"/>
        <v>470</v>
      </c>
      <c r="N2277">
        <f t="shared" si="178"/>
        <v>637</v>
      </c>
      <c r="O2277">
        <f t="shared" si="179"/>
        <v>707</v>
      </c>
    </row>
    <row r="2278" spans="1:15">
      <c r="A2278" t="s">
        <v>2287</v>
      </c>
      <c r="B2278" s="1">
        <v>36059</v>
      </c>
      <c r="C2278" s="3">
        <v>4.63</v>
      </c>
      <c r="D2278" s="3">
        <v>4.51</v>
      </c>
      <c r="E2278" s="3">
        <v>4.6900000000000004</v>
      </c>
      <c r="F2278" s="3">
        <v>6.37</v>
      </c>
      <c r="G2278" s="3">
        <v>7.07</v>
      </c>
      <c r="J2278" s="1">
        <v>36059</v>
      </c>
      <c r="K2278">
        <f t="shared" si="175"/>
        <v>463</v>
      </c>
      <c r="L2278">
        <f t="shared" si="176"/>
        <v>451</v>
      </c>
      <c r="M2278">
        <f t="shared" si="177"/>
        <v>469.00000000000006</v>
      </c>
      <c r="N2278">
        <f t="shared" si="178"/>
        <v>637</v>
      </c>
      <c r="O2278">
        <f t="shared" si="179"/>
        <v>707</v>
      </c>
    </row>
    <row r="2279" spans="1:15">
      <c r="A2279" t="s">
        <v>2288</v>
      </c>
      <c r="B2279" s="1">
        <v>36060</v>
      </c>
      <c r="C2279" s="3">
        <v>4.66</v>
      </c>
      <c r="D2279" s="3">
        <v>4.57</v>
      </c>
      <c r="E2279" s="3">
        <v>4.7300000000000004</v>
      </c>
      <c r="F2279" s="3">
        <v>6.38</v>
      </c>
      <c r="G2279" s="3">
        <v>7.08</v>
      </c>
      <c r="J2279" s="1">
        <v>36060</v>
      </c>
      <c r="K2279">
        <f t="shared" si="175"/>
        <v>466</v>
      </c>
      <c r="L2279">
        <f t="shared" si="176"/>
        <v>457</v>
      </c>
      <c r="M2279">
        <f t="shared" si="177"/>
        <v>473.00000000000006</v>
      </c>
      <c r="N2279">
        <f t="shared" si="178"/>
        <v>638</v>
      </c>
      <c r="O2279">
        <f t="shared" si="179"/>
        <v>708</v>
      </c>
    </row>
    <row r="2280" spans="1:15">
      <c r="A2280" t="s">
        <v>2289</v>
      </c>
      <c r="B2280" s="1">
        <v>36061</v>
      </c>
      <c r="C2280" s="3">
        <v>4.5199999999999996</v>
      </c>
      <c r="D2280" s="3">
        <v>4.4800000000000004</v>
      </c>
      <c r="E2280" s="3">
        <v>4.6900000000000004</v>
      </c>
      <c r="F2280" s="3">
        <v>6.37</v>
      </c>
      <c r="G2280" s="3">
        <v>7.07</v>
      </c>
      <c r="J2280" s="1">
        <v>36061</v>
      </c>
      <c r="K2280">
        <f t="shared" si="175"/>
        <v>451.99999999999994</v>
      </c>
      <c r="L2280">
        <f t="shared" si="176"/>
        <v>448.00000000000006</v>
      </c>
      <c r="M2280">
        <f t="shared" si="177"/>
        <v>469.00000000000006</v>
      </c>
      <c r="N2280">
        <f t="shared" si="178"/>
        <v>637</v>
      </c>
      <c r="O2280">
        <f t="shared" si="179"/>
        <v>707</v>
      </c>
    </row>
    <row r="2281" spans="1:15">
      <c r="A2281" t="s">
        <v>2290</v>
      </c>
      <c r="B2281" s="1">
        <v>36062</v>
      </c>
      <c r="C2281" s="3">
        <v>4.43</v>
      </c>
      <c r="D2281" s="3">
        <v>4.43</v>
      </c>
      <c r="E2281" s="3">
        <v>4.6399999999999997</v>
      </c>
      <c r="F2281" s="3">
        <v>6.36</v>
      </c>
      <c r="G2281" s="3">
        <v>7.06</v>
      </c>
      <c r="J2281" s="1">
        <v>36062</v>
      </c>
      <c r="K2281">
        <f t="shared" si="175"/>
        <v>443</v>
      </c>
      <c r="L2281">
        <f t="shared" si="176"/>
        <v>443</v>
      </c>
      <c r="M2281">
        <f t="shared" si="177"/>
        <v>463.99999999999994</v>
      </c>
      <c r="N2281">
        <f t="shared" si="178"/>
        <v>636</v>
      </c>
      <c r="O2281">
        <f t="shared" si="179"/>
        <v>706</v>
      </c>
    </row>
    <row r="2282" spans="1:15">
      <c r="A2282" t="s">
        <v>2291</v>
      </c>
      <c r="B2282" s="1">
        <v>36063</v>
      </c>
      <c r="C2282" s="3">
        <v>4.43</v>
      </c>
      <c r="D2282" s="3">
        <v>4.4000000000000004</v>
      </c>
      <c r="E2282" s="3">
        <v>4.5999999999999996</v>
      </c>
      <c r="F2282" s="3">
        <v>6.35</v>
      </c>
      <c r="G2282" s="3">
        <v>7.08</v>
      </c>
      <c r="J2282" s="1">
        <v>36063</v>
      </c>
      <c r="K2282">
        <f t="shared" si="175"/>
        <v>443</v>
      </c>
      <c r="L2282">
        <f t="shared" si="176"/>
        <v>440.00000000000006</v>
      </c>
      <c r="M2282">
        <f t="shared" si="177"/>
        <v>459.99999999999994</v>
      </c>
      <c r="N2282">
        <f t="shared" si="178"/>
        <v>635</v>
      </c>
      <c r="O2282">
        <f t="shared" si="179"/>
        <v>708</v>
      </c>
    </row>
    <row r="2283" spans="1:15">
      <c r="A2283" t="s">
        <v>2292</v>
      </c>
      <c r="B2283" s="1">
        <v>36066</v>
      </c>
      <c r="C2283" s="3">
        <v>4.45</v>
      </c>
      <c r="D2283" s="3">
        <v>4.4000000000000004</v>
      </c>
      <c r="E2283" s="3">
        <v>4.6100000000000003</v>
      </c>
      <c r="F2283" s="3">
        <v>6.37</v>
      </c>
      <c r="G2283" s="3">
        <v>7.1</v>
      </c>
      <c r="J2283" s="1">
        <v>36066</v>
      </c>
      <c r="K2283">
        <f t="shared" si="175"/>
        <v>445</v>
      </c>
      <c r="L2283">
        <f t="shared" si="176"/>
        <v>440.00000000000006</v>
      </c>
      <c r="M2283">
        <f t="shared" si="177"/>
        <v>461.00000000000006</v>
      </c>
      <c r="N2283">
        <f t="shared" si="178"/>
        <v>637</v>
      </c>
      <c r="O2283">
        <f t="shared" si="179"/>
        <v>710</v>
      </c>
    </row>
    <row r="2284" spans="1:15">
      <c r="A2284" t="s">
        <v>2293</v>
      </c>
      <c r="B2284" s="1">
        <v>36067</v>
      </c>
      <c r="C2284" s="3">
        <v>4.47</v>
      </c>
      <c r="D2284" s="3">
        <v>4.4000000000000004</v>
      </c>
      <c r="E2284" s="3">
        <v>4.59</v>
      </c>
      <c r="F2284" s="3">
        <v>6.35</v>
      </c>
      <c r="G2284" s="3">
        <v>7.09</v>
      </c>
      <c r="J2284" s="1">
        <v>36067</v>
      </c>
      <c r="K2284">
        <f t="shared" si="175"/>
        <v>447</v>
      </c>
      <c r="L2284">
        <f t="shared" si="176"/>
        <v>440.00000000000006</v>
      </c>
      <c r="M2284">
        <f t="shared" si="177"/>
        <v>459</v>
      </c>
      <c r="N2284">
        <f t="shared" si="178"/>
        <v>635</v>
      </c>
      <c r="O2284">
        <f t="shared" si="179"/>
        <v>709</v>
      </c>
    </row>
    <row r="2285" spans="1:15">
      <c r="A2285" t="s">
        <v>2294</v>
      </c>
      <c r="B2285" s="1">
        <v>36068</v>
      </c>
      <c r="C2285" s="3">
        <v>4.3</v>
      </c>
      <c r="D2285" s="3">
        <v>4.2300000000000004</v>
      </c>
      <c r="E2285" s="3">
        <v>4.4400000000000004</v>
      </c>
      <c r="F2285" s="3">
        <v>6.24</v>
      </c>
      <c r="G2285" s="3">
        <v>7.01</v>
      </c>
      <c r="J2285" s="1">
        <v>36068</v>
      </c>
      <c r="K2285">
        <f t="shared" si="175"/>
        <v>430</v>
      </c>
      <c r="L2285">
        <f t="shared" si="176"/>
        <v>423.00000000000006</v>
      </c>
      <c r="M2285">
        <f t="shared" si="177"/>
        <v>444.00000000000006</v>
      </c>
      <c r="N2285">
        <f t="shared" si="178"/>
        <v>624</v>
      </c>
      <c r="O2285">
        <f t="shared" si="179"/>
        <v>701</v>
      </c>
    </row>
    <row r="2286" spans="1:15">
      <c r="A2286" t="s">
        <v>2295</v>
      </c>
      <c r="B2286" s="1">
        <v>36069</v>
      </c>
      <c r="C2286" s="3">
        <v>4.17</v>
      </c>
      <c r="D2286" s="3">
        <v>4.0999999999999996</v>
      </c>
      <c r="E2286" s="3">
        <v>4.33</v>
      </c>
      <c r="F2286" s="3">
        <v>6.16</v>
      </c>
      <c r="G2286" s="3">
        <v>6.95</v>
      </c>
      <c r="J2286" s="1">
        <v>36069</v>
      </c>
      <c r="K2286">
        <f t="shared" si="175"/>
        <v>417</v>
      </c>
      <c r="L2286">
        <f t="shared" si="176"/>
        <v>409.99999999999994</v>
      </c>
      <c r="M2286">
        <f t="shared" si="177"/>
        <v>433</v>
      </c>
      <c r="N2286">
        <f t="shared" si="178"/>
        <v>616</v>
      </c>
      <c r="O2286">
        <f t="shared" si="179"/>
        <v>695</v>
      </c>
    </row>
    <row r="2287" spans="1:15">
      <c r="A2287" t="s">
        <v>2296</v>
      </c>
      <c r="B2287" s="1">
        <v>36070</v>
      </c>
      <c r="C2287" s="3">
        <v>4.17</v>
      </c>
      <c r="D2287" s="3">
        <v>4.08</v>
      </c>
      <c r="E2287" s="3">
        <v>4.3099999999999996</v>
      </c>
      <c r="F2287" s="3">
        <v>6.12</v>
      </c>
      <c r="G2287" s="3">
        <v>6.91</v>
      </c>
      <c r="J2287" s="1">
        <v>36070</v>
      </c>
      <c r="K2287">
        <f t="shared" si="175"/>
        <v>417</v>
      </c>
      <c r="L2287">
        <f t="shared" si="176"/>
        <v>408</v>
      </c>
      <c r="M2287">
        <f t="shared" si="177"/>
        <v>430.99999999999994</v>
      </c>
      <c r="N2287">
        <f t="shared" si="178"/>
        <v>612</v>
      </c>
      <c r="O2287">
        <f t="shared" si="179"/>
        <v>691</v>
      </c>
    </row>
    <row r="2288" spans="1:15">
      <c r="A2288" t="s">
        <v>2297</v>
      </c>
      <c r="B2288" s="1">
        <v>36073</v>
      </c>
      <c r="C2288" s="3">
        <v>4.04</v>
      </c>
      <c r="D2288" s="3">
        <v>3.95</v>
      </c>
      <c r="E2288" s="3">
        <v>4.16</v>
      </c>
      <c r="F2288" s="3">
        <v>6.05</v>
      </c>
      <c r="G2288" s="3">
        <v>6.85</v>
      </c>
      <c r="J2288" s="1">
        <v>36073</v>
      </c>
      <c r="K2288">
        <f t="shared" si="175"/>
        <v>404</v>
      </c>
      <c r="L2288">
        <f t="shared" si="176"/>
        <v>395</v>
      </c>
      <c r="M2288">
        <f t="shared" si="177"/>
        <v>416</v>
      </c>
      <c r="N2288">
        <f t="shared" si="178"/>
        <v>605</v>
      </c>
      <c r="O2288">
        <f t="shared" si="179"/>
        <v>685</v>
      </c>
    </row>
    <row r="2289" spans="1:15">
      <c r="A2289" t="s">
        <v>2298</v>
      </c>
      <c r="B2289" s="1">
        <v>36074</v>
      </c>
      <c r="C2289" s="3">
        <v>4.0999999999999996</v>
      </c>
      <c r="D2289" s="3">
        <v>4.05</v>
      </c>
      <c r="E2289" s="3">
        <v>4.24</v>
      </c>
      <c r="F2289" s="3">
        <v>6.09</v>
      </c>
      <c r="G2289" s="3">
        <v>6.9</v>
      </c>
      <c r="J2289" s="1">
        <v>36074</v>
      </c>
      <c r="K2289">
        <f t="shared" si="175"/>
        <v>409.99999999999994</v>
      </c>
      <c r="L2289">
        <f t="shared" si="176"/>
        <v>405</v>
      </c>
      <c r="M2289">
        <f t="shared" si="177"/>
        <v>424</v>
      </c>
      <c r="N2289">
        <f t="shared" si="178"/>
        <v>609</v>
      </c>
      <c r="O2289">
        <f t="shared" si="179"/>
        <v>690</v>
      </c>
    </row>
    <row r="2290" spans="1:15">
      <c r="A2290" t="s">
        <v>2299</v>
      </c>
      <c r="B2290" s="1">
        <v>36075</v>
      </c>
      <c r="C2290" s="3">
        <v>4.12</v>
      </c>
      <c r="D2290" s="3">
        <v>4.13</v>
      </c>
      <c r="E2290" s="3">
        <v>4.34</v>
      </c>
      <c r="F2290" s="3">
        <v>6.16</v>
      </c>
      <c r="G2290" s="3">
        <v>6.96</v>
      </c>
      <c r="J2290" s="1">
        <v>36075</v>
      </c>
      <c r="K2290">
        <f t="shared" si="175"/>
        <v>412</v>
      </c>
      <c r="L2290">
        <f t="shared" si="176"/>
        <v>413</v>
      </c>
      <c r="M2290">
        <f t="shared" si="177"/>
        <v>434</v>
      </c>
      <c r="N2290">
        <f t="shared" si="178"/>
        <v>616</v>
      </c>
      <c r="O2290">
        <f t="shared" si="179"/>
        <v>696</v>
      </c>
    </row>
    <row r="2291" spans="1:15">
      <c r="A2291" t="s">
        <v>2300</v>
      </c>
      <c r="B2291" s="1">
        <v>36076</v>
      </c>
      <c r="C2291" s="3">
        <v>4.0999999999999996</v>
      </c>
      <c r="D2291" s="3">
        <v>4.29</v>
      </c>
      <c r="E2291" s="3">
        <v>4.5599999999999996</v>
      </c>
      <c r="F2291" s="3">
        <v>6.42</v>
      </c>
      <c r="G2291" s="3">
        <v>7.21</v>
      </c>
      <c r="J2291" s="1">
        <v>36076</v>
      </c>
      <c r="K2291">
        <f t="shared" si="175"/>
        <v>409.99999999999994</v>
      </c>
      <c r="L2291">
        <f t="shared" si="176"/>
        <v>429</v>
      </c>
      <c r="M2291">
        <f t="shared" si="177"/>
        <v>455.99999999999994</v>
      </c>
      <c r="N2291">
        <f t="shared" si="178"/>
        <v>642</v>
      </c>
      <c r="O2291">
        <f t="shared" si="179"/>
        <v>721</v>
      </c>
    </row>
    <row r="2292" spans="1:15">
      <c r="A2292" t="s">
        <v>2301</v>
      </c>
      <c r="B2292" s="1">
        <v>36077</v>
      </c>
      <c r="C2292" s="3">
        <v>4.1900000000000004</v>
      </c>
      <c r="D2292" s="3">
        <v>4.46</v>
      </c>
      <c r="E2292" s="3">
        <v>4.7699999999999996</v>
      </c>
      <c r="F2292" s="3">
        <v>6.55</v>
      </c>
      <c r="G2292" s="3">
        <v>7.33</v>
      </c>
      <c r="J2292" s="1">
        <v>36077</v>
      </c>
      <c r="K2292">
        <f t="shared" si="175"/>
        <v>419.00000000000006</v>
      </c>
      <c r="L2292">
        <f t="shared" si="176"/>
        <v>446</v>
      </c>
      <c r="M2292">
        <f t="shared" si="177"/>
        <v>476.99999999999994</v>
      </c>
      <c r="N2292">
        <f t="shared" si="178"/>
        <v>655</v>
      </c>
      <c r="O2292">
        <f t="shared" si="179"/>
        <v>733</v>
      </c>
    </row>
    <row r="2293" spans="1:15">
      <c r="A2293" t="s">
        <v>2302</v>
      </c>
      <c r="B2293" s="1">
        <v>36080</v>
      </c>
      <c r="C2293" s="3" t="e">
        <v>#N/A</v>
      </c>
      <c r="D2293" s="3" t="e">
        <v>#N/A</v>
      </c>
      <c r="E2293" s="3" t="e">
        <v>#N/A</v>
      </c>
      <c r="F2293" s="3" t="e">
        <v>#N/A</v>
      </c>
      <c r="G2293" s="3" t="e">
        <v>#N/A</v>
      </c>
      <c r="J2293" s="1">
        <v>36080</v>
      </c>
      <c r="K2293" t="e">
        <f t="shared" si="175"/>
        <v>#N/A</v>
      </c>
      <c r="L2293" t="e">
        <f t="shared" si="176"/>
        <v>#N/A</v>
      </c>
      <c r="M2293" t="e">
        <f t="shared" si="177"/>
        <v>#N/A</v>
      </c>
      <c r="N2293" t="e">
        <f t="shared" si="178"/>
        <v>#N/A</v>
      </c>
      <c r="O2293" t="e">
        <f t="shared" si="179"/>
        <v>#N/A</v>
      </c>
    </row>
    <row r="2294" spans="1:15">
      <c r="A2294" t="s">
        <v>2303</v>
      </c>
      <c r="B2294" s="1">
        <v>36081</v>
      </c>
      <c r="C2294" s="3">
        <v>4.13</v>
      </c>
      <c r="D2294" s="3">
        <v>4.37</v>
      </c>
      <c r="E2294" s="3">
        <v>4.7300000000000004</v>
      </c>
      <c r="F2294" s="3">
        <v>6.52</v>
      </c>
      <c r="G2294" s="3">
        <v>7.31</v>
      </c>
      <c r="J2294" s="1">
        <v>36081</v>
      </c>
      <c r="K2294">
        <f t="shared" si="175"/>
        <v>413</v>
      </c>
      <c r="L2294">
        <f t="shared" si="176"/>
        <v>437</v>
      </c>
      <c r="M2294">
        <f t="shared" si="177"/>
        <v>473.00000000000006</v>
      </c>
      <c r="N2294">
        <f t="shared" si="178"/>
        <v>652</v>
      </c>
      <c r="O2294">
        <f t="shared" si="179"/>
        <v>731</v>
      </c>
    </row>
    <row r="2295" spans="1:15">
      <c r="A2295" t="s">
        <v>2304</v>
      </c>
      <c r="B2295" s="1">
        <v>36082</v>
      </c>
      <c r="C2295" s="3">
        <v>4.08</v>
      </c>
      <c r="D2295" s="3">
        <v>4.2300000000000004</v>
      </c>
      <c r="E2295" s="3">
        <v>4.58</v>
      </c>
      <c r="F2295" s="3">
        <v>6.43</v>
      </c>
      <c r="G2295" s="3">
        <v>7.23</v>
      </c>
      <c r="J2295" s="1">
        <v>36082</v>
      </c>
      <c r="K2295">
        <f t="shared" si="175"/>
        <v>408</v>
      </c>
      <c r="L2295">
        <f t="shared" si="176"/>
        <v>423.00000000000006</v>
      </c>
      <c r="M2295">
        <f t="shared" si="177"/>
        <v>458</v>
      </c>
      <c r="N2295">
        <f t="shared" si="178"/>
        <v>643</v>
      </c>
      <c r="O2295">
        <f t="shared" si="179"/>
        <v>723</v>
      </c>
    </row>
    <row r="2296" spans="1:15">
      <c r="A2296" t="s">
        <v>2305</v>
      </c>
      <c r="B2296" s="1">
        <v>36083</v>
      </c>
      <c r="C2296" s="3">
        <v>4.13</v>
      </c>
      <c r="D2296" s="3">
        <v>4.2300000000000004</v>
      </c>
      <c r="E2296" s="3">
        <v>4.58</v>
      </c>
      <c r="F2296" s="3">
        <v>6.45</v>
      </c>
      <c r="G2296" s="3">
        <v>7.26</v>
      </c>
      <c r="J2296" s="1">
        <v>36083</v>
      </c>
      <c r="K2296">
        <f t="shared" si="175"/>
        <v>413</v>
      </c>
      <c r="L2296">
        <f t="shared" si="176"/>
        <v>423.00000000000006</v>
      </c>
      <c r="M2296">
        <f t="shared" si="177"/>
        <v>458</v>
      </c>
      <c r="N2296">
        <f t="shared" si="178"/>
        <v>645</v>
      </c>
      <c r="O2296">
        <f t="shared" si="179"/>
        <v>726</v>
      </c>
    </row>
    <row r="2297" spans="1:15">
      <c r="A2297" t="s">
        <v>2306</v>
      </c>
      <c r="B2297" s="1">
        <v>36084</v>
      </c>
      <c r="C2297" s="3">
        <v>3.86</v>
      </c>
      <c r="D2297" s="3">
        <v>4.04</v>
      </c>
      <c r="E2297" s="3">
        <v>4.4400000000000004</v>
      </c>
      <c r="F2297" s="3">
        <v>6.4</v>
      </c>
      <c r="G2297" s="3">
        <v>7.21</v>
      </c>
      <c r="J2297" s="1">
        <v>36084</v>
      </c>
      <c r="K2297">
        <f t="shared" si="175"/>
        <v>386</v>
      </c>
      <c r="L2297">
        <f t="shared" si="176"/>
        <v>404</v>
      </c>
      <c r="M2297">
        <f t="shared" si="177"/>
        <v>444.00000000000006</v>
      </c>
      <c r="N2297">
        <f t="shared" si="178"/>
        <v>640</v>
      </c>
      <c r="O2297">
        <f t="shared" si="179"/>
        <v>721</v>
      </c>
    </row>
    <row r="2298" spans="1:15">
      <c r="A2298" t="s">
        <v>2307</v>
      </c>
      <c r="B2298" s="1">
        <v>36087</v>
      </c>
      <c r="C2298" s="3">
        <v>3.9</v>
      </c>
      <c r="D2298" s="3">
        <v>4.0599999999999996</v>
      </c>
      <c r="E2298" s="3">
        <v>4.47</v>
      </c>
      <c r="F2298" s="3">
        <v>6.41</v>
      </c>
      <c r="G2298" s="3">
        <v>7.21</v>
      </c>
      <c r="J2298" s="1">
        <v>36087</v>
      </c>
      <c r="K2298">
        <f t="shared" si="175"/>
        <v>390</v>
      </c>
      <c r="L2298">
        <f t="shared" si="176"/>
        <v>405.99999999999994</v>
      </c>
      <c r="M2298">
        <f t="shared" si="177"/>
        <v>447</v>
      </c>
      <c r="N2298">
        <f t="shared" si="178"/>
        <v>641</v>
      </c>
      <c r="O2298">
        <f t="shared" si="179"/>
        <v>721</v>
      </c>
    </row>
    <row r="2299" spans="1:15">
      <c r="A2299" t="s">
        <v>2308</v>
      </c>
      <c r="B2299" s="1">
        <v>36088</v>
      </c>
      <c r="C2299" s="3">
        <v>3.98</v>
      </c>
      <c r="D2299" s="3">
        <v>4.1399999999999997</v>
      </c>
      <c r="E2299" s="3">
        <v>4.57</v>
      </c>
      <c r="F2299" s="3">
        <v>6.48</v>
      </c>
      <c r="G2299" s="3">
        <v>7.27</v>
      </c>
      <c r="J2299" s="1">
        <v>36088</v>
      </c>
      <c r="K2299">
        <f t="shared" si="175"/>
        <v>398</v>
      </c>
      <c r="L2299">
        <f t="shared" si="176"/>
        <v>413.99999999999994</v>
      </c>
      <c r="M2299">
        <f t="shared" si="177"/>
        <v>457</v>
      </c>
      <c r="N2299">
        <f t="shared" si="178"/>
        <v>648</v>
      </c>
      <c r="O2299">
        <f t="shared" si="179"/>
        <v>727</v>
      </c>
    </row>
    <row r="2300" spans="1:15">
      <c r="A2300" t="s">
        <v>2309</v>
      </c>
      <c r="B2300" s="1">
        <v>36089</v>
      </c>
      <c r="C2300" s="3">
        <v>4.12</v>
      </c>
      <c r="D2300" s="3">
        <v>4.17</v>
      </c>
      <c r="E2300" s="3">
        <v>4.59</v>
      </c>
      <c r="F2300" s="3">
        <v>6.44</v>
      </c>
      <c r="G2300" s="3">
        <v>7.26</v>
      </c>
      <c r="J2300" s="1">
        <v>36089</v>
      </c>
      <c r="K2300">
        <f t="shared" si="175"/>
        <v>412</v>
      </c>
      <c r="L2300">
        <f t="shared" si="176"/>
        <v>417</v>
      </c>
      <c r="M2300">
        <f t="shared" si="177"/>
        <v>459</v>
      </c>
      <c r="N2300">
        <f t="shared" si="178"/>
        <v>644</v>
      </c>
      <c r="O2300">
        <f t="shared" si="179"/>
        <v>726</v>
      </c>
    </row>
    <row r="2301" spans="1:15">
      <c r="A2301" t="s">
        <v>2310</v>
      </c>
      <c r="B2301" s="1">
        <v>36090</v>
      </c>
      <c r="C2301" s="3">
        <v>4.16</v>
      </c>
      <c r="D2301" s="3">
        <v>4.1900000000000004</v>
      </c>
      <c r="E2301" s="3">
        <v>4.62</v>
      </c>
      <c r="F2301" s="3">
        <v>6.49</v>
      </c>
      <c r="G2301" s="3">
        <v>7.31</v>
      </c>
      <c r="J2301" s="1">
        <v>36090</v>
      </c>
      <c r="K2301">
        <f t="shared" si="175"/>
        <v>416</v>
      </c>
      <c r="L2301">
        <f t="shared" si="176"/>
        <v>419.00000000000006</v>
      </c>
      <c r="M2301">
        <f t="shared" si="177"/>
        <v>462</v>
      </c>
      <c r="N2301">
        <f t="shared" si="178"/>
        <v>649</v>
      </c>
      <c r="O2301">
        <f t="shared" si="179"/>
        <v>731</v>
      </c>
    </row>
    <row r="2302" spans="1:15">
      <c r="A2302" t="s">
        <v>2311</v>
      </c>
      <c r="B2302" s="1">
        <v>36091</v>
      </c>
      <c r="C2302" s="3">
        <v>4.2</v>
      </c>
      <c r="D2302" s="3">
        <v>4.28</v>
      </c>
      <c r="E2302" s="3">
        <v>4.7</v>
      </c>
      <c r="F2302" s="3">
        <v>6.52</v>
      </c>
      <c r="G2302" s="3">
        <v>7.34</v>
      </c>
      <c r="J2302" s="1">
        <v>36091</v>
      </c>
      <c r="K2302">
        <f t="shared" si="175"/>
        <v>420</v>
      </c>
      <c r="L2302">
        <f t="shared" si="176"/>
        <v>428</v>
      </c>
      <c r="M2302">
        <f t="shared" si="177"/>
        <v>470</v>
      </c>
      <c r="N2302">
        <f t="shared" si="178"/>
        <v>652</v>
      </c>
      <c r="O2302">
        <f t="shared" si="179"/>
        <v>734</v>
      </c>
    </row>
    <row r="2303" spans="1:15">
      <c r="A2303" t="s">
        <v>2312</v>
      </c>
      <c r="B2303" s="1">
        <v>36094</v>
      </c>
      <c r="C2303" s="3">
        <v>4.2300000000000004</v>
      </c>
      <c r="D2303" s="3">
        <v>4.32</v>
      </c>
      <c r="E2303" s="3">
        <v>4.7300000000000004</v>
      </c>
      <c r="F2303" s="3">
        <v>6.47</v>
      </c>
      <c r="G2303" s="3">
        <v>7.3</v>
      </c>
      <c r="J2303" s="1">
        <v>36094</v>
      </c>
      <c r="K2303">
        <f t="shared" si="175"/>
        <v>423.00000000000006</v>
      </c>
      <c r="L2303">
        <f t="shared" si="176"/>
        <v>432</v>
      </c>
      <c r="M2303">
        <f t="shared" si="177"/>
        <v>473.00000000000006</v>
      </c>
      <c r="N2303">
        <f t="shared" si="178"/>
        <v>647</v>
      </c>
      <c r="O2303">
        <f t="shared" si="179"/>
        <v>730</v>
      </c>
    </row>
    <row r="2304" spans="1:15">
      <c r="A2304" t="s">
        <v>2313</v>
      </c>
      <c r="B2304" s="1">
        <v>36095</v>
      </c>
      <c r="C2304" s="3">
        <v>4.12</v>
      </c>
      <c r="D2304" s="3">
        <v>4.2300000000000004</v>
      </c>
      <c r="E2304" s="3">
        <v>4.63</v>
      </c>
      <c r="F2304" s="3">
        <v>6.41</v>
      </c>
      <c r="G2304" s="3">
        <v>7.24</v>
      </c>
      <c r="J2304" s="1">
        <v>36095</v>
      </c>
      <c r="K2304">
        <f t="shared" si="175"/>
        <v>412</v>
      </c>
      <c r="L2304">
        <f t="shared" si="176"/>
        <v>423.00000000000006</v>
      </c>
      <c r="M2304">
        <f t="shared" si="177"/>
        <v>463</v>
      </c>
      <c r="N2304">
        <f t="shared" si="178"/>
        <v>641</v>
      </c>
      <c r="O2304">
        <f t="shared" si="179"/>
        <v>724</v>
      </c>
    </row>
    <row r="2305" spans="1:15">
      <c r="A2305" t="s">
        <v>2314</v>
      </c>
      <c r="B2305" s="1">
        <v>36096</v>
      </c>
      <c r="C2305" s="3">
        <v>4.01</v>
      </c>
      <c r="D2305" s="3">
        <v>4.18</v>
      </c>
      <c r="E2305" s="3">
        <v>4.5999999999999996</v>
      </c>
      <c r="F2305" s="3">
        <v>6.44</v>
      </c>
      <c r="G2305" s="3">
        <v>7.26</v>
      </c>
      <c r="J2305" s="1">
        <v>36096</v>
      </c>
      <c r="K2305">
        <f t="shared" si="175"/>
        <v>401</v>
      </c>
      <c r="L2305">
        <f t="shared" si="176"/>
        <v>418</v>
      </c>
      <c r="M2305">
        <f t="shared" si="177"/>
        <v>459.99999999999994</v>
      </c>
      <c r="N2305">
        <f t="shared" si="178"/>
        <v>644</v>
      </c>
      <c r="O2305">
        <f t="shared" si="179"/>
        <v>726</v>
      </c>
    </row>
    <row r="2306" spans="1:15">
      <c r="A2306" t="s">
        <v>2315</v>
      </c>
      <c r="B2306" s="1">
        <v>36097</v>
      </c>
      <c r="C2306" s="3">
        <v>4</v>
      </c>
      <c r="D2306" s="3">
        <v>4.13</v>
      </c>
      <c r="E2306" s="3">
        <v>4.54</v>
      </c>
      <c r="F2306" s="3">
        <v>6.41</v>
      </c>
      <c r="G2306" s="3">
        <v>7.23</v>
      </c>
      <c r="J2306" s="1">
        <v>36097</v>
      </c>
      <c r="K2306">
        <f t="shared" si="175"/>
        <v>400</v>
      </c>
      <c r="L2306">
        <f t="shared" si="176"/>
        <v>413</v>
      </c>
      <c r="M2306">
        <f t="shared" si="177"/>
        <v>454</v>
      </c>
      <c r="N2306">
        <f t="shared" si="178"/>
        <v>641</v>
      </c>
      <c r="O2306">
        <f t="shared" si="179"/>
        <v>723</v>
      </c>
    </row>
    <row r="2307" spans="1:15">
      <c r="A2307" t="s">
        <v>2316</v>
      </c>
      <c r="B2307" s="1">
        <v>36098</v>
      </c>
      <c r="C2307" s="3">
        <v>4.12</v>
      </c>
      <c r="D2307" s="3">
        <v>4.24</v>
      </c>
      <c r="E2307" s="3">
        <v>4.6399999999999997</v>
      </c>
      <c r="F2307" s="3">
        <v>6.47</v>
      </c>
      <c r="G2307" s="3">
        <v>7.29</v>
      </c>
      <c r="J2307" s="1">
        <v>36098</v>
      </c>
      <c r="K2307">
        <f t="shared" si="175"/>
        <v>412</v>
      </c>
      <c r="L2307">
        <f t="shared" si="176"/>
        <v>424</v>
      </c>
      <c r="M2307">
        <f t="shared" si="177"/>
        <v>463.99999999999994</v>
      </c>
      <c r="N2307">
        <f t="shared" si="178"/>
        <v>647</v>
      </c>
      <c r="O2307">
        <f t="shared" si="179"/>
        <v>729</v>
      </c>
    </row>
    <row r="2308" spans="1:15">
      <c r="A2308" t="s">
        <v>2317</v>
      </c>
      <c r="B2308" s="1">
        <v>36101</v>
      </c>
      <c r="C2308" s="3">
        <v>4.26</v>
      </c>
      <c r="D2308" s="3">
        <v>4.3899999999999997</v>
      </c>
      <c r="E2308" s="3">
        <v>4.7699999999999996</v>
      </c>
      <c r="F2308" s="3">
        <v>6.52</v>
      </c>
      <c r="G2308" s="3">
        <v>7.38</v>
      </c>
      <c r="J2308" s="1">
        <v>36101</v>
      </c>
      <c r="K2308">
        <f t="shared" ref="K2308:K2371" si="180">C2308*100</f>
        <v>426</v>
      </c>
      <c r="L2308">
        <f t="shared" ref="L2308:L2371" si="181">D2308*100</f>
        <v>438.99999999999994</v>
      </c>
      <c r="M2308">
        <f t="shared" ref="M2308:M2371" si="182">E2308*100</f>
        <v>476.99999999999994</v>
      </c>
      <c r="N2308">
        <f t="shared" ref="N2308:N2371" si="183">F2308*100</f>
        <v>652</v>
      </c>
      <c r="O2308">
        <f t="shared" ref="O2308:O2371" si="184">G2308*100</f>
        <v>738</v>
      </c>
    </row>
    <row r="2309" spans="1:15">
      <c r="A2309" t="s">
        <v>2318</v>
      </c>
      <c r="B2309" s="1">
        <v>36102</v>
      </c>
      <c r="C2309" s="3">
        <v>4.25</v>
      </c>
      <c r="D2309" s="3">
        <v>4.33</v>
      </c>
      <c r="E2309" s="3">
        <v>4.78</v>
      </c>
      <c r="F2309" s="3">
        <v>6.52</v>
      </c>
      <c r="G2309" s="3">
        <v>7.38</v>
      </c>
      <c r="J2309" s="1">
        <v>36102</v>
      </c>
      <c r="K2309">
        <f t="shared" si="180"/>
        <v>425</v>
      </c>
      <c r="L2309">
        <f t="shared" si="181"/>
        <v>433</v>
      </c>
      <c r="M2309">
        <f t="shared" si="182"/>
        <v>478</v>
      </c>
      <c r="N2309">
        <f t="shared" si="183"/>
        <v>652</v>
      </c>
      <c r="O2309">
        <f t="shared" si="184"/>
        <v>738</v>
      </c>
    </row>
    <row r="2310" spans="1:15">
      <c r="A2310" t="s">
        <v>2319</v>
      </c>
      <c r="B2310" s="1">
        <v>36103</v>
      </c>
      <c r="C2310" s="3">
        <v>4.43</v>
      </c>
      <c r="D2310" s="3">
        <v>4.4800000000000004</v>
      </c>
      <c r="E2310" s="3">
        <v>4.83</v>
      </c>
      <c r="F2310" s="3">
        <v>6.56</v>
      </c>
      <c r="G2310" s="3">
        <v>7.43</v>
      </c>
      <c r="J2310" s="1">
        <v>36103</v>
      </c>
      <c r="K2310">
        <f t="shared" si="180"/>
        <v>443</v>
      </c>
      <c r="L2310">
        <f t="shared" si="181"/>
        <v>448.00000000000006</v>
      </c>
      <c r="M2310">
        <f t="shared" si="182"/>
        <v>483</v>
      </c>
      <c r="N2310">
        <f t="shared" si="183"/>
        <v>656</v>
      </c>
      <c r="O2310">
        <f t="shared" si="184"/>
        <v>743</v>
      </c>
    </row>
    <row r="2311" spans="1:15">
      <c r="A2311" t="s">
        <v>2320</v>
      </c>
      <c r="B2311" s="1">
        <v>36104</v>
      </c>
      <c r="C2311" s="3">
        <v>4.47</v>
      </c>
      <c r="D2311" s="3">
        <v>4.4800000000000004</v>
      </c>
      <c r="E2311" s="3">
        <v>4.82</v>
      </c>
      <c r="F2311" s="3">
        <v>6.58</v>
      </c>
      <c r="G2311" s="3">
        <v>7.43</v>
      </c>
      <c r="J2311" s="1">
        <v>36104</v>
      </c>
      <c r="K2311">
        <f t="shared" si="180"/>
        <v>447</v>
      </c>
      <c r="L2311">
        <f t="shared" si="181"/>
        <v>448.00000000000006</v>
      </c>
      <c r="M2311">
        <f t="shared" si="182"/>
        <v>482</v>
      </c>
      <c r="N2311">
        <f t="shared" si="183"/>
        <v>658</v>
      </c>
      <c r="O2311">
        <f t="shared" si="184"/>
        <v>743</v>
      </c>
    </row>
    <row r="2312" spans="1:15">
      <c r="A2312" t="s">
        <v>2321</v>
      </c>
      <c r="B2312" s="1">
        <v>36105</v>
      </c>
      <c r="C2312" s="3">
        <v>4.59</v>
      </c>
      <c r="D2312" s="3">
        <v>4.58</v>
      </c>
      <c r="E2312" s="3">
        <v>4.93</v>
      </c>
      <c r="F2312" s="3">
        <v>6.61</v>
      </c>
      <c r="G2312" s="3">
        <v>7.47</v>
      </c>
      <c r="J2312" s="1">
        <v>36105</v>
      </c>
      <c r="K2312">
        <f t="shared" si="180"/>
        <v>459</v>
      </c>
      <c r="L2312">
        <f t="shared" si="181"/>
        <v>458</v>
      </c>
      <c r="M2312">
        <f t="shared" si="182"/>
        <v>493</v>
      </c>
      <c r="N2312">
        <f t="shared" si="183"/>
        <v>661</v>
      </c>
      <c r="O2312">
        <f t="shared" si="184"/>
        <v>747</v>
      </c>
    </row>
    <row r="2313" spans="1:15">
      <c r="A2313" t="s">
        <v>2322</v>
      </c>
      <c r="B2313" s="1">
        <v>36108</v>
      </c>
      <c r="C2313" s="3">
        <v>4.57</v>
      </c>
      <c r="D2313" s="3">
        <v>4.55</v>
      </c>
      <c r="E2313" s="3">
        <v>4.88</v>
      </c>
      <c r="F2313" s="3">
        <v>6.47</v>
      </c>
      <c r="G2313" s="3">
        <v>7.34</v>
      </c>
      <c r="J2313" s="1">
        <v>36108</v>
      </c>
      <c r="K2313">
        <f t="shared" si="180"/>
        <v>457</v>
      </c>
      <c r="L2313">
        <f t="shared" si="181"/>
        <v>455</v>
      </c>
      <c r="M2313">
        <f t="shared" si="182"/>
        <v>488</v>
      </c>
      <c r="N2313">
        <f t="shared" si="183"/>
        <v>647</v>
      </c>
      <c r="O2313">
        <f t="shared" si="184"/>
        <v>734</v>
      </c>
    </row>
    <row r="2314" spans="1:15">
      <c r="A2314" t="s">
        <v>2323</v>
      </c>
      <c r="B2314" s="1">
        <v>36109</v>
      </c>
      <c r="C2314" s="3">
        <v>4.5</v>
      </c>
      <c r="D2314" s="3">
        <v>4.5</v>
      </c>
      <c r="E2314" s="3">
        <v>4.8099999999999996</v>
      </c>
      <c r="F2314" s="3">
        <v>6.44</v>
      </c>
      <c r="G2314" s="3">
        <v>7.35</v>
      </c>
      <c r="J2314" s="1">
        <v>36109</v>
      </c>
      <c r="K2314">
        <f t="shared" si="180"/>
        <v>450</v>
      </c>
      <c r="L2314">
        <f t="shared" si="181"/>
        <v>450</v>
      </c>
      <c r="M2314">
        <f t="shared" si="182"/>
        <v>480.99999999999994</v>
      </c>
      <c r="N2314">
        <f t="shared" si="183"/>
        <v>644</v>
      </c>
      <c r="O2314">
        <f t="shared" si="184"/>
        <v>735</v>
      </c>
    </row>
    <row r="2315" spans="1:15">
      <c r="A2315" t="s">
        <v>2324</v>
      </c>
      <c r="B2315" s="1">
        <v>36110</v>
      </c>
      <c r="C2315" s="3" t="e">
        <v>#N/A</v>
      </c>
      <c r="D2315" s="3" t="e">
        <v>#N/A</v>
      </c>
      <c r="E2315" s="3" t="e">
        <v>#N/A</v>
      </c>
      <c r="F2315" s="3" t="e">
        <v>#N/A</v>
      </c>
      <c r="G2315" s="3" t="e">
        <v>#N/A</v>
      </c>
      <c r="J2315" s="1">
        <v>36110</v>
      </c>
      <c r="K2315" t="e">
        <f t="shared" si="180"/>
        <v>#N/A</v>
      </c>
      <c r="L2315" t="e">
        <f t="shared" si="181"/>
        <v>#N/A</v>
      </c>
      <c r="M2315" t="e">
        <f t="shared" si="182"/>
        <v>#N/A</v>
      </c>
      <c r="N2315" t="e">
        <f t="shared" si="183"/>
        <v>#N/A</v>
      </c>
      <c r="O2315" t="e">
        <f t="shared" si="184"/>
        <v>#N/A</v>
      </c>
    </row>
    <row r="2316" spans="1:15">
      <c r="A2316" t="s">
        <v>2325</v>
      </c>
      <c r="B2316" s="1">
        <v>36111</v>
      </c>
      <c r="C2316" s="3">
        <v>4.47</v>
      </c>
      <c r="D2316" s="3">
        <v>4.47</v>
      </c>
      <c r="E2316" s="3">
        <v>4.7699999999999996</v>
      </c>
      <c r="F2316" s="3">
        <v>6.41</v>
      </c>
      <c r="G2316" s="3">
        <v>7.33</v>
      </c>
      <c r="J2316" s="1">
        <v>36111</v>
      </c>
      <c r="K2316">
        <f t="shared" si="180"/>
        <v>447</v>
      </c>
      <c r="L2316">
        <f t="shared" si="181"/>
        <v>447</v>
      </c>
      <c r="M2316">
        <f t="shared" si="182"/>
        <v>476.99999999999994</v>
      </c>
      <c r="N2316">
        <f t="shared" si="183"/>
        <v>641</v>
      </c>
      <c r="O2316">
        <f t="shared" si="184"/>
        <v>733</v>
      </c>
    </row>
    <row r="2317" spans="1:15">
      <c r="A2317" t="s">
        <v>2326</v>
      </c>
      <c r="B2317" s="1">
        <v>36112</v>
      </c>
      <c r="C2317" s="3">
        <v>4.54</v>
      </c>
      <c r="D2317" s="3">
        <v>4.53</v>
      </c>
      <c r="E2317" s="3">
        <v>4.82</v>
      </c>
      <c r="F2317" s="3">
        <v>6.42</v>
      </c>
      <c r="G2317" s="3">
        <v>7.34</v>
      </c>
      <c r="J2317" s="1">
        <v>36112</v>
      </c>
      <c r="K2317">
        <f t="shared" si="180"/>
        <v>454</v>
      </c>
      <c r="L2317">
        <f t="shared" si="181"/>
        <v>453</v>
      </c>
      <c r="M2317">
        <f t="shared" si="182"/>
        <v>482</v>
      </c>
      <c r="N2317">
        <f t="shared" si="183"/>
        <v>642</v>
      </c>
      <c r="O2317">
        <f t="shared" si="184"/>
        <v>734</v>
      </c>
    </row>
    <row r="2318" spans="1:15">
      <c r="A2318" t="s">
        <v>2327</v>
      </c>
      <c r="B2318" s="1">
        <v>36115</v>
      </c>
      <c r="C2318" s="3">
        <v>4.5599999999999996</v>
      </c>
      <c r="D2318" s="3">
        <v>4.55</v>
      </c>
      <c r="E2318" s="3">
        <v>4.8499999999999996</v>
      </c>
      <c r="F2318" s="3">
        <v>6.45</v>
      </c>
      <c r="G2318" s="3">
        <v>7.37</v>
      </c>
      <c r="J2318" s="1">
        <v>36115</v>
      </c>
      <c r="K2318">
        <f t="shared" si="180"/>
        <v>455.99999999999994</v>
      </c>
      <c r="L2318">
        <f t="shared" si="181"/>
        <v>455</v>
      </c>
      <c r="M2318">
        <f t="shared" si="182"/>
        <v>484.99999999999994</v>
      </c>
      <c r="N2318">
        <f t="shared" si="183"/>
        <v>645</v>
      </c>
      <c r="O2318">
        <f t="shared" si="184"/>
        <v>737</v>
      </c>
    </row>
    <row r="2319" spans="1:15">
      <c r="A2319" t="s">
        <v>2328</v>
      </c>
      <c r="B2319" s="1">
        <v>36116</v>
      </c>
      <c r="C2319" s="3">
        <v>4.58</v>
      </c>
      <c r="D2319" s="3">
        <v>4.57</v>
      </c>
      <c r="E2319" s="3">
        <v>4.87</v>
      </c>
      <c r="F2319" s="3">
        <v>6.43</v>
      </c>
      <c r="G2319" s="3">
        <v>7.36</v>
      </c>
      <c r="J2319" s="1">
        <v>36116</v>
      </c>
      <c r="K2319">
        <f t="shared" si="180"/>
        <v>458</v>
      </c>
      <c r="L2319">
        <f t="shared" si="181"/>
        <v>457</v>
      </c>
      <c r="M2319">
        <f t="shared" si="182"/>
        <v>487</v>
      </c>
      <c r="N2319">
        <f t="shared" si="183"/>
        <v>643</v>
      </c>
      <c r="O2319">
        <f t="shared" si="184"/>
        <v>736</v>
      </c>
    </row>
    <row r="2320" spans="1:15">
      <c r="A2320" t="s">
        <v>2329</v>
      </c>
      <c r="B2320" s="1">
        <v>36117</v>
      </c>
      <c r="C2320" s="3">
        <v>4.63</v>
      </c>
      <c r="D2320" s="3">
        <v>4.58</v>
      </c>
      <c r="E2320" s="3">
        <v>4.8499999999999996</v>
      </c>
      <c r="F2320" s="3">
        <v>6.4</v>
      </c>
      <c r="G2320" s="3">
        <v>7.35</v>
      </c>
      <c r="J2320" s="1">
        <v>36117</v>
      </c>
      <c r="K2320">
        <f t="shared" si="180"/>
        <v>463</v>
      </c>
      <c r="L2320">
        <f t="shared" si="181"/>
        <v>458</v>
      </c>
      <c r="M2320">
        <f t="shared" si="182"/>
        <v>484.99999999999994</v>
      </c>
      <c r="N2320">
        <f t="shared" si="183"/>
        <v>640</v>
      </c>
      <c r="O2320">
        <f t="shared" si="184"/>
        <v>735</v>
      </c>
    </row>
    <row r="2321" spans="1:15">
      <c r="A2321" t="s">
        <v>2330</v>
      </c>
      <c r="B2321" s="1">
        <v>36118</v>
      </c>
      <c r="C2321" s="3">
        <v>4.66</v>
      </c>
      <c r="D2321" s="3">
        <v>4.63</v>
      </c>
      <c r="E2321" s="3">
        <v>4.8499999999999996</v>
      </c>
      <c r="F2321" s="3">
        <v>6.36</v>
      </c>
      <c r="G2321" s="3">
        <v>7.31</v>
      </c>
      <c r="J2321" s="1">
        <v>36118</v>
      </c>
      <c r="K2321">
        <f t="shared" si="180"/>
        <v>466</v>
      </c>
      <c r="L2321">
        <f t="shared" si="181"/>
        <v>463</v>
      </c>
      <c r="M2321">
        <f t="shared" si="182"/>
        <v>484.99999999999994</v>
      </c>
      <c r="N2321">
        <f t="shared" si="183"/>
        <v>636</v>
      </c>
      <c r="O2321">
        <f t="shared" si="184"/>
        <v>731</v>
      </c>
    </row>
    <row r="2322" spans="1:15">
      <c r="A2322" t="s">
        <v>2331</v>
      </c>
      <c r="B2322" s="1">
        <v>36119</v>
      </c>
      <c r="C2322" s="3">
        <v>4.66</v>
      </c>
      <c r="D2322" s="3">
        <v>4.5999999999999996</v>
      </c>
      <c r="E2322" s="3">
        <v>4.82</v>
      </c>
      <c r="F2322" s="3">
        <v>6.31</v>
      </c>
      <c r="G2322" s="3">
        <v>7.28</v>
      </c>
      <c r="J2322" s="1">
        <v>36119</v>
      </c>
      <c r="K2322">
        <f t="shared" si="180"/>
        <v>466</v>
      </c>
      <c r="L2322">
        <f t="shared" si="181"/>
        <v>459.99999999999994</v>
      </c>
      <c r="M2322">
        <f t="shared" si="182"/>
        <v>482</v>
      </c>
      <c r="N2322">
        <f t="shared" si="183"/>
        <v>631</v>
      </c>
      <c r="O2322">
        <f t="shared" si="184"/>
        <v>728</v>
      </c>
    </row>
    <row r="2323" spans="1:15">
      <c r="A2323" t="s">
        <v>2332</v>
      </c>
      <c r="B2323" s="1">
        <v>36122</v>
      </c>
      <c r="C2323" s="3">
        <v>4.63</v>
      </c>
      <c r="D2323" s="3">
        <v>4.5999999999999996</v>
      </c>
      <c r="E2323" s="3">
        <v>4.84</v>
      </c>
      <c r="F2323" s="3">
        <v>6.32</v>
      </c>
      <c r="G2323" s="3">
        <v>7.3</v>
      </c>
      <c r="J2323" s="1">
        <v>36122</v>
      </c>
      <c r="K2323">
        <f t="shared" si="180"/>
        <v>463</v>
      </c>
      <c r="L2323">
        <f t="shared" si="181"/>
        <v>459.99999999999994</v>
      </c>
      <c r="M2323">
        <f t="shared" si="182"/>
        <v>484</v>
      </c>
      <c r="N2323">
        <f t="shared" si="183"/>
        <v>632</v>
      </c>
      <c r="O2323">
        <f t="shared" si="184"/>
        <v>730</v>
      </c>
    </row>
    <row r="2324" spans="1:15">
      <c r="A2324" t="s">
        <v>2333</v>
      </c>
      <c r="B2324" s="1">
        <v>36123</v>
      </c>
      <c r="C2324" s="3">
        <v>4.6399999999999997</v>
      </c>
      <c r="D2324" s="3">
        <v>4.63</v>
      </c>
      <c r="E2324" s="3">
        <v>4.8499999999999996</v>
      </c>
      <c r="F2324" s="3">
        <v>6.29</v>
      </c>
      <c r="G2324" s="3">
        <v>7.29</v>
      </c>
      <c r="J2324" s="1">
        <v>36123</v>
      </c>
      <c r="K2324">
        <f t="shared" si="180"/>
        <v>463.99999999999994</v>
      </c>
      <c r="L2324">
        <f t="shared" si="181"/>
        <v>463</v>
      </c>
      <c r="M2324">
        <f t="shared" si="182"/>
        <v>484.99999999999994</v>
      </c>
      <c r="N2324">
        <f t="shared" si="183"/>
        <v>629</v>
      </c>
      <c r="O2324">
        <f t="shared" si="184"/>
        <v>729</v>
      </c>
    </row>
    <row r="2325" spans="1:15">
      <c r="A2325" t="s">
        <v>2334</v>
      </c>
      <c r="B2325" s="1">
        <v>36124</v>
      </c>
      <c r="C2325" s="3">
        <v>4.66</v>
      </c>
      <c r="D2325" s="3">
        <v>4.63</v>
      </c>
      <c r="E2325" s="3">
        <v>4.83</v>
      </c>
      <c r="F2325" s="3">
        <v>6.26</v>
      </c>
      <c r="G2325" s="3">
        <v>7.27</v>
      </c>
      <c r="J2325" s="1">
        <v>36124</v>
      </c>
      <c r="K2325">
        <f t="shared" si="180"/>
        <v>466</v>
      </c>
      <c r="L2325">
        <f t="shared" si="181"/>
        <v>463</v>
      </c>
      <c r="M2325">
        <f t="shared" si="182"/>
        <v>483</v>
      </c>
      <c r="N2325">
        <f t="shared" si="183"/>
        <v>626</v>
      </c>
      <c r="O2325">
        <f t="shared" si="184"/>
        <v>727</v>
      </c>
    </row>
    <row r="2326" spans="1:15">
      <c r="A2326" t="s">
        <v>2335</v>
      </c>
      <c r="B2326" s="1">
        <v>36125</v>
      </c>
      <c r="C2326" s="3" t="e">
        <v>#N/A</v>
      </c>
      <c r="D2326" s="3" t="e">
        <v>#N/A</v>
      </c>
      <c r="E2326" s="3" t="e">
        <v>#N/A</v>
      </c>
      <c r="F2326" s="3" t="e">
        <v>#N/A</v>
      </c>
      <c r="G2326" s="3" t="e">
        <v>#N/A</v>
      </c>
      <c r="J2326" s="1">
        <v>36125</v>
      </c>
      <c r="K2326" t="e">
        <f t="shared" si="180"/>
        <v>#N/A</v>
      </c>
      <c r="L2326" t="e">
        <f t="shared" si="181"/>
        <v>#N/A</v>
      </c>
      <c r="M2326" t="e">
        <f t="shared" si="182"/>
        <v>#N/A</v>
      </c>
      <c r="N2326" t="e">
        <f t="shared" si="183"/>
        <v>#N/A</v>
      </c>
      <c r="O2326" t="e">
        <f t="shared" si="184"/>
        <v>#N/A</v>
      </c>
    </row>
    <row r="2327" spans="1:15">
      <c r="A2327" t="s">
        <v>2336</v>
      </c>
      <c r="B2327" s="1">
        <v>36126</v>
      </c>
      <c r="C2327" s="3">
        <v>4.62</v>
      </c>
      <c r="D2327" s="3">
        <v>4.5999999999999996</v>
      </c>
      <c r="E2327" s="3">
        <v>4.8099999999999996</v>
      </c>
      <c r="F2327" s="3">
        <v>6.25</v>
      </c>
      <c r="G2327" s="3">
        <v>7.25</v>
      </c>
      <c r="J2327" s="1">
        <v>36126</v>
      </c>
      <c r="K2327">
        <f t="shared" si="180"/>
        <v>462</v>
      </c>
      <c r="L2327">
        <f t="shared" si="181"/>
        <v>459.99999999999994</v>
      </c>
      <c r="M2327">
        <f t="shared" si="182"/>
        <v>480.99999999999994</v>
      </c>
      <c r="N2327">
        <f t="shared" si="183"/>
        <v>625</v>
      </c>
      <c r="O2327">
        <f t="shared" si="184"/>
        <v>725</v>
      </c>
    </row>
    <row r="2328" spans="1:15">
      <c r="A2328" t="s">
        <v>2337</v>
      </c>
      <c r="B2328" s="1">
        <v>36129</v>
      </c>
      <c r="C2328" s="3">
        <v>4.54</v>
      </c>
      <c r="D2328" s="3">
        <v>4.51</v>
      </c>
      <c r="E2328" s="3">
        <v>4.74</v>
      </c>
      <c r="F2328" s="3">
        <v>6.17</v>
      </c>
      <c r="G2328" s="3">
        <v>7.19</v>
      </c>
      <c r="J2328" s="1">
        <v>36129</v>
      </c>
      <c r="K2328">
        <f t="shared" si="180"/>
        <v>454</v>
      </c>
      <c r="L2328">
        <f t="shared" si="181"/>
        <v>451</v>
      </c>
      <c r="M2328">
        <f t="shared" si="182"/>
        <v>474</v>
      </c>
      <c r="N2328">
        <f t="shared" si="183"/>
        <v>617</v>
      </c>
      <c r="O2328">
        <f t="shared" si="184"/>
        <v>719</v>
      </c>
    </row>
    <row r="2329" spans="1:15">
      <c r="A2329" t="s">
        <v>2338</v>
      </c>
      <c r="B2329" s="1">
        <v>36130</v>
      </c>
      <c r="C2329" s="3">
        <v>4.4400000000000004</v>
      </c>
      <c r="D2329" s="3">
        <v>4.43</v>
      </c>
      <c r="E2329" s="3">
        <v>4.67</v>
      </c>
      <c r="F2329" s="3">
        <v>6.16</v>
      </c>
      <c r="G2329" s="3">
        <v>7.18</v>
      </c>
      <c r="J2329" s="1">
        <v>36130</v>
      </c>
      <c r="K2329">
        <f t="shared" si="180"/>
        <v>444.00000000000006</v>
      </c>
      <c r="L2329">
        <f t="shared" si="181"/>
        <v>443</v>
      </c>
      <c r="M2329">
        <f t="shared" si="182"/>
        <v>467</v>
      </c>
      <c r="N2329">
        <f t="shared" si="183"/>
        <v>616</v>
      </c>
      <c r="O2329">
        <f t="shared" si="184"/>
        <v>718</v>
      </c>
    </row>
    <row r="2330" spans="1:15">
      <c r="A2330" t="s">
        <v>2339</v>
      </c>
      <c r="B2330" s="1">
        <v>36131</v>
      </c>
      <c r="C2330" s="3">
        <v>4.3600000000000003</v>
      </c>
      <c r="D2330" s="3">
        <v>4.3099999999999996</v>
      </c>
      <c r="E2330" s="3">
        <v>4.59</v>
      </c>
      <c r="F2330" s="3">
        <v>6.15</v>
      </c>
      <c r="G2330" s="3">
        <v>7.16</v>
      </c>
      <c r="J2330" s="1">
        <v>36131</v>
      </c>
      <c r="K2330">
        <f t="shared" si="180"/>
        <v>436.00000000000006</v>
      </c>
      <c r="L2330">
        <f t="shared" si="181"/>
        <v>430.99999999999994</v>
      </c>
      <c r="M2330">
        <f t="shared" si="182"/>
        <v>459</v>
      </c>
      <c r="N2330">
        <f t="shared" si="183"/>
        <v>615</v>
      </c>
      <c r="O2330">
        <f t="shared" si="184"/>
        <v>716</v>
      </c>
    </row>
    <row r="2331" spans="1:15">
      <c r="A2331" t="s">
        <v>2340</v>
      </c>
      <c r="B2331" s="1">
        <v>36132</v>
      </c>
      <c r="C2331" s="3">
        <v>4.3600000000000003</v>
      </c>
      <c r="D2331" s="3">
        <v>4.3099999999999996</v>
      </c>
      <c r="E2331" s="3">
        <v>4.58</v>
      </c>
      <c r="F2331" s="3">
        <v>6.18</v>
      </c>
      <c r="G2331" s="3">
        <v>7.18</v>
      </c>
      <c r="J2331" s="1">
        <v>36132</v>
      </c>
      <c r="K2331">
        <f t="shared" si="180"/>
        <v>436.00000000000006</v>
      </c>
      <c r="L2331">
        <f t="shared" si="181"/>
        <v>430.99999999999994</v>
      </c>
      <c r="M2331">
        <f t="shared" si="182"/>
        <v>458</v>
      </c>
      <c r="N2331">
        <f t="shared" si="183"/>
        <v>618</v>
      </c>
      <c r="O2331">
        <f t="shared" si="184"/>
        <v>718</v>
      </c>
    </row>
    <row r="2332" spans="1:15">
      <c r="A2332" t="s">
        <v>2341</v>
      </c>
      <c r="B2332" s="1">
        <v>36133</v>
      </c>
      <c r="C2332" s="3">
        <v>4.46</v>
      </c>
      <c r="D2332" s="3">
        <v>4.38</v>
      </c>
      <c r="E2332" s="3">
        <v>4.62</v>
      </c>
      <c r="F2332" s="3">
        <v>6.22</v>
      </c>
      <c r="G2332" s="3">
        <v>7.22</v>
      </c>
      <c r="J2332" s="1">
        <v>36133</v>
      </c>
      <c r="K2332">
        <f t="shared" si="180"/>
        <v>446</v>
      </c>
      <c r="L2332">
        <f t="shared" si="181"/>
        <v>438</v>
      </c>
      <c r="M2332">
        <f t="shared" si="182"/>
        <v>462</v>
      </c>
      <c r="N2332">
        <f t="shared" si="183"/>
        <v>622</v>
      </c>
      <c r="O2332">
        <f t="shared" si="184"/>
        <v>722</v>
      </c>
    </row>
    <row r="2333" spans="1:15">
      <c r="A2333" t="s">
        <v>2342</v>
      </c>
      <c r="B2333" s="1">
        <v>36136</v>
      </c>
      <c r="C2333" s="3">
        <v>4.54</v>
      </c>
      <c r="D2333" s="3">
        <v>4.47</v>
      </c>
      <c r="E2333" s="3">
        <v>4.6900000000000004</v>
      </c>
      <c r="F2333" s="3">
        <v>6.22</v>
      </c>
      <c r="G2333" s="3">
        <v>7.22</v>
      </c>
      <c r="J2333" s="1">
        <v>36136</v>
      </c>
      <c r="K2333">
        <f t="shared" si="180"/>
        <v>454</v>
      </c>
      <c r="L2333">
        <f t="shared" si="181"/>
        <v>447</v>
      </c>
      <c r="M2333">
        <f t="shared" si="182"/>
        <v>469.00000000000006</v>
      </c>
      <c r="N2333">
        <f t="shared" si="183"/>
        <v>622</v>
      </c>
      <c r="O2333">
        <f t="shared" si="184"/>
        <v>722</v>
      </c>
    </row>
    <row r="2334" spans="1:15">
      <c r="A2334" t="s">
        <v>2343</v>
      </c>
      <c r="B2334" s="1">
        <v>36137</v>
      </c>
      <c r="C2334" s="3">
        <v>4.46</v>
      </c>
      <c r="D2334" s="3">
        <v>4.4000000000000004</v>
      </c>
      <c r="E2334" s="3">
        <v>4.5999999999999996</v>
      </c>
      <c r="F2334" s="3">
        <v>6.18</v>
      </c>
      <c r="G2334" s="3">
        <v>7.19</v>
      </c>
      <c r="J2334" s="1">
        <v>36137</v>
      </c>
      <c r="K2334">
        <f t="shared" si="180"/>
        <v>446</v>
      </c>
      <c r="L2334">
        <f t="shared" si="181"/>
        <v>440.00000000000006</v>
      </c>
      <c r="M2334">
        <f t="shared" si="182"/>
        <v>459.99999999999994</v>
      </c>
      <c r="N2334">
        <f t="shared" si="183"/>
        <v>618</v>
      </c>
      <c r="O2334">
        <f t="shared" si="184"/>
        <v>719</v>
      </c>
    </row>
    <row r="2335" spans="1:15">
      <c r="A2335" t="s">
        <v>2344</v>
      </c>
      <c r="B2335" s="1">
        <v>36138</v>
      </c>
      <c r="C2335" s="3">
        <v>4.42</v>
      </c>
      <c r="D2335" s="3">
        <v>4.37</v>
      </c>
      <c r="E2335" s="3">
        <v>4.5599999999999996</v>
      </c>
      <c r="F2335" s="3">
        <v>6.14</v>
      </c>
      <c r="G2335" s="3">
        <v>7.16</v>
      </c>
      <c r="J2335" s="1">
        <v>36138</v>
      </c>
      <c r="K2335">
        <f t="shared" si="180"/>
        <v>442</v>
      </c>
      <c r="L2335">
        <f t="shared" si="181"/>
        <v>437</v>
      </c>
      <c r="M2335">
        <f t="shared" si="182"/>
        <v>455.99999999999994</v>
      </c>
      <c r="N2335">
        <f t="shared" si="183"/>
        <v>614</v>
      </c>
      <c r="O2335">
        <f t="shared" si="184"/>
        <v>716</v>
      </c>
    </row>
    <row r="2336" spans="1:15">
      <c r="A2336" t="s">
        <v>2345</v>
      </c>
      <c r="B2336" s="1">
        <v>36139</v>
      </c>
      <c r="C2336" s="3">
        <v>4.3899999999999997</v>
      </c>
      <c r="D2336" s="3">
        <v>4.33</v>
      </c>
      <c r="E2336" s="3">
        <v>4.53</v>
      </c>
      <c r="F2336" s="3">
        <v>6.15</v>
      </c>
      <c r="G2336" s="3">
        <v>7.16</v>
      </c>
      <c r="J2336" s="1">
        <v>36139</v>
      </c>
      <c r="K2336">
        <f t="shared" si="180"/>
        <v>438.99999999999994</v>
      </c>
      <c r="L2336">
        <f t="shared" si="181"/>
        <v>433</v>
      </c>
      <c r="M2336">
        <f t="shared" si="182"/>
        <v>453</v>
      </c>
      <c r="N2336">
        <f t="shared" si="183"/>
        <v>615</v>
      </c>
      <c r="O2336">
        <f t="shared" si="184"/>
        <v>716</v>
      </c>
    </row>
    <row r="2337" spans="1:15">
      <c r="A2337" t="s">
        <v>2346</v>
      </c>
      <c r="B2337" s="1">
        <v>36140</v>
      </c>
      <c r="C2337" s="3">
        <v>4.46</v>
      </c>
      <c r="D2337" s="3">
        <v>4.3899999999999997</v>
      </c>
      <c r="E2337" s="3">
        <v>4.6100000000000003</v>
      </c>
      <c r="F2337" s="3">
        <v>6.2</v>
      </c>
      <c r="G2337" s="3">
        <v>7.21</v>
      </c>
      <c r="J2337" s="1">
        <v>36140</v>
      </c>
      <c r="K2337">
        <f t="shared" si="180"/>
        <v>446</v>
      </c>
      <c r="L2337">
        <f t="shared" si="181"/>
        <v>438.99999999999994</v>
      </c>
      <c r="M2337">
        <f t="shared" si="182"/>
        <v>461.00000000000006</v>
      </c>
      <c r="N2337">
        <f t="shared" si="183"/>
        <v>620</v>
      </c>
      <c r="O2337">
        <f t="shared" si="184"/>
        <v>721</v>
      </c>
    </row>
    <row r="2338" spans="1:15">
      <c r="A2338" t="s">
        <v>2347</v>
      </c>
      <c r="B2338" s="1">
        <v>36143</v>
      </c>
      <c r="C2338" s="3">
        <v>4.42</v>
      </c>
      <c r="D2338" s="3">
        <v>4.3499999999999996</v>
      </c>
      <c r="E2338" s="3">
        <v>4.58</v>
      </c>
      <c r="F2338" s="3">
        <v>6.18</v>
      </c>
      <c r="G2338" s="3">
        <v>7.19</v>
      </c>
      <c r="J2338" s="1">
        <v>36143</v>
      </c>
      <c r="K2338">
        <f t="shared" si="180"/>
        <v>442</v>
      </c>
      <c r="L2338">
        <f t="shared" si="181"/>
        <v>434.99999999999994</v>
      </c>
      <c r="M2338">
        <f t="shared" si="182"/>
        <v>458</v>
      </c>
      <c r="N2338">
        <f t="shared" si="183"/>
        <v>618</v>
      </c>
      <c r="O2338">
        <f t="shared" si="184"/>
        <v>719</v>
      </c>
    </row>
    <row r="2339" spans="1:15">
      <c r="A2339" t="s">
        <v>2348</v>
      </c>
      <c r="B2339" s="1">
        <v>36144</v>
      </c>
      <c r="C2339" s="3">
        <v>4.47</v>
      </c>
      <c r="D2339" s="3">
        <v>4.3899999999999997</v>
      </c>
      <c r="E2339" s="3">
        <v>4.62</v>
      </c>
      <c r="F2339" s="3">
        <v>6.22</v>
      </c>
      <c r="G2339" s="3">
        <v>7.22</v>
      </c>
      <c r="J2339" s="1">
        <v>36144</v>
      </c>
      <c r="K2339">
        <f t="shared" si="180"/>
        <v>447</v>
      </c>
      <c r="L2339">
        <f t="shared" si="181"/>
        <v>438.99999999999994</v>
      </c>
      <c r="M2339">
        <f t="shared" si="182"/>
        <v>462</v>
      </c>
      <c r="N2339">
        <f t="shared" si="183"/>
        <v>622</v>
      </c>
      <c r="O2339">
        <f t="shared" si="184"/>
        <v>722</v>
      </c>
    </row>
    <row r="2340" spans="1:15">
      <c r="A2340" t="s">
        <v>2349</v>
      </c>
      <c r="B2340" s="1">
        <v>36145</v>
      </c>
      <c r="C2340" s="3">
        <v>4.4000000000000004</v>
      </c>
      <c r="D2340" s="3">
        <v>4.34</v>
      </c>
      <c r="E2340" s="3">
        <v>4.58</v>
      </c>
      <c r="F2340" s="3">
        <v>6.19</v>
      </c>
      <c r="G2340" s="3">
        <v>7.2</v>
      </c>
      <c r="J2340" s="1">
        <v>36145</v>
      </c>
      <c r="K2340">
        <f t="shared" si="180"/>
        <v>440.00000000000006</v>
      </c>
      <c r="L2340">
        <f t="shared" si="181"/>
        <v>434</v>
      </c>
      <c r="M2340">
        <f t="shared" si="182"/>
        <v>458</v>
      </c>
      <c r="N2340">
        <f t="shared" si="183"/>
        <v>619</v>
      </c>
      <c r="O2340">
        <f t="shared" si="184"/>
        <v>720</v>
      </c>
    </row>
    <row r="2341" spans="1:15">
      <c r="A2341" t="s">
        <v>2350</v>
      </c>
      <c r="B2341" s="1">
        <v>36146</v>
      </c>
      <c r="C2341" s="3">
        <v>4.42</v>
      </c>
      <c r="D2341" s="3">
        <v>4.34</v>
      </c>
      <c r="E2341" s="3">
        <v>4.58</v>
      </c>
      <c r="F2341" s="3">
        <v>6.19</v>
      </c>
      <c r="G2341" s="3">
        <v>7.2</v>
      </c>
      <c r="J2341" s="1">
        <v>36146</v>
      </c>
      <c r="K2341">
        <f t="shared" si="180"/>
        <v>442</v>
      </c>
      <c r="L2341">
        <f t="shared" si="181"/>
        <v>434</v>
      </c>
      <c r="M2341">
        <f t="shared" si="182"/>
        <v>458</v>
      </c>
      <c r="N2341">
        <f t="shared" si="183"/>
        <v>619</v>
      </c>
      <c r="O2341">
        <f t="shared" si="184"/>
        <v>720</v>
      </c>
    </row>
    <row r="2342" spans="1:15">
      <c r="A2342" t="s">
        <v>2351</v>
      </c>
      <c r="B2342" s="1">
        <v>36147</v>
      </c>
      <c r="C2342" s="3">
        <v>4.45</v>
      </c>
      <c r="D2342" s="3">
        <v>4.38</v>
      </c>
      <c r="E2342" s="3">
        <v>4.58</v>
      </c>
      <c r="F2342" s="3">
        <v>6.18</v>
      </c>
      <c r="G2342" s="3">
        <v>7.23</v>
      </c>
      <c r="J2342" s="1">
        <v>36147</v>
      </c>
      <c r="K2342">
        <f t="shared" si="180"/>
        <v>445</v>
      </c>
      <c r="L2342">
        <f t="shared" si="181"/>
        <v>438</v>
      </c>
      <c r="M2342">
        <f t="shared" si="182"/>
        <v>458</v>
      </c>
      <c r="N2342">
        <f t="shared" si="183"/>
        <v>618</v>
      </c>
      <c r="O2342">
        <f t="shared" si="184"/>
        <v>723</v>
      </c>
    </row>
    <row r="2343" spans="1:15">
      <c r="A2343" t="s">
        <v>2352</v>
      </c>
      <c r="B2343" s="1">
        <v>36150</v>
      </c>
      <c r="C2343" s="3">
        <v>4.5599999999999996</v>
      </c>
      <c r="D2343" s="3">
        <v>4.45</v>
      </c>
      <c r="E2343" s="3">
        <v>4.6399999999999997</v>
      </c>
      <c r="F2343" s="3">
        <v>6.21</v>
      </c>
      <c r="G2343" s="3">
        <v>7.23</v>
      </c>
      <c r="J2343" s="1">
        <v>36150</v>
      </c>
      <c r="K2343">
        <f t="shared" si="180"/>
        <v>455.99999999999994</v>
      </c>
      <c r="L2343">
        <f t="shared" si="181"/>
        <v>445</v>
      </c>
      <c r="M2343">
        <f t="shared" si="182"/>
        <v>463.99999999999994</v>
      </c>
      <c r="N2343">
        <f t="shared" si="183"/>
        <v>621</v>
      </c>
      <c r="O2343">
        <f t="shared" si="184"/>
        <v>723</v>
      </c>
    </row>
    <row r="2344" spans="1:15">
      <c r="A2344" t="s">
        <v>2353</v>
      </c>
      <c r="B2344" s="1">
        <v>36151</v>
      </c>
      <c r="C2344" s="3">
        <v>4.59</v>
      </c>
      <c r="D2344" s="3">
        <v>4.5</v>
      </c>
      <c r="E2344" s="3">
        <v>4.7</v>
      </c>
      <c r="F2344" s="3">
        <v>6.26</v>
      </c>
      <c r="G2344" s="3">
        <v>7.27</v>
      </c>
      <c r="J2344" s="1">
        <v>36151</v>
      </c>
      <c r="K2344">
        <f t="shared" si="180"/>
        <v>459</v>
      </c>
      <c r="L2344">
        <f t="shared" si="181"/>
        <v>450</v>
      </c>
      <c r="M2344">
        <f t="shared" si="182"/>
        <v>470</v>
      </c>
      <c r="N2344">
        <f t="shared" si="183"/>
        <v>626</v>
      </c>
      <c r="O2344">
        <f t="shared" si="184"/>
        <v>727</v>
      </c>
    </row>
    <row r="2345" spans="1:15">
      <c r="A2345" t="s">
        <v>2354</v>
      </c>
      <c r="B2345" s="1">
        <v>36152</v>
      </c>
      <c r="C2345" s="3">
        <v>4.7300000000000004</v>
      </c>
      <c r="D2345" s="3">
        <v>4.6500000000000004</v>
      </c>
      <c r="E2345" s="3">
        <v>4.8099999999999996</v>
      </c>
      <c r="F2345" s="3">
        <v>6.33</v>
      </c>
      <c r="G2345" s="3">
        <v>7.32</v>
      </c>
      <c r="J2345" s="1">
        <v>36152</v>
      </c>
      <c r="K2345">
        <f t="shared" si="180"/>
        <v>473.00000000000006</v>
      </c>
      <c r="L2345">
        <f t="shared" si="181"/>
        <v>465.00000000000006</v>
      </c>
      <c r="M2345">
        <f t="shared" si="182"/>
        <v>480.99999999999994</v>
      </c>
      <c r="N2345">
        <f t="shared" si="183"/>
        <v>633</v>
      </c>
      <c r="O2345">
        <f t="shared" si="184"/>
        <v>732</v>
      </c>
    </row>
    <row r="2346" spans="1:15">
      <c r="A2346" t="s">
        <v>2355</v>
      </c>
      <c r="B2346" s="1">
        <v>36153</v>
      </c>
      <c r="C2346" s="3">
        <v>4.78</v>
      </c>
      <c r="D2346" s="3">
        <v>4.74</v>
      </c>
      <c r="E2346" s="3">
        <v>4.8600000000000003</v>
      </c>
      <c r="F2346" s="3">
        <v>6.37</v>
      </c>
      <c r="G2346" s="3">
        <v>7.36</v>
      </c>
      <c r="J2346" s="1">
        <v>36153</v>
      </c>
      <c r="K2346">
        <f t="shared" si="180"/>
        <v>478</v>
      </c>
      <c r="L2346">
        <f t="shared" si="181"/>
        <v>474</v>
      </c>
      <c r="M2346">
        <f t="shared" si="182"/>
        <v>486.00000000000006</v>
      </c>
      <c r="N2346">
        <f t="shared" si="183"/>
        <v>637</v>
      </c>
      <c r="O2346">
        <f t="shared" si="184"/>
        <v>736</v>
      </c>
    </row>
    <row r="2347" spans="1:15">
      <c r="A2347" t="s">
        <v>2356</v>
      </c>
      <c r="B2347" s="1">
        <v>36154</v>
      </c>
      <c r="C2347" s="3" t="e">
        <v>#N/A</v>
      </c>
      <c r="D2347" s="3" t="e">
        <v>#N/A</v>
      </c>
      <c r="E2347" s="3" t="e">
        <v>#N/A</v>
      </c>
      <c r="F2347" s="3" t="e">
        <v>#N/A</v>
      </c>
      <c r="G2347" s="3" t="e">
        <v>#N/A</v>
      </c>
      <c r="J2347" s="1">
        <v>36154</v>
      </c>
      <c r="K2347" t="e">
        <f t="shared" si="180"/>
        <v>#N/A</v>
      </c>
      <c r="L2347" t="e">
        <f t="shared" si="181"/>
        <v>#N/A</v>
      </c>
      <c r="M2347" t="e">
        <f t="shared" si="182"/>
        <v>#N/A</v>
      </c>
      <c r="N2347" t="e">
        <f t="shared" si="183"/>
        <v>#N/A</v>
      </c>
      <c r="O2347" t="e">
        <f t="shared" si="184"/>
        <v>#N/A</v>
      </c>
    </row>
    <row r="2348" spans="1:15">
      <c r="A2348" t="s">
        <v>2357</v>
      </c>
      <c r="B2348" s="1">
        <v>36157</v>
      </c>
      <c r="C2348" s="3">
        <v>4.7300000000000004</v>
      </c>
      <c r="D2348" s="3">
        <v>4.66</v>
      </c>
      <c r="E2348" s="3">
        <v>4.78</v>
      </c>
      <c r="F2348" s="3">
        <v>6.31</v>
      </c>
      <c r="G2348" s="3">
        <v>7.31</v>
      </c>
      <c r="J2348" s="1">
        <v>36157</v>
      </c>
      <c r="K2348">
        <f t="shared" si="180"/>
        <v>473.00000000000006</v>
      </c>
      <c r="L2348">
        <f t="shared" si="181"/>
        <v>466</v>
      </c>
      <c r="M2348">
        <f t="shared" si="182"/>
        <v>478</v>
      </c>
      <c r="N2348">
        <f t="shared" si="183"/>
        <v>631</v>
      </c>
      <c r="O2348">
        <f t="shared" si="184"/>
        <v>731</v>
      </c>
    </row>
    <row r="2349" spans="1:15">
      <c r="A2349" t="s">
        <v>2358</v>
      </c>
      <c r="B2349" s="1">
        <v>36158</v>
      </c>
      <c r="C2349" s="3">
        <v>4.5999999999999996</v>
      </c>
      <c r="D2349" s="3">
        <v>4.5999999999999996</v>
      </c>
      <c r="E2349" s="3">
        <v>4.71</v>
      </c>
      <c r="F2349" s="3">
        <v>6.26</v>
      </c>
      <c r="G2349" s="3">
        <v>7.28</v>
      </c>
      <c r="J2349" s="1">
        <v>36158</v>
      </c>
      <c r="K2349">
        <f t="shared" si="180"/>
        <v>459.99999999999994</v>
      </c>
      <c r="L2349">
        <f t="shared" si="181"/>
        <v>459.99999999999994</v>
      </c>
      <c r="M2349">
        <f t="shared" si="182"/>
        <v>471</v>
      </c>
      <c r="N2349">
        <f t="shared" si="183"/>
        <v>626</v>
      </c>
      <c r="O2349">
        <f t="shared" si="184"/>
        <v>728</v>
      </c>
    </row>
    <row r="2350" spans="1:15">
      <c r="A2350" t="s">
        <v>2359</v>
      </c>
      <c r="B2350" s="1">
        <v>36159</v>
      </c>
      <c r="C2350" s="3">
        <v>4.5599999999999996</v>
      </c>
      <c r="D2350" s="3">
        <v>4.55</v>
      </c>
      <c r="E2350" s="3">
        <v>4.6500000000000004</v>
      </c>
      <c r="F2350" s="3">
        <v>6.24</v>
      </c>
      <c r="G2350" s="3">
        <v>7.26</v>
      </c>
      <c r="J2350" s="1">
        <v>36159</v>
      </c>
      <c r="K2350">
        <f t="shared" si="180"/>
        <v>455.99999999999994</v>
      </c>
      <c r="L2350">
        <f t="shared" si="181"/>
        <v>455</v>
      </c>
      <c r="M2350">
        <f t="shared" si="182"/>
        <v>465.00000000000006</v>
      </c>
      <c r="N2350">
        <f t="shared" si="183"/>
        <v>624</v>
      </c>
      <c r="O2350">
        <f t="shared" si="184"/>
        <v>726</v>
      </c>
    </row>
    <row r="2351" spans="1:15">
      <c r="A2351" t="s">
        <v>2360</v>
      </c>
      <c r="B2351" s="1">
        <v>36160</v>
      </c>
      <c r="C2351" s="3">
        <v>4.54</v>
      </c>
      <c r="D2351" s="3">
        <v>4.5599999999999996</v>
      </c>
      <c r="E2351" s="3">
        <v>4.6500000000000004</v>
      </c>
      <c r="F2351" s="3">
        <v>6.23</v>
      </c>
      <c r="G2351" s="3">
        <v>7.23</v>
      </c>
      <c r="J2351" s="1">
        <v>36160</v>
      </c>
      <c r="K2351">
        <f t="shared" si="180"/>
        <v>454</v>
      </c>
      <c r="L2351">
        <f t="shared" si="181"/>
        <v>455.99999999999994</v>
      </c>
      <c r="M2351">
        <f t="shared" si="182"/>
        <v>465.00000000000006</v>
      </c>
      <c r="N2351">
        <f t="shared" si="183"/>
        <v>623</v>
      </c>
      <c r="O2351">
        <f t="shared" si="184"/>
        <v>723</v>
      </c>
    </row>
    <row r="2352" spans="1:15">
      <c r="A2352" t="s">
        <v>2361</v>
      </c>
      <c r="B2352" s="1">
        <v>36161</v>
      </c>
      <c r="C2352" s="3" t="e">
        <v>#N/A</v>
      </c>
      <c r="D2352" s="3" t="e">
        <v>#N/A</v>
      </c>
      <c r="E2352" s="3" t="e">
        <v>#N/A</v>
      </c>
      <c r="F2352" s="3" t="e">
        <v>#N/A</v>
      </c>
      <c r="G2352" s="3" t="e">
        <v>#N/A</v>
      </c>
      <c r="J2352" s="1">
        <v>36161</v>
      </c>
      <c r="K2352" t="e">
        <f t="shared" si="180"/>
        <v>#N/A</v>
      </c>
      <c r="L2352" t="e">
        <f t="shared" si="181"/>
        <v>#N/A</v>
      </c>
      <c r="M2352" t="e">
        <f t="shared" si="182"/>
        <v>#N/A</v>
      </c>
      <c r="N2352" t="e">
        <f t="shared" si="183"/>
        <v>#N/A</v>
      </c>
      <c r="O2352" t="e">
        <f t="shared" si="184"/>
        <v>#N/A</v>
      </c>
    </row>
    <row r="2353" spans="1:15">
      <c r="A2353" t="s">
        <v>2362</v>
      </c>
      <c r="B2353" s="1">
        <v>36164</v>
      </c>
      <c r="C2353" s="3">
        <v>4.58</v>
      </c>
      <c r="D2353" s="3">
        <v>4.57</v>
      </c>
      <c r="E2353" s="3">
        <v>4.6900000000000004</v>
      </c>
      <c r="F2353" s="3">
        <v>6.24</v>
      </c>
      <c r="G2353" s="3">
        <v>7.3</v>
      </c>
      <c r="J2353" s="1">
        <v>36164</v>
      </c>
      <c r="K2353">
        <f t="shared" si="180"/>
        <v>458</v>
      </c>
      <c r="L2353">
        <f t="shared" si="181"/>
        <v>457</v>
      </c>
      <c r="M2353">
        <f t="shared" si="182"/>
        <v>469.00000000000006</v>
      </c>
      <c r="N2353">
        <f t="shared" si="183"/>
        <v>624</v>
      </c>
      <c r="O2353">
        <f t="shared" si="184"/>
        <v>730</v>
      </c>
    </row>
    <row r="2354" spans="1:15">
      <c r="A2354" t="s">
        <v>2363</v>
      </c>
      <c r="B2354" s="1">
        <v>36165</v>
      </c>
      <c r="C2354" s="3">
        <v>4.6399999999999997</v>
      </c>
      <c r="D2354" s="3">
        <v>4.62</v>
      </c>
      <c r="E2354" s="3">
        <v>4.74</v>
      </c>
      <c r="F2354" s="3">
        <v>6.28</v>
      </c>
      <c r="G2354" s="3">
        <v>7.35</v>
      </c>
      <c r="J2354" s="1">
        <v>36165</v>
      </c>
      <c r="K2354">
        <f t="shared" si="180"/>
        <v>463.99999999999994</v>
      </c>
      <c r="L2354">
        <f t="shared" si="181"/>
        <v>462</v>
      </c>
      <c r="M2354">
        <f t="shared" si="182"/>
        <v>474</v>
      </c>
      <c r="N2354">
        <f t="shared" si="183"/>
        <v>628</v>
      </c>
      <c r="O2354">
        <f t="shared" si="184"/>
        <v>735</v>
      </c>
    </row>
    <row r="2355" spans="1:15">
      <c r="A2355" t="s">
        <v>2364</v>
      </c>
      <c r="B2355" s="1">
        <v>36166</v>
      </c>
      <c r="C2355" s="3">
        <v>4.62</v>
      </c>
      <c r="D2355" s="3">
        <v>4.6100000000000003</v>
      </c>
      <c r="E2355" s="3">
        <v>4.7300000000000004</v>
      </c>
      <c r="F2355" s="3">
        <v>6.27</v>
      </c>
      <c r="G2355" s="3">
        <v>7.32</v>
      </c>
      <c r="J2355" s="1">
        <v>36166</v>
      </c>
      <c r="K2355">
        <f t="shared" si="180"/>
        <v>462</v>
      </c>
      <c r="L2355">
        <f t="shared" si="181"/>
        <v>461.00000000000006</v>
      </c>
      <c r="M2355">
        <f t="shared" si="182"/>
        <v>473.00000000000006</v>
      </c>
      <c r="N2355">
        <f t="shared" si="183"/>
        <v>627</v>
      </c>
      <c r="O2355">
        <f t="shared" si="184"/>
        <v>732</v>
      </c>
    </row>
    <row r="2356" spans="1:15">
      <c r="A2356" t="s">
        <v>2365</v>
      </c>
      <c r="B2356" s="1">
        <v>36167</v>
      </c>
      <c r="C2356" s="3">
        <v>4.63</v>
      </c>
      <c r="D2356" s="3">
        <v>4.62</v>
      </c>
      <c r="E2356" s="3">
        <v>4.7699999999999996</v>
      </c>
      <c r="F2356" s="3">
        <v>6.29</v>
      </c>
      <c r="G2356" s="3">
        <v>7.34</v>
      </c>
      <c r="J2356" s="1">
        <v>36167</v>
      </c>
      <c r="K2356">
        <f t="shared" si="180"/>
        <v>463</v>
      </c>
      <c r="L2356">
        <f t="shared" si="181"/>
        <v>462</v>
      </c>
      <c r="M2356">
        <f t="shared" si="182"/>
        <v>476.99999999999994</v>
      </c>
      <c r="N2356">
        <f t="shared" si="183"/>
        <v>629</v>
      </c>
      <c r="O2356">
        <f t="shared" si="184"/>
        <v>734</v>
      </c>
    </row>
    <row r="2357" spans="1:15">
      <c r="A2357" t="s">
        <v>2366</v>
      </c>
      <c r="B2357" s="1">
        <v>36168</v>
      </c>
      <c r="C2357" s="3">
        <v>4.71</v>
      </c>
      <c r="D2357" s="3">
        <v>4.72</v>
      </c>
      <c r="E2357" s="3">
        <v>4.8600000000000003</v>
      </c>
      <c r="F2357" s="3">
        <v>6.34</v>
      </c>
      <c r="G2357" s="3">
        <v>7.37</v>
      </c>
      <c r="J2357" s="1">
        <v>36168</v>
      </c>
      <c r="K2357">
        <f t="shared" si="180"/>
        <v>471</v>
      </c>
      <c r="L2357">
        <f t="shared" si="181"/>
        <v>472</v>
      </c>
      <c r="M2357">
        <f t="shared" si="182"/>
        <v>486.00000000000006</v>
      </c>
      <c r="N2357">
        <f t="shared" si="183"/>
        <v>634</v>
      </c>
      <c r="O2357">
        <f t="shared" si="184"/>
        <v>737</v>
      </c>
    </row>
    <row r="2358" spans="1:15">
      <c r="A2358" t="s">
        <v>2367</v>
      </c>
      <c r="B2358" s="1">
        <v>36171</v>
      </c>
      <c r="C2358" s="3">
        <v>4.74</v>
      </c>
      <c r="D2358" s="3">
        <v>4.76</v>
      </c>
      <c r="E2358" s="3">
        <v>4.9000000000000004</v>
      </c>
      <c r="F2358" s="3">
        <v>6.36</v>
      </c>
      <c r="G2358" s="3">
        <v>7.38</v>
      </c>
      <c r="J2358" s="1">
        <v>36171</v>
      </c>
      <c r="K2358">
        <f t="shared" si="180"/>
        <v>474</v>
      </c>
      <c r="L2358">
        <f t="shared" si="181"/>
        <v>476</v>
      </c>
      <c r="M2358">
        <f t="shared" si="182"/>
        <v>490.00000000000006</v>
      </c>
      <c r="N2358">
        <f t="shared" si="183"/>
        <v>636</v>
      </c>
      <c r="O2358">
        <f t="shared" si="184"/>
        <v>738</v>
      </c>
    </row>
    <row r="2359" spans="1:15">
      <c r="A2359" t="s">
        <v>2368</v>
      </c>
      <c r="B2359" s="1">
        <v>36172</v>
      </c>
      <c r="C2359" s="3">
        <v>4.68</v>
      </c>
      <c r="D2359" s="3">
        <v>4.68</v>
      </c>
      <c r="E2359" s="3">
        <v>4.82</v>
      </c>
      <c r="F2359" s="3">
        <v>6.31</v>
      </c>
      <c r="G2359" s="3">
        <v>7.35</v>
      </c>
      <c r="J2359" s="1">
        <v>36172</v>
      </c>
      <c r="K2359">
        <f t="shared" si="180"/>
        <v>468</v>
      </c>
      <c r="L2359">
        <f t="shared" si="181"/>
        <v>468</v>
      </c>
      <c r="M2359">
        <f t="shared" si="182"/>
        <v>482</v>
      </c>
      <c r="N2359">
        <f t="shared" si="183"/>
        <v>631</v>
      </c>
      <c r="O2359">
        <f t="shared" si="184"/>
        <v>735</v>
      </c>
    </row>
    <row r="2360" spans="1:15">
      <c r="A2360" t="s">
        <v>2369</v>
      </c>
      <c r="B2360" s="1">
        <v>36173</v>
      </c>
      <c r="C2360" s="3">
        <v>4.6100000000000003</v>
      </c>
      <c r="D2360" s="3">
        <v>4.5999999999999996</v>
      </c>
      <c r="E2360" s="3">
        <v>4.74</v>
      </c>
      <c r="F2360" s="3">
        <v>6.25</v>
      </c>
      <c r="G2360" s="3">
        <v>7.29</v>
      </c>
      <c r="J2360" s="1">
        <v>36173</v>
      </c>
      <c r="K2360">
        <f t="shared" si="180"/>
        <v>461.00000000000006</v>
      </c>
      <c r="L2360">
        <f t="shared" si="181"/>
        <v>459.99999999999994</v>
      </c>
      <c r="M2360">
        <f t="shared" si="182"/>
        <v>474</v>
      </c>
      <c r="N2360">
        <f t="shared" si="183"/>
        <v>625</v>
      </c>
      <c r="O2360">
        <f t="shared" si="184"/>
        <v>729</v>
      </c>
    </row>
    <row r="2361" spans="1:15">
      <c r="A2361" t="s">
        <v>2370</v>
      </c>
      <c r="B2361" s="1">
        <v>36174</v>
      </c>
      <c r="C2361" s="3">
        <v>4.47</v>
      </c>
      <c r="D2361" s="3">
        <v>4.4800000000000004</v>
      </c>
      <c r="E2361" s="3">
        <v>4.63</v>
      </c>
      <c r="F2361" s="3">
        <v>6.16</v>
      </c>
      <c r="G2361" s="3">
        <v>7.23</v>
      </c>
      <c r="J2361" s="1">
        <v>36174</v>
      </c>
      <c r="K2361">
        <f t="shared" si="180"/>
        <v>447</v>
      </c>
      <c r="L2361">
        <f t="shared" si="181"/>
        <v>448.00000000000006</v>
      </c>
      <c r="M2361">
        <f t="shared" si="182"/>
        <v>463</v>
      </c>
      <c r="N2361">
        <f t="shared" si="183"/>
        <v>616</v>
      </c>
      <c r="O2361">
        <f t="shared" si="184"/>
        <v>723</v>
      </c>
    </row>
    <row r="2362" spans="1:15">
      <c r="A2362" t="s">
        <v>2371</v>
      </c>
      <c r="B2362" s="1">
        <v>36175</v>
      </c>
      <c r="C2362" s="3">
        <v>4.5599999999999996</v>
      </c>
      <c r="D2362" s="3">
        <v>4.54</v>
      </c>
      <c r="E2362" s="3">
        <v>4.66</v>
      </c>
      <c r="F2362" s="3">
        <v>6.22</v>
      </c>
      <c r="G2362" s="3">
        <v>7.27</v>
      </c>
      <c r="J2362" s="1">
        <v>36175</v>
      </c>
      <c r="K2362">
        <f t="shared" si="180"/>
        <v>455.99999999999994</v>
      </c>
      <c r="L2362">
        <f t="shared" si="181"/>
        <v>454</v>
      </c>
      <c r="M2362">
        <f t="shared" si="182"/>
        <v>466</v>
      </c>
      <c r="N2362">
        <f t="shared" si="183"/>
        <v>622</v>
      </c>
      <c r="O2362">
        <f t="shared" si="184"/>
        <v>727</v>
      </c>
    </row>
    <row r="2363" spans="1:15">
      <c r="A2363" t="s">
        <v>2372</v>
      </c>
      <c r="B2363" s="1">
        <v>36178</v>
      </c>
      <c r="C2363" s="3" t="e">
        <v>#N/A</v>
      </c>
      <c r="D2363" s="3" t="e">
        <v>#N/A</v>
      </c>
      <c r="E2363" s="3" t="e">
        <v>#N/A</v>
      </c>
      <c r="F2363" s="3" t="e">
        <v>#N/A</v>
      </c>
      <c r="G2363" s="3" t="e">
        <v>#N/A</v>
      </c>
      <c r="J2363" s="1">
        <v>36178</v>
      </c>
      <c r="K2363" t="e">
        <f t="shared" si="180"/>
        <v>#N/A</v>
      </c>
      <c r="L2363" t="e">
        <f t="shared" si="181"/>
        <v>#N/A</v>
      </c>
      <c r="M2363" t="e">
        <f t="shared" si="182"/>
        <v>#N/A</v>
      </c>
      <c r="N2363" t="e">
        <f t="shared" si="183"/>
        <v>#N/A</v>
      </c>
      <c r="O2363" t="e">
        <f t="shared" si="184"/>
        <v>#N/A</v>
      </c>
    </row>
    <row r="2364" spans="1:15">
      <c r="A2364" t="s">
        <v>2373</v>
      </c>
      <c r="B2364" s="1">
        <v>36179</v>
      </c>
      <c r="C2364" s="3">
        <v>4.62</v>
      </c>
      <c r="D2364" s="3">
        <v>4.5999999999999996</v>
      </c>
      <c r="E2364" s="3">
        <v>4.71</v>
      </c>
      <c r="F2364" s="3">
        <v>6.22</v>
      </c>
      <c r="G2364" s="3">
        <v>7.27</v>
      </c>
      <c r="J2364" s="1">
        <v>36179</v>
      </c>
      <c r="K2364">
        <f t="shared" si="180"/>
        <v>462</v>
      </c>
      <c r="L2364">
        <f t="shared" si="181"/>
        <v>459.99999999999994</v>
      </c>
      <c r="M2364">
        <f t="shared" si="182"/>
        <v>471</v>
      </c>
      <c r="N2364">
        <f t="shared" si="183"/>
        <v>622</v>
      </c>
      <c r="O2364">
        <f t="shared" si="184"/>
        <v>727</v>
      </c>
    </row>
    <row r="2365" spans="1:15">
      <c r="A2365" t="s">
        <v>2374</v>
      </c>
      <c r="B2365" s="1">
        <v>36180</v>
      </c>
      <c r="C2365" s="3">
        <v>4.66</v>
      </c>
      <c r="D2365" s="3">
        <v>4.6500000000000004</v>
      </c>
      <c r="E2365" s="3">
        <v>4.76</v>
      </c>
      <c r="F2365" s="3">
        <v>6.25</v>
      </c>
      <c r="G2365" s="3">
        <v>7.29</v>
      </c>
      <c r="J2365" s="1">
        <v>36180</v>
      </c>
      <c r="K2365">
        <f t="shared" si="180"/>
        <v>466</v>
      </c>
      <c r="L2365">
        <f t="shared" si="181"/>
        <v>465.00000000000006</v>
      </c>
      <c r="M2365">
        <f t="shared" si="182"/>
        <v>476</v>
      </c>
      <c r="N2365">
        <f t="shared" si="183"/>
        <v>625</v>
      </c>
      <c r="O2365">
        <f t="shared" si="184"/>
        <v>729</v>
      </c>
    </row>
    <row r="2366" spans="1:15">
      <c r="A2366" t="s">
        <v>2375</v>
      </c>
      <c r="B2366" s="1">
        <v>36181</v>
      </c>
      <c r="C2366" s="3">
        <v>4.63</v>
      </c>
      <c r="D2366" s="3">
        <v>4.5999999999999996</v>
      </c>
      <c r="E2366" s="3">
        <v>4.7</v>
      </c>
      <c r="F2366" s="3">
        <v>6.23</v>
      </c>
      <c r="G2366" s="3">
        <v>7.27</v>
      </c>
      <c r="J2366" s="1">
        <v>36181</v>
      </c>
      <c r="K2366">
        <f t="shared" si="180"/>
        <v>463</v>
      </c>
      <c r="L2366">
        <f t="shared" si="181"/>
        <v>459.99999999999994</v>
      </c>
      <c r="M2366">
        <f t="shared" si="182"/>
        <v>470</v>
      </c>
      <c r="N2366">
        <f t="shared" si="183"/>
        <v>623</v>
      </c>
      <c r="O2366">
        <f t="shared" si="184"/>
        <v>727</v>
      </c>
    </row>
    <row r="2367" spans="1:15">
      <c r="A2367" t="s">
        <v>2376</v>
      </c>
      <c r="B2367" s="1">
        <v>36182</v>
      </c>
      <c r="C2367" s="3">
        <v>4.59</v>
      </c>
      <c r="D2367" s="3">
        <v>4.54</v>
      </c>
      <c r="E2367" s="3">
        <v>4.6399999999999997</v>
      </c>
      <c r="F2367" s="3">
        <v>6.17</v>
      </c>
      <c r="G2367" s="3">
        <v>7.23</v>
      </c>
      <c r="J2367" s="1">
        <v>36182</v>
      </c>
      <c r="K2367">
        <f t="shared" si="180"/>
        <v>459</v>
      </c>
      <c r="L2367">
        <f t="shared" si="181"/>
        <v>454</v>
      </c>
      <c r="M2367">
        <f t="shared" si="182"/>
        <v>463.99999999999994</v>
      </c>
      <c r="N2367">
        <f t="shared" si="183"/>
        <v>617</v>
      </c>
      <c r="O2367">
        <f t="shared" si="184"/>
        <v>723</v>
      </c>
    </row>
    <row r="2368" spans="1:15">
      <c r="A2368" t="s">
        <v>2377</v>
      </c>
      <c r="B2368" s="1">
        <v>36185</v>
      </c>
      <c r="C2368" s="3">
        <v>4.59</v>
      </c>
      <c r="D2368" s="3">
        <v>4.55</v>
      </c>
      <c r="E2368" s="3">
        <v>4.67</v>
      </c>
      <c r="F2368" s="3">
        <v>6.2</v>
      </c>
      <c r="G2368" s="3">
        <v>7.25</v>
      </c>
      <c r="J2368" s="1">
        <v>36185</v>
      </c>
      <c r="K2368">
        <f t="shared" si="180"/>
        <v>459</v>
      </c>
      <c r="L2368">
        <f t="shared" si="181"/>
        <v>455</v>
      </c>
      <c r="M2368">
        <f t="shared" si="182"/>
        <v>467</v>
      </c>
      <c r="N2368">
        <f t="shared" si="183"/>
        <v>620</v>
      </c>
      <c r="O2368">
        <f t="shared" si="184"/>
        <v>725</v>
      </c>
    </row>
    <row r="2369" spans="1:15">
      <c r="A2369" t="s">
        <v>2378</v>
      </c>
      <c r="B2369" s="1">
        <v>36186</v>
      </c>
      <c r="C2369" s="3">
        <v>4.63</v>
      </c>
      <c r="D2369" s="3">
        <v>4.58</v>
      </c>
      <c r="E2369" s="3">
        <v>4.6900000000000004</v>
      </c>
      <c r="F2369" s="3">
        <v>6.2</v>
      </c>
      <c r="G2369" s="3">
        <v>7.26</v>
      </c>
      <c r="J2369" s="1">
        <v>36186</v>
      </c>
      <c r="K2369">
        <f t="shared" si="180"/>
        <v>463</v>
      </c>
      <c r="L2369">
        <f t="shared" si="181"/>
        <v>458</v>
      </c>
      <c r="M2369">
        <f t="shared" si="182"/>
        <v>469.00000000000006</v>
      </c>
      <c r="N2369">
        <f t="shared" si="183"/>
        <v>620</v>
      </c>
      <c r="O2369">
        <f t="shared" si="184"/>
        <v>726</v>
      </c>
    </row>
    <row r="2370" spans="1:15">
      <c r="A2370" t="s">
        <v>2379</v>
      </c>
      <c r="B2370" s="1">
        <v>36187</v>
      </c>
      <c r="C2370" s="3">
        <v>4.57</v>
      </c>
      <c r="D2370" s="3">
        <v>4.57</v>
      </c>
      <c r="E2370" s="3">
        <v>4.68</v>
      </c>
      <c r="F2370" s="3">
        <v>6.2</v>
      </c>
      <c r="G2370" s="3">
        <v>7.26</v>
      </c>
      <c r="J2370" s="1">
        <v>36187</v>
      </c>
      <c r="K2370">
        <f t="shared" si="180"/>
        <v>457</v>
      </c>
      <c r="L2370">
        <f t="shared" si="181"/>
        <v>457</v>
      </c>
      <c r="M2370">
        <f t="shared" si="182"/>
        <v>468</v>
      </c>
      <c r="N2370">
        <f t="shared" si="183"/>
        <v>620</v>
      </c>
      <c r="O2370">
        <f t="shared" si="184"/>
        <v>726</v>
      </c>
    </row>
    <row r="2371" spans="1:15">
      <c r="A2371" t="s">
        <v>2380</v>
      </c>
      <c r="B2371" s="1">
        <v>36188</v>
      </c>
      <c r="C2371" s="3">
        <v>4.58</v>
      </c>
      <c r="D2371" s="3">
        <v>4.57</v>
      </c>
      <c r="E2371" s="3">
        <v>4.67</v>
      </c>
      <c r="F2371" s="3">
        <v>6.18</v>
      </c>
      <c r="G2371" s="3">
        <v>7.23</v>
      </c>
      <c r="J2371" s="1">
        <v>36188</v>
      </c>
      <c r="K2371">
        <f t="shared" si="180"/>
        <v>458</v>
      </c>
      <c r="L2371">
        <f t="shared" si="181"/>
        <v>457</v>
      </c>
      <c r="M2371">
        <f t="shared" si="182"/>
        <v>467</v>
      </c>
      <c r="N2371">
        <f t="shared" si="183"/>
        <v>618</v>
      </c>
      <c r="O2371">
        <f t="shared" si="184"/>
        <v>723</v>
      </c>
    </row>
    <row r="2372" spans="1:15">
      <c r="A2372" t="s">
        <v>2381</v>
      </c>
      <c r="B2372" s="1">
        <v>36189</v>
      </c>
      <c r="C2372" s="3">
        <v>4.58</v>
      </c>
      <c r="D2372" s="3">
        <v>4.55</v>
      </c>
      <c r="E2372" s="3">
        <v>4.66</v>
      </c>
      <c r="F2372" s="3">
        <v>6.16</v>
      </c>
      <c r="G2372" s="3">
        <v>7.21</v>
      </c>
      <c r="J2372" s="1">
        <v>36189</v>
      </c>
      <c r="K2372">
        <f t="shared" ref="K2372:K2435" si="185">C2372*100</f>
        <v>458</v>
      </c>
      <c r="L2372">
        <f t="shared" ref="L2372:L2435" si="186">D2372*100</f>
        <v>455</v>
      </c>
      <c r="M2372">
        <f t="shared" ref="M2372:M2435" si="187">E2372*100</f>
        <v>466</v>
      </c>
      <c r="N2372">
        <f t="shared" ref="N2372:N2435" si="188">F2372*100</f>
        <v>616</v>
      </c>
      <c r="O2372">
        <f t="shared" ref="O2372:O2435" si="189">G2372*100</f>
        <v>721</v>
      </c>
    </row>
    <row r="2373" spans="1:15">
      <c r="A2373" t="s">
        <v>2382</v>
      </c>
      <c r="B2373" s="1">
        <v>36192</v>
      </c>
      <c r="C2373" s="3">
        <v>4.6500000000000004</v>
      </c>
      <c r="D2373" s="3">
        <v>4.6500000000000004</v>
      </c>
      <c r="E2373" s="3">
        <v>4.75</v>
      </c>
      <c r="F2373" s="3">
        <v>6.24</v>
      </c>
      <c r="G2373" s="3">
        <v>7.28</v>
      </c>
      <c r="J2373" s="1">
        <v>36192</v>
      </c>
      <c r="K2373">
        <f t="shared" si="185"/>
        <v>465.00000000000006</v>
      </c>
      <c r="L2373">
        <f t="shared" si="186"/>
        <v>465.00000000000006</v>
      </c>
      <c r="M2373">
        <f t="shared" si="187"/>
        <v>475</v>
      </c>
      <c r="N2373">
        <f t="shared" si="188"/>
        <v>624</v>
      </c>
      <c r="O2373">
        <f t="shared" si="189"/>
        <v>728</v>
      </c>
    </row>
    <row r="2374" spans="1:15">
      <c r="A2374" t="s">
        <v>2383</v>
      </c>
      <c r="B2374" s="1">
        <v>36193</v>
      </c>
      <c r="C2374" s="3">
        <v>4.7</v>
      </c>
      <c r="D2374" s="3">
        <v>4.7</v>
      </c>
      <c r="E2374" s="3">
        <v>4.79</v>
      </c>
      <c r="F2374" s="3">
        <v>6.29</v>
      </c>
      <c r="G2374" s="3">
        <v>7.32</v>
      </c>
      <c r="J2374" s="1">
        <v>36193</v>
      </c>
      <c r="K2374">
        <f t="shared" si="185"/>
        <v>470</v>
      </c>
      <c r="L2374">
        <f t="shared" si="186"/>
        <v>470</v>
      </c>
      <c r="M2374">
        <f t="shared" si="187"/>
        <v>479</v>
      </c>
      <c r="N2374">
        <f t="shared" si="188"/>
        <v>629</v>
      </c>
      <c r="O2374">
        <f t="shared" si="189"/>
        <v>732</v>
      </c>
    </row>
    <row r="2375" spans="1:15">
      <c r="A2375" t="s">
        <v>2384</v>
      </c>
      <c r="B2375" s="1">
        <v>36194</v>
      </c>
      <c r="C2375" s="3">
        <v>4.72</v>
      </c>
      <c r="D2375" s="3">
        <v>4.74</v>
      </c>
      <c r="E2375" s="3">
        <v>4.83</v>
      </c>
      <c r="F2375" s="3">
        <v>6.29</v>
      </c>
      <c r="G2375" s="3">
        <v>7.32</v>
      </c>
      <c r="J2375" s="1">
        <v>36194</v>
      </c>
      <c r="K2375">
        <f t="shared" si="185"/>
        <v>472</v>
      </c>
      <c r="L2375">
        <f t="shared" si="186"/>
        <v>474</v>
      </c>
      <c r="M2375">
        <f t="shared" si="187"/>
        <v>483</v>
      </c>
      <c r="N2375">
        <f t="shared" si="188"/>
        <v>629</v>
      </c>
      <c r="O2375">
        <f t="shared" si="189"/>
        <v>732</v>
      </c>
    </row>
    <row r="2376" spans="1:15">
      <c r="A2376" t="s">
        <v>2385</v>
      </c>
      <c r="B2376" s="1">
        <v>36195</v>
      </c>
      <c r="C2376" s="3">
        <v>4.7699999999999996</v>
      </c>
      <c r="D2376" s="3">
        <v>4.82</v>
      </c>
      <c r="E2376" s="3">
        <v>4.8899999999999997</v>
      </c>
      <c r="F2376" s="3">
        <v>6.36</v>
      </c>
      <c r="G2376" s="3">
        <v>7.37</v>
      </c>
      <c r="J2376" s="1">
        <v>36195</v>
      </c>
      <c r="K2376">
        <f t="shared" si="185"/>
        <v>476.99999999999994</v>
      </c>
      <c r="L2376">
        <f t="shared" si="186"/>
        <v>482</v>
      </c>
      <c r="M2376">
        <f t="shared" si="187"/>
        <v>488.99999999999994</v>
      </c>
      <c r="N2376">
        <f t="shared" si="188"/>
        <v>636</v>
      </c>
      <c r="O2376">
        <f t="shared" si="189"/>
        <v>737</v>
      </c>
    </row>
    <row r="2377" spans="1:15">
      <c r="A2377" t="s">
        <v>2386</v>
      </c>
      <c r="B2377" s="1">
        <v>36196</v>
      </c>
      <c r="C2377" s="3">
        <v>4.8</v>
      </c>
      <c r="D2377" s="3">
        <v>4.88</v>
      </c>
      <c r="E2377" s="3">
        <v>4.9400000000000004</v>
      </c>
      <c r="F2377" s="3">
        <v>6.4</v>
      </c>
      <c r="G2377" s="3">
        <v>7.39</v>
      </c>
      <c r="J2377" s="1">
        <v>36196</v>
      </c>
      <c r="K2377">
        <f t="shared" si="185"/>
        <v>480</v>
      </c>
      <c r="L2377">
        <f t="shared" si="186"/>
        <v>488</v>
      </c>
      <c r="M2377">
        <f t="shared" si="187"/>
        <v>494.00000000000006</v>
      </c>
      <c r="N2377">
        <f t="shared" si="188"/>
        <v>640</v>
      </c>
      <c r="O2377">
        <f t="shared" si="189"/>
        <v>739</v>
      </c>
    </row>
    <row r="2378" spans="1:15">
      <c r="A2378" t="s">
        <v>2387</v>
      </c>
      <c r="B2378" s="1">
        <v>36199</v>
      </c>
      <c r="C2378" s="3">
        <v>4.8</v>
      </c>
      <c r="D2378" s="3">
        <v>4.8600000000000003</v>
      </c>
      <c r="E2378" s="3">
        <v>4.9400000000000004</v>
      </c>
      <c r="F2378" s="3">
        <v>6.4</v>
      </c>
      <c r="G2378" s="3">
        <v>7.39</v>
      </c>
      <c r="J2378" s="1">
        <v>36199</v>
      </c>
      <c r="K2378">
        <f t="shared" si="185"/>
        <v>480</v>
      </c>
      <c r="L2378">
        <f t="shared" si="186"/>
        <v>486.00000000000006</v>
      </c>
      <c r="M2378">
        <f t="shared" si="187"/>
        <v>494.00000000000006</v>
      </c>
      <c r="N2378">
        <f t="shared" si="188"/>
        <v>640</v>
      </c>
      <c r="O2378">
        <f t="shared" si="189"/>
        <v>739</v>
      </c>
    </row>
    <row r="2379" spans="1:15">
      <c r="A2379" t="s">
        <v>2388</v>
      </c>
      <c r="B2379" s="1">
        <v>36200</v>
      </c>
      <c r="C2379" s="3">
        <v>4.79</v>
      </c>
      <c r="D2379" s="3">
        <v>4.78</v>
      </c>
      <c r="E2379" s="3">
        <v>4.91</v>
      </c>
      <c r="F2379" s="3">
        <v>6.38</v>
      </c>
      <c r="G2379" s="3">
        <v>7.36</v>
      </c>
      <c r="J2379" s="1">
        <v>36200</v>
      </c>
      <c r="K2379">
        <f t="shared" si="185"/>
        <v>479</v>
      </c>
      <c r="L2379">
        <f t="shared" si="186"/>
        <v>478</v>
      </c>
      <c r="M2379">
        <f t="shared" si="187"/>
        <v>491</v>
      </c>
      <c r="N2379">
        <f t="shared" si="188"/>
        <v>638</v>
      </c>
      <c r="O2379">
        <f t="shared" si="189"/>
        <v>736</v>
      </c>
    </row>
    <row r="2380" spans="1:15">
      <c r="A2380" t="s">
        <v>2389</v>
      </c>
      <c r="B2380" s="1">
        <v>36201</v>
      </c>
      <c r="C2380" s="3">
        <v>4.7699999999999996</v>
      </c>
      <c r="D2380" s="3">
        <v>4.79</v>
      </c>
      <c r="E2380" s="3">
        <v>4.9000000000000004</v>
      </c>
      <c r="F2380" s="3">
        <v>6.37</v>
      </c>
      <c r="G2380" s="3">
        <v>7.36</v>
      </c>
      <c r="J2380" s="1">
        <v>36201</v>
      </c>
      <c r="K2380">
        <f t="shared" si="185"/>
        <v>476.99999999999994</v>
      </c>
      <c r="L2380">
        <f t="shared" si="186"/>
        <v>479</v>
      </c>
      <c r="M2380">
        <f t="shared" si="187"/>
        <v>490.00000000000006</v>
      </c>
      <c r="N2380">
        <f t="shared" si="188"/>
        <v>637</v>
      </c>
      <c r="O2380">
        <f t="shared" si="189"/>
        <v>736</v>
      </c>
    </row>
    <row r="2381" spans="1:15">
      <c r="A2381" t="s">
        <v>2390</v>
      </c>
      <c r="B2381" s="1">
        <v>36202</v>
      </c>
      <c r="C2381" s="3">
        <v>4.8</v>
      </c>
      <c r="D2381" s="3">
        <v>4.83</v>
      </c>
      <c r="E2381" s="3">
        <v>4.93</v>
      </c>
      <c r="F2381" s="3">
        <v>6.38</v>
      </c>
      <c r="G2381" s="3">
        <v>7.37</v>
      </c>
      <c r="J2381" s="1">
        <v>36202</v>
      </c>
      <c r="K2381">
        <f t="shared" si="185"/>
        <v>480</v>
      </c>
      <c r="L2381">
        <f t="shared" si="186"/>
        <v>483</v>
      </c>
      <c r="M2381">
        <f t="shared" si="187"/>
        <v>493</v>
      </c>
      <c r="N2381">
        <f t="shared" si="188"/>
        <v>638</v>
      </c>
      <c r="O2381">
        <f t="shared" si="189"/>
        <v>737</v>
      </c>
    </row>
    <row r="2382" spans="1:15">
      <c r="A2382" t="s">
        <v>2391</v>
      </c>
      <c r="B2382" s="1">
        <v>36203</v>
      </c>
      <c r="C2382" s="3">
        <v>4.91</v>
      </c>
      <c r="D2382" s="3">
        <v>4.96</v>
      </c>
      <c r="E2382" s="3">
        <v>5.0599999999999996</v>
      </c>
      <c r="F2382" s="3">
        <v>6.38</v>
      </c>
      <c r="G2382" s="3">
        <v>7.37</v>
      </c>
      <c r="J2382" s="1">
        <v>36203</v>
      </c>
      <c r="K2382">
        <f t="shared" si="185"/>
        <v>491</v>
      </c>
      <c r="L2382">
        <f t="shared" si="186"/>
        <v>496</v>
      </c>
      <c r="M2382">
        <f t="shared" si="187"/>
        <v>505.99999999999994</v>
      </c>
      <c r="N2382">
        <f t="shared" si="188"/>
        <v>638</v>
      </c>
      <c r="O2382">
        <f t="shared" si="189"/>
        <v>737</v>
      </c>
    </row>
    <row r="2383" spans="1:15">
      <c r="A2383" t="s">
        <v>2392</v>
      </c>
      <c r="B2383" s="1">
        <v>36206</v>
      </c>
      <c r="C2383" s="3" t="e">
        <v>#N/A</v>
      </c>
      <c r="D2383" s="3" t="e">
        <v>#N/A</v>
      </c>
      <c r="E2383" s="3" t="e">
        <v>#N/A</v>
      </c>
      <c r="F2383" s="3" t="e">
        <v>#N/A</v>
      </c>
      <c r="G2383" s="3" t="e">
        <v>#N/A</v>
      </c>
      <c r="J2383" s="1">
        <v>36206</v>
      </c>
      <c r="K2383" t="e">
        <f t="shared" si="185"/>
        <v>#N/A</v>
      </c>
      <c r="L2383" t="e">
        <f t="shared" si="186"/>
        <v>#N/A</v>
      </c>
      <c r="M2383" t="e">
        <f t="shared" si="187"/>
        <v>#N/A</v>
      </c>
      <c r="N2383" t="e">
        <f t="shared" si="188"/>
        <v>#N/A</v>
      </c>
      <c r="O2383" t="e">
        <f t="shared" si="189"/>
        <v>#N/A</v>
      </c>
    </row>
    <row r="2384" spans="1:15">
      <c r="A2384" t="s">
        <v>2393</v>
      </c>
      <c r="B2384" s="1">
        <v>36207</v>
      </c>
      <c r="C2384" s="3">
        <v>4.93</v>
      </c>
      <c r="D2384" s="3">
        <v>4.96</v>
      </c>
      <c r="E2384" s="3">
        <v>5.03</v>
      </c>
      <c r="F2384" s="3">
        <v>6.36</v>
      </c>
      <c r="G2384" s="3">
        <v>7.37</v>
      </c>
      <c r="J2384" s="1">
        <v>36207</v>
      </c>
      <c r="K2384">
        <f t="shared" si="185"/>
        <v>493</v>
      </c>
      <c r="L2384">
        <f t="shared" si="186"/>
        <v>496</v>
      </c>
      <c r="M2384">
        <f t="shared" si="187"/>
        <v>503</v>
      </c>
      <c r="N2384">
        <f t="shared" si="188"/>
        <v>636</v>
      </c>
      <c r="O2384">
        <f t="shared" si="189"/>
        <v>737</v>
      </c>
    </row>
    <row r="2385" spans="1:15">
      <c r="A2385" t="s">
        <v>2394</v>
      </c>
      <c r="B2385" s="1">
        <v>36208</v>
      </c>
      <c r="C2385" s="3">
        <v>4.8899999999999997</v>
      </c>
      <c r="D2385" s="3">
        <v>4.91</v>
      </c>
      <c r="E2385" s="3">
        <v>4.9800000000000004</v>
      </c>
      <c r="F2385" s="3">
        <v>6.34</v>
      </c>
      <c r="G2385" s="3">
        <v>7.35</v>
      </c>
      <c r="J2385" s="1">
        <v>36208</v>
      </c>
      <c r="K2385">
        <f t="shared" si="185"/>
        <v>488.99999999999994</v>
      </c>
      <c r="L2385">
        <f t="shared" si="186"/>
        <v>491</v>
      </c>
      <c r="M2385">
        <f t="shared" si="187"/>
        <v>498.00000000000006</v>
      </c>
      <c r="N2385">
        <f t="shared" si="188"/>
        <v>634</v>
      </c>
      <c r="O2385">
        <f t="shared" si="189"/>
        <v>735</v>
      </c>
    </row>
    <row r="2386" spans="1:15">
      <c r="A2386" t="s">
        <v>2395</v>
      </c>
      <c r="B2386" s="1">
        <v>36209</v>
      </c>
      <c r="C2386" s="3">
        <v>4.93</v>
      </c>
      <c r="D2386" s="3">
        <v>4.96</v>
      </c>
      <c r="E2386" s="3">
        <v>5.04</v>
      </c>
      <c r="F2386" s="3">
        <v>6.39</v>
      </c>
      <c r="G2386" s="3">
        <v>7.39</v>
      </c>
      <c r="J2386" s="1">
        <v>36209</v>
      </c>
      <c r="K2386">
        <f t="shared" si="185"/>
        <v>493</v>
      </c>
      <c r="L2386">
        <f t="shared" si="186"/>
        <v>496</v>
      </c>
      <c r="M2386">
        <f t="shared" si="187"/>
        <v>504</v>
      </c>
      <c r="N2386">
        <f t="shared" si="188"/>
        <v>639</v>
      </c>
      <c r="O2386">
        <f t="shared" si="189"/>
        <v>739</v>
      </c>
    </row>
    <row r="2387" spans="1:15">
      <c r="A2387" t="s">
        <v>2396</v>
      </c>
      <c r="B2387" s="1">
        <v>36210</v>
      </c>
      <c r="C2387" s="3">
        <v>4.95</v>
      </c>
      <c r="D2387" s="3">
        <v>4.99</v>
      </c>
      <c r="E2387" s="3">
        <v>5.07</v>
      </c>
      <c r="F2387" s="3">
        <v>6.4</v>
      </c>
      <c r="G2387" s="3">
        <v>7.41</v>
      </c>
      <c r="J2387" s="1">
        <v>36210</v>
      </c>
      <c r="K2387">
        <f t="shared" si="185"/>
        <v>495</v>
      </c>
      <c r="L2387">
        <f t="shared" si="186"/>
        <v>499</v>
      </c>
      <c r="M2387">
        <f t="shared" si="187"/>
        <v>507</v>
      </c>
      <c r="N2387">
        <f t="shared" si="188"/>
        <v>640</v>
      </c>
      <c r="O2387">
        <f t="shared" si="189"/>
        <v>741</v>
      </c>
    </row>
    <row r="2388" spans="1:15">
      <c r="A2388" t="s">
        <v>2397</v>
      </c>
      <c r="B2388" s="1">
        <v>36213</v>
      </c>
      <c r="C2388" s="3">
        <v>4.91</v>
      </c>
      <c r="D2388" s="3">
        <v>4.95</v>
      </c>
      <c r="E2388" s="3">
        <v>5.03</v>
      </c>
      <c r="F2388" s="3">
        <v>6.37</v>
      </c>
      <c r="G2388" s="3">
        <v>7.37</v>
      </c>
      <c r="J2388" s="1">
        <v>36213</v>
      </c>
      <c r="K2388">
        <f t="shared" si="185"/>
        <v>491</v>
      </c>
      <c r="L2388">
        <f t="shared" si="186"/>
        <v>495</v>
      </c>
      <c r="M2388">
        <f t="shared" si="187"/>
        <v>503</v>
      </c>
      <c r="N2388">
        <f t="shared" si="188"/>
        <v>637</v>
      </c>
      <c r="O2388">
        <f t="shared" si="189"/>
        <v>737</v>
      </c>
    </row>
    <row r="2389" spans="1:15">
      <c r="A2389" t="s">
        <v>2398</v>
      </c>
      <c r="B2389" s="1">
        <v>36214</v>
      </c>
      <c r="C2389" s="3">
        <v>5</v>
      </c>
      <c r="D2389" s="3">
        <v>5.04</v>
      </c>
      <c r="E2389" s="3">
        <v>5.0999999999999996</v>
      </c>
      <c r="F2389" s="3">
        <v>6.43</v>
      </c>
      <c r="G2389" s="3">
        <v>7.41</v>
      </c>
      <c r="J2389" s="1">
        <v>36214</v>
      </c>
      <c r="K2389">
        <f t="shared" si="185"/>
        <v>500</v>
      </c>
      <c r="L2389">
        <f t="shared" si="186"/>
        <v>504</v>
      </c>
      <c r="M2389">
        <f t="shared" si="187"/>
        <v>509.99999999999994</v>
      </c>
      <c r="N2389">
        <f t="shared" si="188"/>
        <v>643</v>
      </c>
      <c r="O2389">
        <f t="shared" si="189"/>
        <v>741</v>
      </c>
    </row>
    <row r="2390" spans="1:15">
      <c r="A2390" t="s">
        <v>2399</v>
      </c>
      <c r="B2390" s="1">
        <v>36215</v>
      </c>
      <c r="C2390" s="3">
        <v>5.05</v>
      </c>
      <c r="D2390" s="3">
        <v>5.12</v>
      </c>
      <c r="E2390" s="3">
        <v>5.18</v>
      </c>
      <c r="F2390" s="3">
        <v>6.52</v>
      </c>
      <c r="G2390" s="3">
        <v>7.47</v>
      </c>
      <c r="J2390" s="1">
        <v>36215</v>
      </c>
      <c r="K2390">
        <f t="shared" si="185"/>
        <v>505</v>
      </c>
      <c r="L2390">
        <f t="shared" si="186"/>
        <v>512</v>
      </c>
      <c r="M2390">
        <f t="shared" si="187"/>
        <v>518</v>
      </c>
      <c r="N2390">
        <f t="shared" si="188"/>
        <v>652</v>
      </c>
      <c r="O2390">
        <f t="shared" si="189"/>
        <v>747</v>
      </c>
    </row>
    <row r="2391" spans="1:15">
      <c r="A2391" t="s">
        <v>2400</v>
      </c>
      <c r="B2391" s="1">
        <v>36216</v>
      </c>
      <c r="C2391" s="3">
        <v>5.15</v>
      </c>
      <c r="D2391" s="3">
        <v>5.23</v>
      </c>
      <c r="E2391" s="3">
        <v>5.32</v>
      </c>
      <c r="F2391" s="3">
        <v>6.62</v>
      </c>
      <c r="G2391" s="3">
        <v>7.56</v>
      </c>
      <c r="J2391" s="1">
        <v>36216</v>
      </c>
      <c r="K2391">
        <f t="shared" si="185"/>
        <v>515</v>
      </c>
      <c r="L2391">
        <f t="shared" si="186"/>
        <v>523</v>
      </c>
      <c r="M2391">
        <f t="shared" si="187"/>
        <v>532</v>
      </c>
      <c r="N2391">
        <f t="shared" si="188"/>
        <v>662</v>
      </c>
      <c r="O2391">
        <f t="shared" si="189"/>
        <v>756</v>
      </c>
    </row>
    <row r="2392" spans="1:15">
      <c r="A2392" t="s">
        <v>2401</v>
      </c>
      <c r="B2392" s="1">
        <v>36217</v>
      </c>
      <c r="C2392" s="3">
        <v>5.13</v>
      </c>
      <c r="D2392" s="3">
        <v>5.21</v>
      </c>
      <c r="E2392" s="3">
        <v>5.29</v>
      </c>
      <c r="F2392" s="3">
        <v>6.59</v>
      </c>
      <c r="G2392" s="3">
        <v>7.53</v>
      </c>
      <c r="J2392" s="1">
        <v>36217</v>
      </c>
      <c r="K2392">
        <f t="shared" si="185"/>
        <v>513</v>
      </c>
      <c r="L2392">
        <f t="shared" si="186"/>
        <v>521</v>
      </c>
      <c r="M2392">
        <f t="shared" si="187"/>
        <v>529</v>
      </c>
      <c r="N2392">
        <f t="shared" si="188"/>
        <v>659</v>
      </c>
      <c r="O2392">
        <f t="shared" si="189"/>
        <v>753</v>
      </c>
    </row>
    <row r="2393" spans="1:15">
      <c r="A2393" t="s">
        <v>2402</v>
      </c>
      <c r="B2393" s="1">
        <v>36220</v>
      </c>
      <c r="C2393" s="3">
        <v>5.2</v>
      </c>
      <c r="D2393" s="3">
        <v>5.32</v>
      </c>
      <c r="E2393" s="3">
        <v>5.4</v>
      </c>
      <c r="F2393" s="3">
        <v>6.68</v>
      </c>
      <c r="G2393" s="3">
        <v>7.61</v>
      </c>
      <c r="J2393" s="1">
        <v>36220</v>
      </c>
      <c r="K2393">
        <f t="shared" si="185"/>
        <v>520</v>
      </c>
      <c r="L2393">
        <f t="shared" si="186"/>
        <v>532</v>
      </c>
      <c r="M2393">
        <f t="shared" si="187"/>
        <v>540</v>
      </c>
      <c r="N2393">
        <f t="shared" si="188"/>
        <v>668</v>
      </c>
      <c r="O2393">
        <f t="shared" si="189"/>
        <v>761</v>
      </c>
    </row>
    <row r="2394" spans="1:15">
      <c r="A2394" t="s">
        <v>2403</v>
      </c>
      <c r="B2394" s="1">
        <v>36221</v>
      </c>
      <c r="C2394" s="3">
        <v>5.18</v>
      </c>
      <c r="D2394" s="3">
        <v>5.27</v>
      </c>
      <c r="E2394" s="3">
        <v>5.35</v>
      </c>
      <c r="F2394" s="3">
        <v>6.65</v>
      </c>
      <c r="G2394" s="3">
        <v>7.58</v>
      </c>
      <c r="J2394" s="1">
        <v>36221</v>
      </c>
      <c r="K2394">
        <f t="shared" si="185"/>
        <v>518</v>
      </c>
      <c r="L2394">
        <f t="shared" si="186"/>
        <v>527</v>
      </c>
      <c r="M2394">
        <f t="shared" si="187"/>
        <v>535</v>
      </c>
      <c r="N2394">
        <f t="shared" si="188"/>
        <v>665</v>
      </c>
      <c r="O2394">
        <f t="shared" si="189"/>
        <v>758</v>
      </c>
    </row>
    <row r="2395" spans="1:15">
      <c r="A2395" t="s">
        <v>2404</v>
      </c>
      <c r="B2395" s="1">
        <v>36222</v>
      </c>
      <c r="C2395" s="3">
        <v>5.19</v>
      </c>
      <c r="D2395" s="3">
        <v>5.29</v>
      </c>
      <c r="E2395" s="3">
        <v>5.39</v>
      </c>
      <c r="F2395" s="3">
        <v>6.72</v>
      </c>
      <c r="G2395" s="3">
        <v>7.63</v>
      </c>
      <c r="J2395" s="1">
        <v>36222</v>
      </c>
      <c r="K2395">
        <f t="shared" si="185"/>
        <v>519</v>
      </c>
      <c r="L2395">
        <f t="shared" si="186"/>
        <v>529</v>
      </c>
      <c r="M2395">
        <f t="shared" si="187"/>
        <v>539</v>
      </c>
      <c r="N2395">
        <f t="shared" si="188"/>
        <v>672</v>
      </c>
      <c r="O2395">
        <f t="shared" si="189"/>
        <v>763</v>
      </c>
    </row>
    <row r="2396" spans="1:15">
      <c r="A2396" t="s">
        <v>2405</v>
      </c>
      <c r="B2396" s="1">
        <v>36223</v>
      </c>
      <c r="C2396" s="3">
        <v>5.2</v>
      </c>
      <c r="D2396" s="3">
        <v>5.32</v>
      </c>
      <c r="E2396" s="3">
        <v>5.41</v>
      </c>
      <c r="F2396" s="3">
        <v>6.73</v>
      </c>
      <c r="G2396" s="3">
        <v>7.64</v>
      </c>
      <c r="J2396" s="1">
        <v>36223</v>
      </c>
      <c r="K2396">
        <f t="shared" si="185"/>
        <v>520</v>
      </c>
      <c r="L2396">
        <f t="shared" si="186"/>
        <v>532</v>
      </c>
      <c r="M2396">
        <f t="shared" si="187"/>
        <v>541</v>
      </c>
      <c r="N2396">
        <f t="shared" si="188"/>
        <v>673</v>
      </c>
      <c r="O2396">
        <f t="shared" si="189"/>
        <v>764</v>
      </c>
    </row>
    <row r="2397" spans="1:15">
      <c r="A2397" t="s">
        <v>2406</v>
      </c>
      <c r="B2397" s="1">
        <v>36224</v>
      </c>
      <c r="C2397" s="3">
        <v>5.14</v>
      </c>
      <c r="D2397" s="3">
        <v>5.24</v>
      </c>
      <c r="E2397" s="3">
        <v>5.34</v>
      </c>
      <c r="F2397" s="3">
        <v>6.66</v>
      </c>
      <c r="G2397" s="3">
        <v>7.58</v>
      </c>
      <c r="J2397" s="1">
        <v>36224</v>
      </c>
      <c r="K2397">
        <f t="shared" si="185"/>
        <v>514</v>
      </c>
      <c r="L2397">
        <f t="shared" si="186"/>
        <v>524</v>
      </c>
      <c r="M2397">
        <f t="shared" si="187"/>
        <v>534</v>
      </c>
      <c r="N2397">
        <f t="shared" si="188"/>
        <v>666</v>
      </c>
      <c r="O2397">
        <f t="shared" si="189"/>
        <v>758</v>
      </c>
    </row>
    <row r="2398" spans="1:15">
      <c r="A2398" t="s">
        <v>2407</v>
      </c>
      <c r="B2398" s="1">
        <v>36227</v>
      </c>
      <c r="C2398" s="3">
        <v>5.12</v>
      </c>
      <c r="D2398" s="3">
        <v>5.21</v>
      </c>
      <c r="E2398" s="3">
        <v>5.29</v>
      </c>
      <c r="F2398" s="3">
        <v>6.64</v>
      </c>
      <c r="G2398" s="3">
        <v>7.56</v>
      </c>
      <c r="J2398" s="1">
        <v>36227</v>
      </c>
      <c r="K2398">
        <f t="shared" si="185"/>
        <v>512</v>
      </c>
      <c r="L2398">
        <f t="shared" si="186"/>
        <v>521</v>
      </c>
      <c r="M2398">
        <f t="shared" si="187"/>
        <v>529</v>
      </c>
      <c r="N2398">
        <f t="shared" si="188"/>
        <v>664</v>
      </c>
      <c r="O2398">
        <f t="shared" si="189"/>
        <v>756</v>
      </c>
    </row>
    <row r="2399" spans="1:15">
      <c r="A2399" t="s">
        <v>2408</v>
      </c>
      <c r="B2399" s="1">
        <v>36228</v>
      </c>
      <c r="C2399" s="3">
        <v>5.0199999999999996</v>
      </c>
      <c r="D2399" s="3">
        <v>5.1100000000000003</v>
      </c>
      <c r="E2399" s="3">
        <v>5.18</v>
      </c>
      <c r="F2399" s="3">
        <v>6.57</v>
      </c>
      <c r="G2399" s="3">
        <v>7.5</v>
      </c>
      <c r="J2399" s="1">
        <v>36228</v>
      </c>
      <c r="K2399">
        <f t="shared" si="185"/>
        <v>501.99999999999994</v>
      </c>
      <c r="L2399">
        <f t="shared" si="186"/>
        <v>511.00000000000006</v>
      </c>
      <c r="M2399">
        <f t="shared" si="187"/>
        <v>518</v>
      </c>
      <c r="N2399">
        <f t="shared" si="188"/>
        <v>657</v>
      </c>
      <c r="O2399">
        <f t="shared" si="189"/>
        <v>750</v>
      </c>
    </row>
    <row r="2400" spans="1:15">
      <c r="A2400" t="s">
        <v>2409</v>
      </c>
      <c r="B2400" s="1">
        <v>36229</v>
      </c>
      <c r="C2400" s="3">
        <v>5.04</v>
      </c>
      <c r="D2400" s="3">
        <v>5.13</v>
      </c>
      <c r="E2400" s="3">
        <v>5.2</v>
      </c>
      <c r="F2400" s="3">
        <v>6.59</v>
      </c>
      <c r="G2400" s="3">
        <v>7.51</v>
      </c>
      <c r="J2400" s="1">
        <v>36229</v>
      </c>
      <c r="K2400">
        <f t="shared" si="185"/>
        <v>504</v>
      </c>
      <c r="L2400">
        <f t="shared" si="186"/>
        <v>513</v>
      </c>
      <c r="M2400">
        <f t="shared" si="187"/>
        <v>520</v>
      </c>
      <c r="N2400">
        <f t="shared" si="188"/>
        <v>659</v>
      </c>
      <c r="O2400">
        <f t="shared" si="189"/>
        <v>751</v>
      </c>
    </row>
    <row r="2401" spans="1:15">
      <c r="A2401" t="s">
        <v>2410</v>
      </c>
      <c r="B2401" s="1">
        <v>36230</v>
      </c>
      <c r="C2401" s="3">
        <v>5.05</v>
      </c>
      <c r="D2401" s="3">
        <v>5.13</v>
      </c>
      <c r="E2401" s="3">
        <v>5.21</v>
      </c>
      <c r="F2401" s="3">
        <v>6.6</v>
      </c>
      <c r="G2401" s="3">
        <v>7.52</v>
      </c>
      <c r="J2401" s="1">
        <v>36230</v>
      </c>
      <c r="K2401">
        <f t="shared" si="185"/>
        <v>505</v>
      </c>
      <c r="L2401">
        <f t="shared" si="186"/>
        <v>513</v>
      </c>
      <c r="M2401">
        <f t="shared" si="187"/>
        <v>521</v>
      </c>
      <c r="N2401">
        <f t="shared" si="188"/>
        <v>660</v>
      </c>
      <c r="O2401">
        <f t="shared" si="189"/>
        <v>752</v>
      </c>
    </row>
    <row r="2402" spans="1:15">
      <c r="A2402" t="s">
        <v>2411</v>
      </c>
      <c r="B2402" s="1">
        <v>36231</v>
      </c>
      <c r="C2402" s="3">
        <v>5</v>
      </c>
      <c r="D2402" s="3">
        <v>5.08</v>
      </c>
      <c r="E2402" s="3">
        <v>5.16</v>
      </c>
      <c r="F2402" s="3">
        <v>6.58</v>
      </c>
      <c r="G2402" s="3">
        <v>7.49</v>
      </c>
      <c r="J2402" s="1">
        <v>36231</v>
      </c>
      <c r="K2402">
        <f t="shared" si="185"/>
        <v>500</v>
      </c>
      <c r="L2402">
        <f t="shared" si="186"/>
        <v>508</v>
      </c>
      <c r="M2402">
        <f t="shared" si="187"/>
        <v>516</v>
      </c>
      <c r="N2402">
        <f t="shared" si="188"/>
        <v>658</v>
      </c>
      <c r="O2402">
        <f t="shared" si="189"/>
        <v>749</v>
      </c>
    </row>
    <row r="2403" spans="1:15">
      <c r="A2403" t="s">
        <v>2412</v>
      </c>
      <c r="B2403" s="1">
        <v>36234</v>
      </c>
      <c r="C2403" s="3">
        <v>4.99</v>
      </c>
      <c r="D2403" s="3">
        <v>5.07</v>
      </c>
      <c r="E2403" s="3">
        <v>5.15</v>
      </c>
      <c r="F2403" s="3">
        <v>6.55</v>
      </c>
      <c r="G2403" s="3">
        <v>7.47</v>
      </c>
      <c r="J2403" s="1">
        <v>36234</v>
      </c>
      <c r="K2403">
        <f t="shared" si="185"/>
        <v>499</v>
      </c>
      <c r="L2403">
        <f t="shared" si="186"/>
        <v>507</v>
      </c>
      <c r="M2403">
        <f t="shared" si="187"/>
        <v>515</v>
      </c>
      <c r="N2403">
        <f t="shared" si="188"/>
        <v>655</v>
      </c>
      <c r="O2403">
        <f t="shared" si="189"/>
        <v>747</v>
      </c>
    </row>
    <row r="2404" spans="1:15">
      <c r="A2404" t="s">
        <v>2413</v>
      </c>
      <c r="B2404" s="1">
        <v>36235</v>
      </c>
      <c r="C2404" s="3">
        <v>4.97</v>
      </c>
      <c r="D2404" s="3">
        <v>5.03</v>
      </c>
      <c r="E2404" s="3">
        <v>5.1100000000000003</v>
      </c>
      <c r="F2404" s="3">
        <v>6.52</v>
      </c>
      <c r="G2404" s="3">
        <v>7.45</v>
      </c>
      <c r="J2404" s="1">
        <v>36235</v>
      </c>
      <c r="K2404">
        <f t="shared" si="185"/>
        <v>497</v>
      </c>
      <c r="L2404">
        <f t="shared" si="186"/>
        <v>503</v>
      </c>
      <c r="M2404">
        <f t="shared" si="187"/>
        <v>511.00000000000006</v>
      </c>
      <c r="N2404">
        <f t="shared" si="188"/>
        <v>652</v>
      </c>
      <c r="O2404">
        <f t="shared" si="189"/>
        <v>745</v>
      </c>
    </row>
    <row r="2405" spans="1:15">
      <c r="A2405" t="s">
        <v>2414</v>
      </c>
      <c r="B2405" s="1">
        <v>36236</v>
      </c>
      <c r="C2405" s="3">
        <v>5.01</v>
      </c>
      <c r="D2405" s="3">
        <v>5.05</v>
      </c>
      <c r="E2405" s="3">
        <v>5.14</v>
      </c>
      <c r="F2405" s="3">
        <v>6.55</v>
      </c>
      <c r="G2405" s="3">
        <v>7.48</v>
      </c>
      <c r="J2405" s="1">
        <v>36236</v>
      </c>
      <c r="K2405">
        <f t="shared" si="185"/>
        <v>501</v>
      </c>
      <c r="L2405">
        <f t="shared" si="186"/>
        <v>505</v>
      </c>
      <c r="M2405">
        <f t="shared" si="187"/>
        <v>514</v>
      </c>
      <c r="N2405">
        <f t="shared" si="188"/>
        <v>655</v>
      </c>
      <c r="O2405">
        <f t="shared" si="189"/>
        <v>748</v>
      </c>
    </row>
    <row r="2406" spans="1:15">
      <c r="A2406" t="s">
        <v>2415</v>
      </c>
      <c r="B2406" s="1">
        <v>36237</v>
      </c>
      <c r="C2406" s="3">
        <v>4.99</v>
      </c>
      <c r="D2406" s="3">
        <v>5.0199999999999996</v>
      </c>
      <c r="E2406" s="3">
        <v>5.1100000000000003</v>
      </c>
      <c r="F2406" s="3">
        <v>6.54</v>
      </c>
      <c r="G2406" s="3">
        <v>7.47</v>
      </c>
      <c r="J2406" s="1">
        <v>36237</v>
      </c>
      <c r="K2406">
        <f t="shared" si="185"/>
        <v>499</v>
      </c>
      <c r="L2406">
        <f t="shared" si="186"/>
        <v>501.99999999999994</v>
      </c>
      <c r="M2406">
        <f t="shared" si="187"/>
        <v>511.00000000000006</v>
      </c>
      <c r="N2406">
        <f t="shared" si="188"/>
        <v>654</v>
      </c>
      <c r="O2406">
        <f t="shared" si="189"/>
        <v>747</v>
      </c>
    </row>
    <row r="2407" spans="1:15">
      <c r="A2407" t="s">
        <v>2416</v>
      </c>
      <c r="B2407" s="1">
        <v>36238</v>
      </c>
      <c r="C2407" s="3">
        <v>5.04</v>
      </c>
      <c r="D2407" s="3">
        <v>5.07</v>
      </c>
      <c r="E2407" s="3">
        <v>5.17</v>
      </c>
      <c r="F2407" s="3">
        <v>6.58</v>
      </c>
      <c r="G2407" s="3">
        <v>7.5</v>
      </c>
      <c r="J2407" s="1">
        <v>36238</v>
      </c>
      <c r="K2407">
        <f t="shared" si="185"/>
        <v>504</v>
      </c>
      <c r="L2407">
        <f t="shared" si="186"/>
        <v>507</v>
      </c>
      <c r="M2407">
        <f t="shared" si="187"/>
        <v>517</v>
      </c>
      <c r="N2407">
        <f t="shared" si="188"/>
        <v>658</v>
      </c>
      <c r="O2407">
        <f t="shared" si="189"/>
        <v>750</v>
      </c>
    </row>
    <row r="2408" spans="1:15">
      <c r="A2408" t="s">
        <v>2417</v>
      </c>
      <c r="B2408" s="1">
        <v>36241</v>
      </c>
      <c r="C2408" s="3">
        <v>5.08</v>
      </c>
      <c r="D2408" s="3">
        <v>5.13</v>
      </c>
      <c r="E2408" s="3">
        <v>5.21</v>
      </c>
      <c r="F2408" s="3">
        <v>6.61</v>
      </c>
      <c r="G2408" s="3">
        <v>7.53</v>
      </c>
      <c r="J2408" s="1">
        <v>36241</v>
      </c>
      <c r="K2408">
        <f t="shared" si="185"/>
        <v>508</v>
      </c>
      <c r="L2408">
        <f t="shared" si="186"/>
        <v>513</v>
      </c>
      <c r="M2408">
        <f t="shared" si="187"/>
        <v>521</v>
      </c>
      <c r="N2408">
        <f t="shared" si="188"/>
        <v>661</v>
      </c>
      <c r="O2408">
        <f t="shared" si="189"/>
        <v>753</v>
      </c>
    </row>
    <row r="2409" spans="1:15">
      <c r="A2409" t="s">
        <v>2418</v>
      </c>
      <c r="B2409" s="1">
        <v>36242</v>
      </c>
      <c r="C2409" s="3">
        <v>5.03</v>
      </c>
      <c r="D2409" s="3">
        <v>5.1100000000000003</v>
      </c>
      <c r="E2409" s="3">
        <v>5.2</v>
      </c>
      <c r="F2409" s="3">
        <v>6.61</v>
      </c>
      <c r="G2409" s="3">
        <v>7.53</v>
      </c>
      <c r="J2409" s="1">
        <v>36242</v>
      </c>
      <c r="K2409">
        <f t="shared" si="185"/>
        <v>503</v>
      </c>
      <c r="L2409">
        <f t="shared" si="186"/>
        <v>511.00000000000006</v>
      </c>
      <c r="M2409">
        <f t="shared" si="187"/>
        <v>520</v>
      </c>
      <c r="N2409">
        <f t="shared" si="188"/>
        <v>661</v>
      </c>
      <c r="O2409">
        <f t="shared" si="189"/>
        <v>753</v>
      </c>
    </row>
    <row r="2410" spans="1:15">
      <c r="A2410" t="s">
        <v>2419</v>
      </c>
      <c r="B2410" s="1">
        <v>36243</v>
      </c>
      <c r="C2410" s="3">
        <v>4.9800000000000004</v>
      </c>
      <c r="D2410" s="3">
        <v>5.07</v>
      </c>
      <c r="E2410" s="3">
        <v>5.17</v>
      </c>
      <c r="F2410" s="3">
        <v>6.58</v>
      </c>
      <c r="G2410" s="3">
        <v>7.5</v>
      </c>
      <c r="J2410" s="1">
        <v>36243</v>
      </c>
      <c r="K2410">
        <f t="shared" si="185"/>
        <v>498.00000000000006</v>
      </c>
      <c r="L2410">
        <f t="shared" si="186"/>
        <v>507</v>
      </c>
      <c r="M2410">
        <f t="shared" si="187"/>
        <v>517</v>
      </c>
      <c r="N2410">
        <f t="shared" si="188"/>
        <v>658</v>
      </c>
      <c r="O2410">
        <f t="shared" si="189"/>
        <v>750</v>
      </c>
    </row>
    <row r="2411" spans="1:15">
      <c r="A2411" t="s">
        <v>2420</v>
      </c>
      <c r="B2411" s="1">
        <v>36244</v>
      </c>
      <c r="C2411" s="3">
        <v>5.0199999999999996</v>
      </c>
      <c r="D2411" s="3">
        <v>5.12</v>
      </c>
      <c r="E2411" s="3">
        <v>5.21</v>
      </c>
      <c r="F2411" s="3">
        <v>6.64</v>
      </c>
      <c r="G2411" s="3">
        <v>7.53</v>
      </c>
      <c r="J2411" s="1">
        <v>36244</v>
      </c>
      <c r="K2411">
        <f t="shared" si="185"/>
        <v>501.99999999999994</v>
      </c>
      <c r="L2411">
        <f t="shared" si="186"/>
        <v>512</v>
      </c>
      <c r="M2411">
        <f t="shared" si="187"/>
        <v>521</v>
      </c>
      <c r="N2411">
        <f t="shared" si="188"/>
        <v>664</v>
      </c>
      <c r="O2411">
        <f t="shared" si="189"/>
        <v>753</v>
      </c>
    </row>
    <row r="2412" spans="1:15">
      <c r="A2412" t="s">
        <v>2421</v>
      </c>
      <c r="B2412" s="1">
        <v>36245</v>
      </c>
      <c r="C2412" s="3">
        <v>4.99</v>
      </c>
      <c r="D2412" s="3">
        <v>5.0999999999999996</v>
      </c>
      <c r="E2412" s="3">
        <v>5.21</v>
      </c>
      <c r="F2412" s="3">
        <v>6.67</v>
      </c>
      <c r="G2412" s="3">
        <v>7.54</v>
      </c>
      <c r="J2412" s="1">
        <v>36245</v>
      </c>
      <c r="K2412">
        <f t="shared" si="185"/>
        <v>499</v>
      </c>
      <c r="L2412">
        <f t="shared" si="186"/>
        <v>509.99999999999994</v>
      </c>
      <c r="M2412">
        <f t="shared" si="187"/>
        <v>521</v>
      </c>
      <c r="N2412">
        <f t="shared" si="188"/>
        <v>667</v>
      </c>
      <c r="O2412">
        <f t="shared" si="189"/>
        <v>754</v>
      </c>
    </row>
    <row r="2413" spans="1:15">
      <c r="A2413" t="s">
        <v>2422</v>
      </c>
      <c r="B2413" s="1">
        <v>36248</v>
      </c>
      <c r="C2413" s="3">
        <v>5.0199999999999996</v>
      </c>
      <c r="D2413" s="3">
        <v>5.15</v>
      </c>
      <c r="E2413" s="3">
        <v>5.28</v>
      </c>
      <c r="F2413" s="3">
        <v>6.7</v>
      </c>
      <c r="G2413" s="3">
        <v>7.57</v>
      </c>
      <c r="J2413" s="1">
        <v>36248</v>
      </c>
      <c r="K2413">
        <f t="shared" si="185"/>
        <v>501.99999999999994</v>
      </c>
      <c r="L2413">
        <f t="shared" si="186"/>
        <v>515</v>
      </c>
      <c r="M2413">
        <f t="shared" si="187"/>
        <v>528</v>
      </c>
      <c r="N2413">
        <f t="shared" si="188"/>
        <v>670</v>
      </c>
      <c r="O2413">
        <f t="shared" si="189"/>
        <v>757</v>
      </c>
    </row>
    <row r="2414" spans="1:15">
      <c r="A2414" t="s">
        <v>2423</v>
      </c>
      <c r="B2414" s="1">
        <v>36249</v>
      </c>
      <c r="C2414" s="3">
        <v>4.97</v>
      </c>
      <c r="D2414" s="3">
        <v>5.09</v>
      </c>
      <c r="E2414" s="3">
        <v>5.21</v>
      </c>
      <c r="F2414" s="3">
        <v>6.66</v>
      </c>
      <c r="G2414" s="3">
        <v>7.53</v>
      </c>
      <c r="J2414" s="1">
        <v>36249</v>
      </c>
      <c r="K2414">
        <f t="shared" si="185"/>
        <v>497</v>
      </c>
      <c r="L2414">
        <f t="shared" si="186"/>
        <v>509</v>
      </c>
      <c r="M2414">
        <f t="shared" si="187"/>
        <v>521</v>
      </c>
      <c r="N2414">
        <f t="shared" si="188"/>
        <v>666</v>
      </c>
      <c r="O2414">
        <f t="shared" si="189"/>
        <v>753</v>
      </c>
    </row>
    <row r="2415" spans="1:15">
      <c r="A2415" t="s">
        <v>2424</v>
      </c>
      <c r="B2415" s="1">
        <v>36250</v>
      </c>
      <c r="C2415" s="3">
        <v>4.99</v>
      </c>
      <c r="D2415" s="3">
        <v>5.12</v>
      </c>
      <c r="E2415" s="3">
        <v>5.25</v>
      </c>
      <c r="F2415" s="3">
        <v>6.7</v>
      </c>
      <c r="G2415" s="3">
        <v>7.56</v>
      </c>
      <c r="J2415" s="1">
        <v>36250</v>
      </c>
      <c r="K2415">
        <f t="shared" si="185"/>
        <v>499</v>
      </c>
      <c r="L2415">
        <f t="shared" si="186"/>
        <v>512</v>
      </c>
      <c r="M2415">
        <f t="shared" si="187"/>
        <v>525</v>
      </c>
      <c r="N2415">
        <f t="shared" si="188"/>
        <v>670</v>
      </c>
      <c r="O2415">
        <f t="shared" si="189"/>
        <v>756</v>
      </c>
    </row>
    <row r="2416" spans="1:15">
      <c r="A2416" t="s">
        <v>2425</v>
      </c>
      <c r="B2416" s="1">
        <v>36251</v>
      </c>
      <c r="C2416" s="3">
        <v>5.01</v>
      </c>
      <c r="D2416" s="3">
        <v>5.15</v>
      </c>
      <c r="E2416" s="3">
        <v>5.27</v>
      </c>
      <c r="F2416" s="3">
        <v>6.75</v>
      </c>
      <c r="G2416" s="3">
        <v>7.59</v>
      </c>
      <c r="J2416" s="1">
        <v>36251</v>
      </c>
      <c r="K2416">
        <f t="shared" si="185"/>
        <v>501</v>
      </c>
      <c r="L2416">
        <f t="shared" si="186"/>
        <v>515</v>
      </c>
      <c r="M2416">
        <f t="shared" si="187"/>
        <v>527</v>
      </c>
      <c r="N2416">
        <f t="shared" si="188"/>
        <v>675</v>
      </c>
      <c r="O2416">
        <f t="shared" si="189"/>
        <v>759</v>
      </c>
    </row>
    <row r="2417" spans="1:15">
      <c r="A2417" t="s">
        <v>2426</v>
      </c>
      <c r="B2417" s="1">
        <v>36252</v>
      </c>
      <c r="C2417" s="3">
        <v>4.96</v>
      </c>
      <c r="D2417" s="3">
        <v>5.07</v>
      </c>
      <c r="E2417" s="3">
        <v>5.2</v>
      </c>
      <c r="F2417" s="3">
        <v>6.68</v>
      </c>
      <c r="G2417" s="3">
        <v>7.53</v>
      </c>
      <c r="J2417" s="1">
        <v>36252</v>
      </c>
      <c r="K2417">
        <f t="shared" si="185"/>
        <v>496</v>
      </c>
      <c r="L2417">
        <f t="shared" si="186"/>
        <v>507</v>
      </c>
      <c r="M2417">
        <f t="shared" si="187"/>
        <v>520</v>
      </c>
      <c r="N2417">
        <f t="shared" si="188"/>
        <v>668</v>
      </c>
      <c r="O2417">
        <f t="shared" si="189"/>
        <v>753</v>
      </c>
    </row>
    <row r="2418" spans="1:15">
      <c r="A2418" t="s">
        <v>2427</v>
      </c>
      <c r="B2418" s="1">
        <v>36255</v>
      </c>
      <c r="C2418" s="3">
        <v>4.96</v>
      </c>
      <c r="D2418" s="3">
        <v>5.07</v>
      </c>
      <c r="E2418" s="3">
        <v>5.2</v>
      </c>
      <c r="F2418" s="3">
        <v>6.67</v>
      </c>
      <c r="G2418" s="3">
        <v>7.52</v>
      </c>
      <c r="J2418" s="1">
        <v>36255</v>
      </c>
      <c r="K2418">
        <f t="shared" si="185"/>
        <v>496</v>
      </c>
      <c r="L2418">
        <f t="shared" si="186"/>
        <v>507</v>
      </c>
      <c r="M2418">
        <f t="shared" si="187"/>
        <v>520</v>
      </c>
      <c r="N2418">
        <f t="shared" si="188"/>
        <v>667</v>
      </c>
      <c r="O2418">
        <f t="shared" si="189"/>
        <v>752</v>
      </c>
    </row>
    <row r="2419" spans="1:15">
      <c r="A2419" t="s">
        <v>2428</v>
      </c>
      <c r="B2419" s="1">
        <v>36256</v>
      </c>
      <c r="C2419" s="3">
        <v>4.93</v>
      </c>
      <c r="D2419" s="3">
        <v>5.01</v>
      </c>
      <c r="E2419" s="3">
        <v>5.13</v>
      </c>
      <c r="F2419" s="3">
        <v>6.6</v>
      </c>
      <c r="G2419" s="3">
        <v>7.47</v>
      </c>
      <c r="J2419" s="1">
        <v>36256</v>
      </c>
      <c r="K2419">
        <f t="shared" si="185"/>
        <v>493</v>
      </c>
      <c r="L2419">
        <f t="shared" si="186"/>
        <v>501</v>
      </c>
      <c r="M2419">
        <f t="shared" si="187"/>
        <v>513</v>
      </c>
      <c r="N2419">
        <f t="shared" si="188"/>
        <v>660</v>
      </c>
      <c r="O2419">
        <f t="shared" si="189"/>
        <v>747</v>
      </c>
    </row>
    <row r="2420" spans="1:15">
      <c r="A2420" t="s">
        <v>2429</v>
      </c>
      <c r="B2420" s="1">
        <v>36257</v>
      </c>
      <c r="C2420" s="3">
        <v>4.93</v>
      </c>
      <c r="D2420" s="3">
        <v>5.04</v>
      </c>
      <c r="E2420" s="3">
        <v>5.14</v>
      </c>
      <c r="F2420" s="3">
        <v>6.6</v>
      </c>
      <c r="G2420" s="3">
        <v>7.47</v>
      </c>
      <c r="J2420" s="1">
        <v>36257</v>
      </c>
      <c r="K2420">
        <f t="shared" si="185"/>
        <v>493</v>
      </c>
      <c r="L2420">
        <f t="shared" si="186"/>
        <v>504</v>
      </c>
      <c r="M2420">
        <f t="shared" si="187"/>
        <v>514</v>
      </c>
      <c r="N2420">
        <f t="shared" si="188"/>
        <v>660</v>
      </c>
      <c r="O2420">
        <f t="shared" si="189"/>
        <v>747</v>
      </c>
    </row>
    <row r="2421" spans="1:15">
      <c r="A2421" t="s">
        <v>2430</v>
      </c>
      <c r="B2421" s="1">
        <v>36258</v>
      </c>
      <c r="C2421" s="3">
        <v>4.8600000000000003</v>
      </c>
      <c r="D2421" s="3">
        <v>4.9400000000000004</v>
      </c>
      <c r="E2421" s="3">
        <v>5.03</v>
      </c>
      <c r="F2421" s="3">
        <v>6.52</v>
      </c>
      <c r="G2421" s="3">
        <v>7.4</v>
      </c>
      <c r="J2421" s="1">
        <v>36258</v>
      </c>
      <c r="K2421">
        <f t="shared" si="185"/>
        <v>486.00000000000006</v>
      </c>
      <c r="L2421">
        <f t="shared" si="186"/>
        <v>494.00000000000006</v>
      </c>
      <c r="M2421">
        <f t="shared" si="187"/>
        <v>503</v>
      </c>
      <c r="N2421">
        <f t="shared" si="188"/>
        <v>652</v>
      </c>
      <c r="O2421">
        <f t="shared" si="189"/>
        <v>740</v>
      </c>
    </row>
    <row r="2422" spans="1:15">
      <c r="A2422" t="s">
        <v>2431</v>
      </c>
      <c r="B2422" s="1">
        <v>36259</v>
      </c>
      <c r="C2422" s="3">
        <v>4.88</v>
      </c>
      <c r="D2422" s="3">
        <v>4.96</v>
      </c>
      <c r="E2422" s="3">
        <v>5.05</v>
      </c>
      <c r="F2422" s="3">
        <v>6.54</v>
      </c>
      <c r="G2422" s="3">
        <v>7.4</v>
      </c>
      <c r="J2422" s="1">
        <v>36259</v>
      </c>
      <c r="K2422">
        <f t="shared" si="185"/>
        <v>488</v>
      </c>
      <c r="L2422">
        <f t="shared" si="186"/>
        <v>496</v>
      </c>
      <c r="M2422">
        <f t="shared" si="187"/>
        <v>505</v>
      </c>
      <c r="N2422">
        <f t="shared" si="188"/>
        <v>654</v>
      </c>
      <c r="O2422">
        <f t="shared" si="189"/>
        <v>740</v>
      </c>
    </row>
    <row r="2423" spans="1:15">
      <c r="A2423" t="s">
        <v>2432</v>
      </c>
      <c r="B2423" s="1">
        <v>36262</v>
      </c>
      <c r="C2423" s="3">
        <v>4.93</v>
      </c>
      <c r="D2423" s="3">
        <v>4.9800000000000004</v>
      </c>
      <c r="E2423" s="3">
        <v>5.0599999999999996</v>
      </c>
      <c r="F2423" s="3">
        <v>6.55</v>
      </c>
      <c r="G2423" s="3">
        <v>7.4</v>
      </c>
      <c r="J2423" s="1">
        <v>36262</v>
      </c>
      <c r="K2423">
        <f t="shared" si="185"/>
        <v>493</v>
      </c>
      <c r="L2423">
        <f t="shared" si="186"/>
        <v>498.00000000000006</v>
      </c>
      <c r="M2423">
        <f t="shared" si="187"/>
        <v>505.99999999999994</v>
      </c>
      <c r="N2423">
        <f t="shared" si="188"/>
        <v>655</v>
      </c>
      <c r="O2423">
        <f t="shared" si="189"/>
        <v>740</v>
      </c>
    </row>
    <row r="2424" spans="1:15">
      <c r="A2424" t="s">
        <v>2433</v>
      </c>
      <c r="B2424" s="1">
        <v>36263</v>
      </c>
      <c r="C2424" s="3">
        <v>4.9400000000000004</v>
      </c>
      <c r="D2424" s="3">
        <v>5.0199999999999996</v>
      </c>
      <c r="E2424" s="3">
        <v>5.12</v>
      </c>
      <c r="F2424" s="3">
        <v>6.59</v>
      </c>
      <c r="G2424" s="3">
        <v>7.43</v>
      </c>
      <c r="J2424" s="1">
        <v>36263</v>
      </c>
      <c r="K2424">
        <f t="shared" si="185"/>
        <v>494.00000000000006</v>
      </c>
      <c r="L2424">
        <f t="shared" si="186"/>
        <v>501.99999999999994</v>
      </c>
      <c r="M2424">
        <f t="shared" si="187"/>
        <v>512</v>
      </c>
      <c r="N2424">
        <f t="shared" si="188"/>
        <v>659</v>
      </c>
      <c r="O2424">
        <f t="shared" si="189"/>
        <v>743</v>
      </c>
    </row>
    <row r="2425" spans="1:15">
      <c r="A2425" t="s">
        <v>2434</v>
      </c>
      <c r="B2425" s="1">
        <v>36264</v>
      </c>
      <c r="C2425" s="3">
        <v>4.95</v>
      </c>
      <c r="D2425" s="3">
        <v>5.04</v>
      </c>
      <c r="E2425" s="3">
        <v>5.13</v>
      </c>
      <c r="F2425" s="3">
        <v>6.6</v>
      </c>
      <c r="G2425" s="3">
        <v>7.44</v>
      </c>
      <c r="J2425" s="1">
        <v>36264</v>
      </c>
      <c r="K2425">
        <f t="shared" si="185"/>
        <v>495</v>
      </c>
      <c r="L2425">
        <f t="shared" si="186"/>
        <v>504</v>
      </c>
      <c r="M2425">
        <f t="shared" si="187"/>
        <v>513</v>
      </c>
      <c r="N2425">
        <f t="shared" si="188"/>
        <v>660</v>
      </c>
      <c r="O2425">
        <f t="shared" si="189"/>
        <v>744</v>
      </c>
    </row>
    <row r="2426" spans="1:15">
      <c r="A2426" t="s">
        <v>2435</v>
      </c>
      <c r="B2426" s="1">
        <v>36265</v>
      </c>
      <c r="C2426" s="3">
        <v>4.97</v>
      </c>
      <c r="D2426" s="3">
        <v>5.08</v>
      </c>
      <c r="E2426" s="3">
        <v>5.18</v>
      </c>
      <c r="F2426" s="3">
        <v>6.61</v>
      </c>
      <c r="G2426" s="3">
        <v>7.45</v>
      </c>
      <c r="J2426" s="1">
        <v>36265</v>
      </c>
      <c r="K2426">
        <f t="shared" si="185"/>
        <v>497</v>
      </c>
      <c r="L2426">
        <f t="shared" si="186"/>
        <v>508</v>
      </c>
      <c r="M2426">
        <f t="shared" si="187"/>
        <v>518</v>
      </c>
      <c r="N2426">
        <f t="shared" si="188"/>
        <v>661</v>
      </c>
      <c r="O2426">
        <f t="shared" si="189"/>
        <v>745</v>
      </c>
    </row>
    <row r="2427" spans="1:15">
      <c r="A2427" t="s">
        <v>2436</v>
      </c>
      <c r="B2427" s="1">
        <v>36266</v>
      </c>
      <c r="C2427" s="3">
        <v>5.0199999999999996</v>
      </c>
      <c r="D2427" s="3">
        <v>5.13</v>
      </c>
      <c r="E2427" s="3">
        <v>5.23</v>
      </c>
      <c r="F2427" s="3">
        <v>6.65</v>
      </c>
      <c r="G2427" s="3">
        <v>7.5</v>
      </c>
      <c r="J2427" s="1">
        <v>36266</v>
      </c>
      <c r="K2427">
        <f t="shared" si="185"/>
        <v>501.99999999999994</v>
      </c>
      <c r="L2427">
        <f t="shared" si="186"/>
        <v>513</v>
      </c>
      <c r="M2427">
        <f t="shared" si="187"/>
        <v>523</v>
      </c>
      <c r="N2427">
        <f t="shared" si="188"/>
        <v>665</v>
      </c>
      <c r="O2427">
        <f t="shared" si="189"/>
        <v>750</v>
      </c>
    </row>
    <row r="2428" spans="1:15">
      <c r="A2428" t="s">
        <v>2437</v>
      </c>
      <c r="B2428" s="1">
        <v>36269</v>
      </c>
      <c r="C2428" s="3">
        <v>4.99</v>
      </c>
      <c r="D2428" s="3">
        <v>5.08</v>
      </c>
      <c r="E2428" s="3">
        <v>5.18</v>
      </c>
      <c r="F2428" s="3">
        <v>6.63</v>
      </c>
      <c r="G2428" s="3">
        <v>7.47</v>
      </c>
      <c r="J2428" s="1">
        <v>36269</v>
      </c>
      <c r="K2428">
        <f t="shared" si="185"/>
        <v>499</v>
      </c>
      <c r="L2428">
        <f t="shared" si="186"/>
        <v>508</v>
      </c>
      <c r="M2428">
        <f t="shared" si="187"/>
        <v>518</v>
      </c>
      <c r="N2428">
        <f t="shared" si="188"/>
        <v>663</v>
      </c>
      <c r="O2428">
        <f t="shared" si="189"/>
        <v>747</v>
      </c>
    </row>
    <row r="2429" spans="1:15">
      <c r="A2429" t="s">
        <v>2438</v>
      </c>
      <c r="B2429" s="1">
        <v>36270</v>
      </c>
      <c r="C2429" s="3">
        <v>4.95</v>
      </c>
      <c r="D2429" s="3">
        <v>5.0599999999999996</v>
      </c>
      <c r="E2429" s="3">
        <v>5.16</v>
      </c>
      <c r="F2429" s="3">
        <v>6.62</v>
      </c>
      <c r="G2429" s="3">
        <v>7.45</v>
      </c>
      <c r="J2429" s="1">
        <v>36270</v>
      </c>
      <c r="K2429">
        <f t="shared" si="185"/>
        <v>495</v>
      </c>
      <c r="L2429">
        <f t="shared" si="186"/>
        <v>505.99999999999994</v>
      </c>
      <c r="M2429">
        <f t="shared" si="187"/>
        <v>516</v>
      </c>
      <c r="N2429">
        <f t="shared" si="188"/>
        <v>662</v>
      </c>
      <c r="O2429">
        <f t="shared" si="189"/>
        <v>745</v>
      </c>
    </row>
    <row r="2430" spans="1:15">
      <c r="A2430" t="s">
        <v>2439</v>
      </c>
      <c r="B2430" s="1">
        <v>36271</v>
      </c>
      <c r="C2430" s="3">
        <v>4.99</v>
      </c>
      <c r="D2430" s="3">
        <v>5.07</v>
      </c>
      <c r="E2430" s="3">
        <v>5.17</v>
      </c>
      <c r="F2430" s="3">
        <v>6.62</v>
      </c>
      <c r="G2430" s="3">
        <v>7.46</v>
      </c>
      <c r="J2430" s="1">
        <v>36271</v>
      </c>
      <c r="K2430">
        <f t="shared" si="185"/>
        <v>499</v>
      </c>
      <c r="L2430">
        <f t="shared" si="186"/>
        <v>507</v>
      </c>
      <c r="M2430">
        <f t="shared" si="187"/>
        <v>517</v>
      </c>
      <c r="N2430">
        <f t="shared" si="188"/>
        <v>662</v>
      </c>
      <c r="O2430">
        <f t="shared" si="189"/>
        <v>746</v>
      </c>
    </row>
    <row r="2431" spans="1:15">
      <c r="A2431" t="s">
        <v>2440</v>
      </c>
      <c r="B2431" s="1">
        <v>36272</v>
      </c>
      <c r="C2431" s="3">
        <v>5.05</v>
      </c>
      <c r="D2431" s="3">
        <v>5.15</v>
      </c>
      <c r="E2431" s="3">
        <v>5.25</v>
      </c>
      <c r="F2431" s="3">
        <v>6.69</v>
      </c>
      <c r="G2431" s="3">
        <v>7.52</v>
      </c>
      <c r="J2431" s="1">
        <v>36272</v>
      </c>
      <c r="K2431">
        <f t="shared" si="185"/>
        <v>505</v>
      </c>
      <c r="L2431">
        <f t="shared" si="186"/>
        <v>515</v>
      </c>
      <c r="M2431">
        <f t="shared" si="187"/>
        <v>525</v>
      </c>
      <c r="N2431">
        <f t="shared" si="188"/>
        <v>669</v>
      </c>
      <c r="O2431">
        <f t="shared" si="189"/>
        <v>752</v>
      </c>
    </row>
    <row r="2432" spans="1:15">
      <c r="A2432" t="s">
        <v>2441</v>
      </c>
      <c r="B2432" s="1">
        <v>36273</v>
      </c>
      <c r="C2432" s="3">
        <v>5.04</v>
      </c>
      <c r="D2432" s="3">
        <v>5.15</v>
      </c>
      <c r="E2432" s="3">
        <v>5.26</v>
      </c>
      <c r="F2432" s="3">
        <v>6.69</v>
      </c>
      <c r="G2432" s="3">
        <v>7.52</v>
      </c>
      <c r="J2432" s="1">
        <v>36273</v>
      </c>
      <c r="K2432">
        <f t="shared" si="185"/>
        <v>504</v>
      </c>
      <c r="L2432">
        <f t="shared" si="186"/>
        <v>515</v>
      </c>
      <c r="M2432">
        <f t="shared" si="187"/>
        <v>526</v>
      </c>
      <c r="N2432">
        <f t="shared" si="188"/>
        <v>669</v>
      </c>
      <c r="O2432">
        <f t="shared" si="189"/>
        <v>752</v>
      </c>
    </row>
    <row r="2433" spans="1:15">
      <c r="A2433" t="s">
        <v>2442</v>
      </c>
      <c r="B2433" s="1">
        <v>36276</v>
      </c>
      <c r="C2433" s="3">
        <v>5.04</v>
      </c>
      <c r="D2433" s="3">
        <v>5.14</v>
      </c>
      <c r="E2433" s="3">
        <v>5.23</v>
      </c>
      <c r="F2433" s="3">
        <v>6.67</v>
      </c>
      <c r="G2433" s="3">
        <v>7.5</v>
      </c>
      <c r="J2433" s="1">
        <v>36276</v>
      </c>
      <c r="K2433">
        <f t="shared" si="185"/>
        <v>504</v>
      </c>
      <c r="L2433">
        <f t="shared" si="186"/>
        <v>514</v>
      </c>
      <c r="M2433">
        <f t="shared" si="187"/>
        <v>523</v>
      </c>
      <c r="N2433">
        <f t="shared" si="188"/>
        <v>667</v>
      </c>
      <c r="O2433">
        <f t="shared" si="189"/>
        <v>750</v>
      </c>
    </row>
    <row r="2434" spans="1:15">
      <c r="A2434" t="s">
        <v>2443</v>
      </c>
      <c r="B2434" s="1">
        <v>36277</v>
      </c>
      <c r="C2434" s="3">
        <v>5.04</v>
      </c>
      <c r="D2434" s="3">
        <v>5.12</v>
      </c>
      <c r="E2434" s="3">
        <v>5.22</v>
      </c>
      <c r="F2434" s="3">
        <v>6.65</v>
      </c>
      <c r="G2434" s="3">
        <v>7.48</v>
      </c>
      <c r="J2434" s="1">
        <v>36277</v>
      </c>
      <c r="K2434">
        <f t="shared" si="185"/>
        <v>504</v>
      </c>
      <c r="L2434">
        <f t="shared" si="186"/>
        <v>512</v>
      </c>
      <c r="M2434">
        <f t="shared" si="187"/>
        <v>522</v>
      </c>
      <c r="N2434">
        <f t="shared" si="188"/>
        <v>665</v>
      </c>
      <c r="O2434">
        <f t="shared" si="189"/>
        <v>748</v>
      </c>
    </row>
    <row r="2435" spans="1:15">
      <c r="A2435" t="s">
        <v>2444</v>
      </c>
      <c r="B2435" s="1">
        <v>36278</v>
      </c>
      <c r="C2435" s="3">
        <v>5.0199999999999996</v>
      </c>
      <c r="D2435" s="3">
        <v>5.16</v>
      </c>
      <c r="E2435" s="3">
        <v>5.27</v>
      </c>
      <c r="F2435" s="3">
        <v>6.68</v>
      </c>
      <c r="G2435" s="3">
        <v>7.5</v>
      </c>
      <c r="J2435" s="1">
        <v>36278</v>
      </c>
      <c r="K2435">
        <f t="shared" si="185"/>
        <v>501.99999999999994</v>
      </c>
      <c r="L2435">
        <f t="shared" si="186"/>
        <v>516</v>
      </c>
      <c r="M2435">
        <f t="shared" si="187"/>
        <v>527</v>
      </c>
      <c r="N2435">
        <f t="shared" si="188"/>
        <v>668</v>
      </c>
      <c r="O2435">
        <f t="shared" si="189"/>
        <v>750</v>
      </c>
    </row>
    <row r="2436" spans="1:15">
      <c r="A2436" t="s">
        <v>2445</v>
      </c>
      <c r="B2436" s="1">
        <v>36279</v>
      </c>
      <c r="C2436" s="3">
        <v>4.95</v>
      </c>
      <c r="D2436" s="3">
        <v>5.09</v>
      </c>
      <c r="E2436" s="3">
        <v>5.22</v>
      </c>
      <c r="F2436" s="3">
        <v>6.63</v>
      </c>
      <c r="G2436" s="3">
        <v>7.46</v>
      </c>
      <c r="J2436" s="1">
        <v>36279</v>
      </c>
      <c r="K2436">
        <f t="shared" ref="K2436:K2499" si="190">C2436*100</f>
        <v>495</v>
      </c>
      <c r="L2436">
        <f t="shared" ref="L2436:L2499" si="191">D2436*100</f>
        <v>509</v>
      </c>
      <c r="M2436">
        <f t="shared" ref="M2436:M2499" si="192">E2436*100</f>
        <v>522</v>
      </c>
      <c r="N2436">
        <f t="shared" ref="N2436:N2499" si="193">F2436*100</f>
        <v>663</v>
      </c>
      <c r="O2436">
        <f t="shared" ref="O2436:O2499" si="194">G2436*100</f>
        <v>746</v>
      </c>
    </row>
    <row r="2437" spans="1:15">
      <c r="A2437" t="s">
        <v>2446</v>
      </c>
      <c r="B2437" s="1">
        <v>36280</v>
      </c>
      <c r="C2437" s="3">
        <v>5.08</v>
      </c>
      <c r="D2437" s="3">
        <v>5.24</v>
      </c>
      <c r="E2437" s="3">
        <v>5.36</v>
      </c>
      <c r="F2437" s="3">
        <v>6.78</v>
      </c>
      <c r="G2437" s="3">
        <v>7.58</v>
      </c>
      <c r="J2437" s="1">
        <v>36280</v>
      </c>
      <c r="K2437">
        <f t="shared" si="190"/>
        <v>508</v>
      </c>
      <c r="L2437">
        <f t="shared" si="191"/>
        <v>524</v>
      </c>
      <c r="M2437">
        <f t="shared" si="192"/>
        <v>536</v>
      </c>
      <c r="N2437">
        <f t="shared" si="193"/>
        <v>678</v>
      </c>
      <c r="O2437">
        <f t="shared" si="194"/>
        <v>758</v>
      </c>
    </row>
    <row r="2438" spans="1:15">
      <c r="A2438" t="s">
        <v>2447</v>
      </c>
      <c r="B2438" s="1">
        <v>36283</v>
      </c>
      <c r="C2438" s="3">
        <v>5.08</v>
      </c>
      <c r="D2438" s="3">
        <v>5.25</v>
      </c>
      <c r="E2438" s="3">
        <v>5.38</v>
      </c>
      <c r="F2438" s="3">
        <v>6.77</v>
      </c>
      <c r="G2438" s="3">
        <v>7.58</v>
      </c>
      <c r="J2438" s="1">
        <v>36283</v>
      </c>
      <c r="K2438">
        <f t="shared" si="190"/>
        <v>508</v>
      </c>
      <c r="L2438">
        <f t="shared" si="191"/>
        <v>525</v>
      </c>
      <c r="M2438">
        <f t="shared" si="192"/>
        <v>538</v>
      </c>
      <c r="N2438">
        <f t="shared" si="193"/>
        <v>677</v>
      </c>
      <c r="O2438">
        <f t="shared" si="194"/>
        <v>758</v>
      </c>
    </row>
    <row r="2439" spans="1:15">
      <c r="A2439" t="s">
        <v>2448</v>
      </c>
      <c r="B2439" s="1">
        <v>36284</v>
      </c>
      <c r="C2439" s="3">
        <v>5.12</v>
      </c>
      <c r="D2439" s="3">
        <v>5.3</v>
      </c>
      <c r="E2439" s="3">
        <v>5.42</v>
      </c>
      <c r="F2439" s="3">
        <v>6.83</v>
      </c>
      <c r="G2439" s="3">
        <v>7.63</v>
      </c>
      <c r="J2439" s="1">
        <v>36284</v>
      </c>
      <c r="K2439">
        <f t="shared" si="190"/>
        <v>512</v>
      </c>
      <c r="L2439">
        <f t="shared" si="191"/>
        <v>530</v>
      </c>
      <c r="M2439">
        <f t="shared" si="192"/>
        <v>542</v>
      </c>
      <c r="N2439">
        <f t="shared" si="193"/>
        <v>683</v>
      </c>
      <c r="O2439">
        <f t="shared" si="194"/>
        <v>763</v>
      </c>
    </row>
    <row r="2440" spans="1:15">
      <c r="A2440" t="s">
        <v>2449</v>
      </c>
      <c r="B2440" s="1">
        <v>36285</v>
      </c>
      <c r="C2440" s="3">
        <v>5.09</v>
      </c>
      <c r="D2440" s="3">
        <v>5.27</v>
      </c>
      <c r="E2440" s="3">
        <v>5.4</v>
      </c>
      <c r="F2440" s="3">
        <v>6.81</v>
      </c>
      <c r="G2440" s="3">
        <v>7.61</v>
      </c>
      <c r="J2440" s="1">
        <v>36285</v>
      </c>
      <c r="K2440">
        <f t="shared" si="190"/>
        <v>509</v>
      </c>
      <c r="L2440">
        <f t="shared" si="191"/>
        <v>527</v>
      </c>
      <c r="M2440">
        <f t="shared" si="192"/>
        <v>540</v>
      </c>
      <c r="N2440">
        <f t="shared" si="193"/>
        <v>681</v>
      </c>
      <c r="O2440">
        <f t="shared" si="194"/>
        <v>761</v>
      </c>
    </row>
    <row r="2441" spans="1:15">
      <c r="A2441" t="s">
        <v>2450</v>
      </c>
      <c r="B2441" s="1">
        <v>36286</v>
      </c>
      <c r="C2441" s="3">
        <v>5.19</v>
      </c>
      <c r="D2441" s="3">
        <v>5.39</v>
      </c>
      <c r="E2441" s="3">
        <v>5.52</v>
      </c>
      <c r="F2441" s="3">
        <v>6.9</v>
      </c>
      <c r="G2441" s="3">
        <v>7.69</v>
      </c>
      <c r="J2441" s="1">
        <v>36286</v>
      </c>
      <c r="K2441">
        <f t="shared" si="190"/>
        <v>519</v>
      </c>
      <c r="L2441">
        <f t="shared" si="191"/>
        <v>539</v>
      </c>
      <c r="M2441">
        <f t="shared" si="192"/>
        <v>552</v>
      </c>
      <c r="N2441">
        <f t="shared" si="193"/>
        <v>690</v>
      </c>
      <c r="O2441">
        <f t="shared" si="194"/>
        <v>769</v>
      </c>
    </row>
    <row r="2442" spans="1:15">
      <c r="A2442" t="s">
        <v>2451</v>
      </c>
      <c r="B2442" s="1">
        <v>36287</v>
      </c>
      <c r="C2442" s="3">
        <v>5.19</v>
      </c>
      <c r="D2442" s="3">
        <v>5.4</v>
      </c>
      <c r="E2442" s="3">
        <v>5.54</v>
      </c>
      <c r="F2442" s="3">
        <v>6.92</v>
      </c>
      <c r="G2442" s="3">
        <v>7.71</v>
      </c>
      <c r="J2442" s="1">
        <v>36287</v>
      </c>
      <c r="K2442">
        <f t="shared" si="190"/>
        <v>519</v>
      </c>
      <c r="L2442">
        <f t="shared" si="191"/>
        <v>540</v>
      </c>
      <c r="M2442">
        <f t="shared" si="192"/>
        <v>554</v>
      </c>
      <c r="N2442">
        <f t="shared" si="193"/>
        <v>692</v>
      </c>
      <c r="O2442">
        <f t="shared" si="194"/>
        <v>771</v>
      </c>
    </row>
    <row r="2443" spans="1:15">
      <c r="A2443" t="s">
        <v>2452</v>
      </c>
      <c r="B2443" s="1">
        <v>36290</v>
      </c>
      <c r="C2443" s="3">
        <v>5.15</v>
      </c>
      <c r="D2443" s="3">
        <v>5.38</v>
      </c>
      <c r="E2443" s="3">
        <v>5.54</v>
      </c>
      <c r="F2443" s="3">
        <v>6.87</v>
      </c>
      <c r="G2443" s="3">
        <v>7.67</v>
      </c>
      <c r="J2443" s="1">
        <v>36290</v>
      </c>
      <c r="K2443">
        <f t="shared" si="190"/>
        <v>515</v>
      </c>
      <c r="L2443">
        <f t="shared" si="191"/>
        <v>538</v>
      </c>
      <c r="M2443">
        <f t="shared" si="192"/>
        <v>554</v>
      </c>
      <c r="N2443">
        <f t="shared" si="193"/>
        <v>687</v>
      </c>
      <c r="O2443">
        <f t="shared" si="194"/>
        <v>767</v>
      </c>
    </row>
    <row r="2444" spans="1:15">
      <c r="A2444" t="s">
        <v>2453</v>
      </c>
      <c r="B2444" s="1">
        <v>36291</v>
      </c>
      <c r="C2444" s="3">
        <v>5.19</v>
      </c>
      <c r="D2444" s="3">
        <v>5.4</v>
      </c>
      <c r="E2444" s="3">
        <v>5.59</v>
      </c>
      <c r="F2444" s="3">
        <v>6.93</v>
      </c>
      <c r="G2444" s="3">
        <v>7.71</v>
      </c>
      <c r="J2444" s="1">
        <v>36291</v>
      </c>
      <c r="K2444">
        <f t="shared" si="190"/>
        <v>519</v>
      </c>
      <c r="L2444">
        <f t="shared" si="191"/>
        <v>540</v>
      </c>
      <c r="M2444">
        <f t="shared" si="192"/>
        <v>559</v>
      </c>
      <c r="N2444">
        <f t="shared" si="193"/>
        <v>693</v>
      </c>
      <c r="O2444">
        <f t="shared" si="194"/>
        <v>771</v>
      </c>
    </row>
    <row r="2445" spans="1:15">
      <c r="A2445" t="s">
        <v>2454</v>
      </c>
      <c r="B2445" s="1">
        <v>36292</v>
      </c>
      <c r="C2445" s="3">
        <v>5.19</v>
      </c>
      <c r="D2445" s="3">
        <v>5.39</v>
      </c>
      <c r="E2445" s="3">
        <v>5.51</v>
      </c>
      <c r="F2445" s="3">
        <v>6.92</v>
      </c>
      <c r="G2445" s="3">
        <v>7.7</v>
      </c>
      <c r="J2445" s="1">
        <v>36292</v>
      </c>
      <c r="K2445">
        <f t="shared" si="190"/>
        <v>519</v>
      </c>
      <c r="L2445">
        <f t="shared" si="191"/>
        <v>539</v>
      </c>
      <c r="M2445">
        <f t="shared" si="192"/>
        <v>551</v>
      </c>
      <c r="N2445">
        <f t="shared" si="193"/>
        <v>692</v>
      </c>
      <c r="O2445">
        <f t="shared" si="194"/>
        <v>770</v>
      </c>
    </row>
    <row r="2446" spans="1:15">
      <c r="A2446" t="s">
        <v>2455</v>
      </c>
      <c r="B2446" s="1">
        <v>36293</v>
      </c>
      <c r="C2446" s="3">
        <v>5.12</v>
      </c>
      <c r="D2446" s="3">
        <v>5.29</v>
      </c>
      <c r="E2446" s="3">
        <v>5.41</v>
      </c>
      <c r="F2446" s="3">
        <v>6.83</v>
      </c>
      <c r="G2446" s="3">
        <v>7.61</v>
      </c>
      <c r="J2446" s="1">
        <v>36293</v>
      </c>
      <c r="K2446">
        <f t="shared" si="190"/>
        <v>512</v>
      </c>
      <c r="L2446">
        <f t="shared" si="191"/>
        <v>529</v>
      </c>
      <c r="M2446">
        <f t="shared" si="192"/>
        <v>541</v>
      </c>
      <c r="N2446">
        <f t="shared" si="193"/>
        <v>683</v>
      </c>
      <c r="O2446">
        <f t="shared" si="194"/>
        <v>761</v>
      </c>
    </row>
    <row r="2447" spans="1:15">
      <c r="A2447" t="s">
        <v>2456</v>
      </c>
      <c r="B2447" s="1">
        <v>36294</v>
      </c>
      <c r="C2447" s="3">
        <v>5.3</v>
      </c>
      <c r="D2447" s="3">
        <v>5.48</v>
      </c>
      <c r="E2447" s="3">
        <v>5.62</v>
      </c>
      <c r="F2447" s="3">
        <v>6.98</v>
      </c>
      <c r="G2447" s="3">
        <v>7.74</v>
      </c>
      <c r="J2447" s="1">
        <v>36294</v>
      </c>
      <c r="K2447">
        <f t="shared" si="190"/>
        <v>530</v>
      </c>
      <c r="L2447">
        <f t="shared" si="191"/>
        <v>548</v>
      </c>
      <c r="M2447">
        <f t="shared" si="192"/>
        <v>562</v>
      </c>
      <c r="N2447">
        <f t="shared" si="193"/>
        <v>698</v>
      </c>
      <c r="O2447">
        <f t="shared" si="194"/>
        <v>774</v>
      </c>
    </row>
    <row r="2448" spans="1:15">
      <c r="A2448" t="s">
        <v>2457</v>
      </c>
      <c r="B2448" s="1">
        <v>36297</v>
      </c>
      <c r="C2448" s="3">
        <v>5.31</v>
      </c>
      <c r="D2448" s="3">
        <v>5.53</v>
      </c>
      <c r="E2448" s="3">
        <v>5.66</v>
      </c>
      <c r="F2448" s="3">
        <v>6.98</v>
      </c>
      <c r="G2448" s="3">
        <v>7.75</v>
      </c>
      <c r="J2448" s="1">
        <v>36297</v>
      </c>
      <c r="K2448">
        <f t="shared" si="190"/>
        <v>531</v>
      </c>
      <c r="L2448">
        <f t="shared" si="191"/>
        <v>553</v>
      </c>
      <c r="M2448">
        <f t="shared" si="192"/>
        <v>566</v>
      </c>
      <c r="N2448">
        <f t="shared" si="193"/>
        <v>698</v>
      </c>
      <c r="O2448">
        <f t="shared" si="194"/>
        <v>775</v>
      </c>
    </row>
    <row r="2449" spans="1:15">
      <c r="A2449" t="s">
        <v>2458</v>
      </c>
      <c r="B2449" s="1">
        <v>36298</v>
      </c>
      <c r="C2449" s="3">
        <v>5.38</v>
      </c>
      <c r="D2449" s="3">
        <v>5.58</v>
      </c>
      <c r="E2449" s="3">
        <v>5.68</v>
      </c>
      <c r="F2449" s="3">
        <v>7.02</v>
      </c>
      <c r="G2449" s="3">
        <v>7.79</v>
      </c>
      <c r="J2449" s="1">
        <v>36298</v>
      </c>
      <c r="K2449">
        <f t="shared" si="190"/>
        <v>538</v>
      </c>
      <c r="L2449">
        <f t="shared" si="191"/>
        <v>558</v>
      </c>
      <c r="M2449">
        <f t="shared" si="192"/>
        <v>568</v>
      </c>
      <c r="N2449">
        <f t="shared" si="193"/>
        <v>702</v>
      </c>
      <c r="O2449">
        <f t="shared" si="194"/>
        <v>779</v>
      </c>
    </row>
    <row r="2450" spans="1:15">
      <c r="A2450" t="s">
        <v>2459</v>
      </c>
      <c r="B2450" s="1">
        <v>36299</v>
      </c>
      <c r="C2450" s="3">
        <v>5.37</v>
      </c>
      <c r="D2450" s="3">
        <v>5.54</v>
      </c>
      <c r="E2450" s="3">
        <v>5.6</v>
      </c>
      <c r="F2450" s="3">
        <v>6.95</v>
      </c>
      <c r="G2450" s="3">
        <v>7.74</v>
      </c>
      <c r="J2450" s="1">
        <v>36299</v>
      </c>
      <c r="K2450">
        <f t="shared" si="190"/>
        <v>537</v>
      </c>
      <c r="L2450">
        <f t="shared" si="191"/>
        <v>554</v>
      </c>
      <c r="M2450">
        <f t="shared" si="192"/>
        <v>560</v>
      </c>
      <c r="N2450">
        <f t="shared" si="193"/>
        <v>695</v>
      </c>
      <c r="O2450">
        <f t="shared" si="194"/>
        <v>774</v>
      </c>
    </row>
    <row r="2451" spans="1:15">
      <c r="A2451" t="s">
        <v>2460</v>
      </c>
      <c r="B2451" s="1">
        <v>36300</v>
      </c>
      <c r="C2451" s="3">
        <v>5.35</v>
      </c>
      <c r="D2451" s="3">
        <v>5.53</v>
      </c>
      <c r="E2451" s="3">
        <v>5.6</v>
      </c>
      <c r="F2451" s="3">
        <v>7.02</v>
      </c>
      <c r="G2451" s="3">
        <v>7.81</v>
      </c>
      <c r="J2451" s="1">
        <v>36300</v>
      </c>
      <c r="K2451">
        <f t="shared" si="190"/>
        <v>535</v>
      </c>
      <c r="L2451">
        <f t="shared" si="191"/>
        <v>553</v>
      </c>
      <c r="M2451">
        <f t="shared" si="192"/>
        <v>560</v>
      </c>
      <c r="N2451">
        <f t="shared" si="193"/>
        <v>702</v>
      </c>
      <c r="O2451">
        <f t="shared" si="194"/>
        <v>781</v>
      </c>
    </row>
    <row r="2452" spans="1:15">
      <c r="A2452" t="s">
        <v>2461</v>
      </c>
      <c r="B2452" s="1">
        <v>36301</v>
      </c>
      <c r="C2452" s="3">
        <v>5.3</v>
      </c>
      <c r="D2452" s="3">
        <v>5.46</v>
      </c>
      <c r="E2452" s="3">
        <v>5.52</v>
      </c>
      <c r="F2452" s="3">
        <v>6.96</v>
      </c>
      <c r="G2452" s="3">
        <v>7.75</v>
      </c>
      <c r="J2452" s="1">
        <v>36301</v>
      </c>
      <c r="K2452">
        <f t="shared" si="190"/>
        <v>530</v>
      </c>
      <c r="L2452">
        <f t="shared" si="191"/>
        <v>546</v>
      </c>
      <c r="M2452">
        <f t="shared" si="192"/>
        <v>552</v>
      </c>
      <c r="N2452">
        <f t="shared" si="193"/>
        <v>696</v>
      </c>
      <c r="O2452">
        <f t="shared" si="194"/>
        <v>775</v>
      </c>
    </row>
    <row r="2453" spans="1:15">
      <c r="A2453" t="s">
        <v>2462</v>
      </c>
      <c r="B2453" s="1">
        <v>36304</v>
      </c>
      <c r="C2453" s="3">
        <v>5.28</v>
      </c>
      <c r="D2453" s="3">
        <v>5.43</v>
      </c>
      <c r="E2453" s="3">
        <v>5.5</v>
      </c>
      <c r="F2453" s="3">
        <v>6.98</v>
      </c>
      <c r="G2453" s="3">
        <v>7.77</v>
      </c>
      <c r="J2453" s="1">
        <v>36304</v>
      </c>
      <c r="K2453">
        <f t="shared" si="190"/>
        <v>528</v>
      </c>
      <c r="L2453">
        <f t="shared" si="191"/>
        <v>543</v>
      </c>
      <c r="M2453">
        <f t="shared" si="192"/>
        <v>550</v>
      </c>
      <c r="N2453">
        <f t="shared" si="193"/>
        <v>698</v>
      </c>
      <c r="O2453">
        <f t="shared" si="194"/>
        <v>777</v>
      </c>
    </row>
    <row r="2454" spans="1:15">
      <c r="A2454" t="s">
        <v>2463</v>
      </c>
      <c r="B2454" s="1">
        <v>36305</v>
      </c>
      <c r="C2454" s="3">
        <v>5.3</v>
      </c>
      <c r="D2454" s="3">
        <v>5.44</v>
      </c>
      <c r="E2454" s="3">
        <v>5.49</v>
      </c>
      <c r="F2454" s="3">
        <v>6.97</v>
      </c>
      <c r="G2454" s="3">
        <v>7.76</v>
      </c>
      <c r="J2454" s="1">
        <v>36305</v>
      </c>
      <c r="K2454">
        <f t="shared" si="190"/>
        <v>530</v>
      </c>
      <c r="L2454">
        <f t="shared" si="191"/>
        <v>544</v>
      </c>
      <c r="M2454">
        <f t="shared" si="192"/>
        <v>549</v>
      </c>
      <c r="N2454">
        <f t="shared" si="193"/>
        <v>697</v>
      </c>
      <c r="O2454">
        <f t="shared" si="194"/>
        <v>776</v>
      </c>
    </row>
    <row r="2455" spans="1:15">
      <c r="A2455" t="s">
        <v>2464</v>
      </c>
      <c r="B2455" s="1">
        <v>36306</v>
      </c>
      <c r="C2455" s="3">
        <v>5.33</v>
      </c>
      <c r="D2455" s="3">
        <v>5.49</v>
      </c>
      <c r="E2455" s="3">
        <v>5.55</v>
      </c>
      <c r="F2455" s="3">
        <v>6.99</v>
      </c>
      <c r="G2455" s="3">
        <v>7.79</v>
      </c>
      <c r="J2455" s="1">
        <v>36306</v>
      </c>
      <c r="K2455">
        <f t="shared" si="190"/>
        <v>533</v>
      </c>
      <c r="L2455">
        <f t="shared" si="191"/>
        <v>549</v>
      </c>
      <c r="M2455">
        <f t="shared" si="192"/>
        <v>555</v>
      </c>
      <c r="N2455">
        <f t="shared" si="193"/>
        <v>699</v>
      </c>
      <c r="O2455">
        <f t="shared" si="194"/>
        <v>779</v>
      </c>
    </row>
    <row r="2456" spans="1:15">
      <c r="A2456" t="s">
        <v>2465</v>
      </c>
      <c r="B2456" s="1">
        <v>36307</v>
      </c>
      <c r="C2456" s="3">
        <v>5.43</v>
      </c>
      <c r="D2456" s="3">
        <v>5.59</v>
      </c>
      <c r="E2456" s="3">
        <v>5.62</v>
      </c>
      <c r="F2456" s="3">
        <v>7.01</v>
      </c>
      <c r="G2456" s="3">
        <v>7.81</v>
      </c>
      <c r="J2456" s="1">
        <v>36307</v>
      </c>
      <c r="K2456">
        <f t="shared" si="190"/>
        <v>543</v>
      </c>
      <c r="L2456">
        <f t="shared" si="191"/>
        <v>559</v>
      </c>
      <c r="M2456">
        <f t="shared" si="192"/>
        <v>562</v>
      </c>
      <c r="N2456">
        <f t="shared" si="193"/>
        <v>701</v>
      </c>
      <c r="O2456">
        <f t="shared" si="194"/>
        <v>781</v>
      </c>
    </row>
    <row r="2457" spans="1:15">
      <c r="A2457" t="s">
        <v>2466</v>
      </c>
      <c r="B2457" s="1">
        <v>36308</v>
      </c>
      <c r="C2457" s="3">
        <v>5.42</v>
      </c>
      <c r="D2457" s="3">
        <v>5.6</v>
      </c>
      <c r="E2457" s="3">
        <v>5.64</v>
      </c>
      <c r="F2457" s="3">
        <v>7.02</v>
      </c>
      <c r="G2457" s="3">
        <v>7.82</v>
      </c>
      <c r="J2457" s="1">
        <v>36308</v>
      </c>
      <c r="K2457">
        <f t="shared" si="190"/>
        <v>542</v>
      </c>
      <c r="L2457">
        <f t="shared" si="191"/>
        <v>560</v>
      </c>
      <c r="M2457">
        <f t="shared" si="192"/>
        <v>564</v>
      </c>
      <c r="N2457">
        <f t="shared" si="193"/>
        <v>702</v>
      </c>
      <c r="O2457">
        <f t="shared" si="194"/>
        <v>782</v>
      </c>
    </row>
    <row r="2458" spans="1:15">
      <c r="A2458" t="s">
        <v>2467</v>
      </c>
      <c r="B2458" s="1">
        <v>36311</v>
      </c>
      <c r="C2458" s="3" t="e">
        <v>#N/A</v>
      </c>
      <c r="D2458" s="3" t="e">
        <v>#N/A</v>
      </c>
      <c r="E2458" s="3" t="e">
        <v>#N/A</v>
      </c>
      <c r="F2458" s="3" t="e">
        <v>#N/A</v>
      </c>
      <c r="G2458" s="3" t="e">
        <v>#N/A</v>
      </c>
      <c r="J2458" s="1">
        <v>36311</v>
      </c>
      <c r="K2458" t="e">
        <f t="shared" si="190"/>
        <v>#N/A</v>
      </c>
      <c r="L2458" t="e">
        <f t="shared" si="191"/>
        <v>#N/A</v>
      </c>
      <c r="M2458" t="e">
        <f t="shared" si="192"/>
        <v>#N/A</v>
      </c>
      <c r="N2458" t="e">
        <f t="shared" si="193"/>
        <v>#N/A</v>
      </c>
      <c r="O2458" t="e">
        <f t="shared" si="194"/>
        <v>#N/A</v>
      </c>
    </row>
    <row r="2459" spans="1:15">
      <c r="A2459" t="s">
        <v>2468</v>
      </c>
      <c r="B2459" s="1">
        <v>36312</v>
      </c>
      <c r="C2459" s="3">
        <v>5.54</v>
      </c>
      <c r="D2459" s="3">
        <v>5.74</v>
      </c>
      <c r="E2459" s="3">
        <v>5.78</v>
      </c>
      <c r="F2459" s="3">
        <v>7.12</v>
      </c>
      <c r="G2459" s="3">
        <v>7.9</v>
      </c>
      <c r="J2459" s="1">
        <v>36312</v>
      </c>
      <c r="K2459">
        <f t="shared" si="190"/>
        <v>554</v>
      </c>
      <c r="L2459">
        <f t="shared" si="191"/>
        <v>574</v>
      </c>
      <c r="M2459">
        <f t="shared" si="192"/>
        <v>578</v>
      </c>
      <c r="N2459">
        <f t="shared" si="193"/>
        <v>712</v>
      </c>
      <c r="O2459">
        <f t="shared" si="194"/>
        <v>790</v>
      </c>
    </row>
    <row r="2460" spans="1:15">
      <c r="A2460" t="s">
        <v>2469</v>
      </c>
      <c r="B2460" s="1">
        <v>36313</v>
      </c>
      <c r="C2460" s="3">
        <v>5.55</v>
      </c>
      <c r="D2460" s="3">
        <v>5.75</v>
      </c>
      <c r="E2460" s="3">
        <v>5.8</v>
      </c>
      <c r="F2460" s="3">
        <v>7.12</v>
      </c>
      <c r="G2460" s="3">
        <v>7.9</v>
      </c>
      <c r="J2460" s="1">
        <v>36313</v>
      </c>
      <c r="K2460">
        <f t="shared" si="190"/>
        <v>555</v>
      </c>
      <c r="L2460">
        <f t="shared" si="191"/>
        <v>575</v>
      </c>
      <c r="M2460">
        <f t="shared" si="192"/>
        <v>580</v>
      </c>
      <c r="N2460">
        <f t="shared" si="193"/>
        <v>712</v>
      </c>
      <c r="O2460">
        <f t="shared" si="194"/>
        <v>790</v>
      </c>
    </row>
    <row r="2461" spans="1:15">
      <c r="A2461" t="s">
        <v>2470</v>
      </c>
      <c r="B2461" s="1">
        <v>36314</v>
      </c>
      <c r="C2461" s="3">
        <v>5.54</v>
      </c>
      <c r="D2461" s="3">
        <v>5.75</v>
      </c>
      <c r="E2461" s="3">
        <v>5.8</v>
      </c>
      <c r="F2461" s="3">
        <v>7.13</v>
      </c>
      <c r="G2461" s="3">
        <v>7.92</v>
      </c>
      <c r="J2461" s="1">
        <v>36314</v>
      </c>
      <c r="K2461">
        <f t="shared" si="190"/>
        <v>554</v>
      </c>
      <c r="L2461">
        <f t="shared" si="191"/>
        <v>575</v>
      </c>
      <c r="M2461">
        <f t="shared" si="192"/>
        <v>580</v>
      </c>
      <c r="N2461">
        <f t="shared" si="193"/>
        <v>713</v>
      </c>
      <c r="O2461">
        <f t="shared" si="194"/>
        <v>792</v>
      </c>
    </row>
    <row r="2462" spans="1:15">
      <c r="A2462" t="s">
        <v>2471</v>
      </c>
      <c r="B2462" s="1">
        <v>36315</v>
      </c>
      <c r="C2462" s="3">
        <v>5.56</v>
      </c>
      <c r="D2462" s="3">
        <v>5.75</v>
      </c>
      <c r="E2462" s="3">
        <v>5.82</v>
      </c>
      <c r="F2462" s="3">
        <v>7.15</v>
      </c>
      <c r="G2462" s="3">
        <v>7.94</v>
      </c>
      <c r="J2462" s="1">
        <v>36315</v>
      </c>
      <c r="K2462">
        <f t="shared" si="190"/>
        <v>556</v>
      </c>
      <c r="L2462">
        <f t="shared" si="191"/>
        <v>575</v>
      </c>
      <c r="M2462">
        <f t="shared" si="192"/>
        <v>582</v>
      </c>
      <c r="N2462">
        <f t="shared" si="193"/>
        <v>715</v>
      </c>
      <c r="O2462">
        <f t="shared" si="194"/>
        <v>794</v>
      </c>
    </row>
    <row r="2463" spans="1:15">
      <c r="A2463" t="s">
        <v>2472</v>
      </c>
      <c r="B2463" s="1">
        <v>36318</v>
      </c>
      <c r="C2463" s="3">
        <v>5.56</v>
      </c>
      <c r="D2463" s="3">
        <v>5.73</v>
      </c>
      <c r="E2463" s="3">
        <v>5.81</v>
      </c>
      <c r="F2463" s="3">
        <v>7.15</v>
      </c>
      <c r="G2463" s="3">
        <v>7.94</v>
      </c>
      <c r="J2463" s="1">
        <v>36318</v>
      </c>
      <c r="K2463">
        <f t="shared" si="190"/>
        <v>556</v>
      </c>
      <c r="L2463">
        <f t="shared" si="191"/>
        <v>573</v>
      </c>
      <c r="M2463">
        <f t="shared" si="192"/>
        <v>581</v>
      </c>
      <c r="N2463">
        <f t="shared" si="193"/>
        <v>715</v>
      </c>
      <c r="O2463">
        <f t="shared" si="194"/>
        <v>794</v>
      </c>
    </row>
    <row r="2464" spans="1:15">
      <c r="A2464" t="s">
        <v>2473</v>
      </c>
      <c r="B2464" s="1">
        <v>36319</v>
      </c>
      <c r="C2464" s="3">
        <v>5.57</v>
      </c>
      <c r="D2464" s="3">
        <v>5.74</v>
      </c>
      <c r="E2464" s="3">
        <v>5.83</v>
      </c>
      <c r="F2464" s="3">
        <v>7.17</v>
      </c>
      <c r="G2464" s="3">
        <v>7.96</v>
      </c>
      <c r="J2464" s="1">
        <v>36319</v>
      </c>
      <c r="K2464">
        <f t="shared" si="190"/>
        <v>557</v>
      </c>
      <c r="L2464">
        <f t="shared" si="191"/>
        <v>574</v>
      </c>
      <c r="M2464">
        <f t="shared" si="192"/>
        <v>583</v>
      </c>
      <c r="N2464">
        <f t="shared" si="193"/>
        <v>717</v>
      </c>
      <c r="O2464">
        <f t="shared" si="194"/>
        <v>796</v>
      </c>
    </row>
    <row r="2465" spans="1:15">
      <c r="A2465" t="s">
        <v>2474</v>
      </c>
      <c r="B2465" s="1">
        <v>36320</v>
      </c>
      <c r="C2465" s="3">
        <v>5.61</v>
      </c>
      <c r="D2465" s="3">
        <v>5.79</v>
      </c>
      <c r="E2465" s="3">
        <v>5.87</v>
      </c>
      <c r="F2465" s="3">
        <v>7.19</v>
      </c>
      <c r="G2465" s="3">
        <v>7.97</v>
      </c>
      <c r="J2465" s="1">
        <v>36320</v>
      </c>
      <c r="K2465">
        <f t="shared" si="190"/>
        <v>561</v>
      </c>
      <c r="L2465">
        <f t="shared" si="191"/>
        <v>579</v>
      </c>
      <c r="M2465">
        <f t="shared" si="192"/>
        <v>587</v>
      </c>
      <c r="N2465">
        <f t="shared" si="193"/>
        <v>719</v>
      </c>
      <c r="O2465">
        <f t="shared" si="194"/>
        <v>797</v>
      </c>
    </row>
    <row r="2466" spans="1:15">
      <c r="A2466" t="s">
        <v>2475</v>
      </c>
      <c r="B2466" s="1">
        <v>36321</v>
      </c>
      <c r="C2466" s="3">
        <v>5.66</v>
      </c>
      <c r="D2466" s="3">
        <v>5.85</v>
      </c>
      <c r="E2466" s="3">
        <v>5.92</v>
      </c>
      <c r="F2466" s="3">
        <v>7.23</v>
      </c>
      <c r="G2466" s="3">
        <v>8.01</v>
      </c>
      <c r="J2466" s="1">
        <v>36321</v>
      </c>
      <c r="K2466">
        <f t="shared" si="190"/>
        <v>566</v>
      </c>
      <c r="L2466">
        <f t="shared" si="191"/>
        <v>585</v>
      </c>
      <c r="M2466">
        <f t="shared" si="192"/>
        <v>592</v>
      </c>
      <c r="N2466">
        <f t="shared" si="193"/>
        <v>723</v>
      </c>
      <c r="O2466">
        <f t="shared" si="194"/>
        <v>801</v>
      </c>
    </row>
    <row r="2467" spans="1:15">
      <c r="A2467" t="s">
        <v>2476</v>
      </c>
      <c r="B2467" s="1">
        <v>36322</v>
      </c>
      <c r="C2467" s="3">
        <v>5.7</v>
      </c>
      <c r="D2467" s="3">
        <v>5.92</v>
      </c>
      <c r="E2467" s="3">
        <v>6.02</v>
      </c>
      <c r="F2467" s="3">
        <v>7.33</v>
      </c>
      <c r="G2467" s="3">
        <v>8.09</v>
      </c>
      <c r="J2467" s="1">
        <v>36322</v>
      </c>
      <c r="K2467">
        <f t="shared" si="190"/>
        <v>570</v>
      </c>
      <c r="L2467">
        <f t="shared" si="191"/>
        <v>592</v>
      </c>
      <c r="M2467">
        <f t="shared" si="192"/>
        <v>602</v>
      </c>
      <c r="N2467">
        <f t="shared" si="193"/>
        <v>733</v>
      </c>
      <c r="O2467">
        <f t="shared" si="194"/>
        <v>809</v>
      </c>
    </row>
    <row r="2468" spans="1:15">
      <c r="A2468" t="s">
        <v>2477</v>
      </c>
      <c r="B2468" s="1">
        <v>36325</v>
      </c>
      <c r="C2468" s="3">
        <v>5.66</v>
      </c>
      <c r="D2468" s="3">
        <v>5.89</v>
      </c>
      <c r="E2468" s="3">
        <v>5.98</v>
      </c>
      <c r="F2468" s="3">
        <v>7.3</v>
      </c>
      <c r="G2468" s="3">
        <v>8.06</v>
      </c>
      <c r="J2468" s="1">
        <v>36325</v>
      </c>
      <c r="K2468">
        <f t="shared" si="190"/>
        <v>566</v>
      </c>
      <c r="L2468">
        <f t="shared" si="191"/>
        <v>589</v>
      </c>
      <c r="M2468">
        <f t="shared" si="192"/>
        <v>598</v>
      </c>
      <c r="N2468">
        <f t="shared" si="193"/>
        <v>730</v>
      </c>
      <c r="O2468">
        <f t="shared" si="194"/>
        <v>806</v>
      </c>
    </row>
    <row r="2469" spans="1:15">
      <c r="A2469" t="s">
        <v>2478</v>
      </c>
      <c r="B2469" s="1">
        <v>36326</v>
      </c>
      <c r="C2469" s="3">
        <v>5.66</v>
      </c>
      <c r="D2469" s="3">
        <v>5.87</v>
      </c>
      <c r="E2469" s="3">
        <v>5.98</v>
      </c>
      <c r="F2469" s="3">
        <v>7.28</v>
      </c>
      <c r="G2469" s="3">
        <v>8.07</v>
      </c>
      <c r="J2469" s="1">
        <v>36326</v>
      </c>
      <c r="K2469">
        <f t="shared" si="190"/>
        <v>566</v>
      </c>
      <c r="L2469">
        <f t="shared" si="191"/>
        <v>587</v>
      </c>
      <c r="M2469">
        <f t="shared" si="192"/>
        <v>598</v>
      </c>
      <c r="N2469">
        <f t="shared" si="193"/>
        <v>728</v>
      </c>
      <c r="O2469">
        <f t="shared" si="194"/>
        <v>807</v>
      </c>
    </row>
    <row r="2470" spans="1:15">
      <c r="A2470" t="s">
        <v>2479</v>
      </c>
      <c r="B2470" s="1">
        <v>36327</v>
      </c>
      <c r="C2470" s="3">
        <v>5.61</v>
      </c>
      <c r="D2470" s="3">
        <v>5.84</v>
      </c>
      <c r="E2470" s="3">
        <v>5.94</v>
      </c>
      <c r="F2470" s="3">
        <v>7.27</v>
      </c>
      <c r="G2470" s="3">
        <v>8.0500000000000007</v>
      </c>
      <c r="J2470" s="1">
        <v>36327</v>
      </c>
      <c r="K2470">
        <f t="shared" si="190"/>
        <v>561</v>
      </c>
      <c r="L2470">
        <f t="shared" si="191"/>
        <v>584</v>
      </c>
      <c r="M2470">
        <f t="shared" si="192"/>
        <v>594</v>
      </c>
      <c r="N2470">
        <f t="shared" si="193"/>
        <v>727</v>
      </c>
      <c r="O2470">
        <f t="shared" si="194"/>
        <v>805.00000000000011</v>
      </c>
    </row>
    <row r="2471" spans="1:15">
      <c r="A2471" t="s">
        <v>2480</v>
      </c>
      <c r="B2471" s="1">
        <v>36328</v>
      </c>
      <c r="C2471" s="3">
        <v>5.49</v>
      </c>
      <c r="D2471" s="3">
        <v>5.67</v>
      </c>
      <c r="E2471" s="3">
        <v>5.79</v>
      </c>
      <c r="F2471" s="3">
        <v>7.15</v>
      </c>
      <c r="G2471" s="3">
        <v>7.94</v>
      </c>
      <c r="J2471" s="1">
        <v>36328</v>
      </c>
      <c r="K2471">
        <f t="shared" si="190"/>
        <v>549</v>
      </c>
      <c r="L2471">
        <f t="shared" si="191"/>
        <v>567</v>
      </c>
      <c r="M2471">
        <f t="shared" si="192"/>
        <v>579</v>
      </c>
      <c r="N2471">
        <f t="shared" si="193"/>
        <v>715</v>
      </c>
      <c r="O2471">
        <f t="shared" si="194"/>
        <v>794</v>
      </c>
    </row>
    <row r="2472" spans="1:15">
      <c r="A2472" t="s">
        <v>2481</v>
      </c>
      <c r="B2472" s="1">
        <v>36329</v>
      </c>
      <c r="C2472" s="3">
        <v>5.56</v>
      </c>
      <c r="D2472" s="3">
        <v>5.75</v>
      </c>
      <c r="E2472" s="3">
        <v>5.84</v>
      </c>
      <c r="F2472" s="3">
        <v>7.18</v>
      </c>
      <c r="G2472" s="3">
        <v>7.97</v>
      </c>
      <c r="J2472" s="1">
        <v>36329</v>
      </c>
      <c r="K2472">
        <f t="shared" si="190"/>
        <v>556</v>
      </c>
      <c r="L2472">
        <f t="shared" si="191"/>
        <v>575</v>
      </c>
      <c r="M2472">
        <f t="shared" si="192"/>
        <v>584</v>
      </c>
      <c r="N2472">
        <f t="shared" si="193"/>
        <v>718</v>
      </c>
      <c r="O2472">
        <f t="shared" si="194"/>
        <v>797</v>
      </c>
    </row>
    <row r="2473" spans="1:15">
      <c r="A2473" t="s">
        <v>2482</v>
      </c>
      <c r="B2473" s="1">
        <v>36332</v>
      </c>
      <c r="C2473" s="3">
        <v>5.62</v>
      </c>
      <c r="D2473" s="3">
        <v>5.81</v>
      </c>
      <c r="E2473" s="3">
        <v>5.9</v>
      </c>
      <c r="F2473" s="3">
        <v>7.22</v>
      </c>
      <c r="G2473" s="3">
        <v>8.02</v>
      </c>
      <c r="J2473" s="1">
        <v>36332</v>
      </c>
      <c r="K2473">
        <f t="shared" si="190"/>
        <v>562</v>
      </c>
      <c r="L2473">
        <f t="shared" si="191"/>
        <v>581</v>
      </c>
      <c r="M2473">
        <f t="shared" si="192"/>
        <v>590</v>
      </c>
      <c r="N2473">
        <f t="shared" si="193"/>
        <v>722</v>
      </c>
      <c r="O2473">
        <f t="shared" si="194"/>
        <v>802</v>
      </c>
    </row>
    <row r="2474" spans="1:15">
      <c r="A2474" t="s">
        <v>2483</v>
      </c>
      <c r="B2474" s="1">
        <v>36333</v>
      </c>
      <c r="C2474" s="3">
        <v>5.65</v>
      </c>
      <c r="D2474" s="3">
        <v>5.84</v>
      </c>
      <c r="E2474" s="3">
        <v>5.94</v>
      </c>
      <c r="F2474" s="3">
        <v>7.27</v>
      </c>
      <c r="G2474" s="3">
        <v>8.06</v>
      </c>
      <c r="J2474" s="1">
        <v>36333</v>
      </c>
      <c r="K2474">
        <f t="shared" si="190"/>
        <v>565</v>
      </c>
      <c r="L2474">
        <f t="shared" si="191"/>
        <v>584</v>
      </c>
      <c r="M2474">
        <f t="shared" si="192"/>
        <v>594</v>
      </c>
      <c r="N2474">
        <f t="shared" si="193"/>
        <v>727</v>
      </c>
      <c r="O2474">
        <f t="shared" si="194"/>
        <v>806</v>
      </c>
    </row>
    <row r="2475" spans="1:15">
      <c r="A2475" t="s">
        <v>2484</v>
      </c>
      <c r="B2475" s="1">
        <v>36334</v>
      </c>
      <c r="C2475" s="3">
        <v>5.7</v>
      </c>
      <c r="D2475" s="3">
        <v>5.9</v>
      </c>
      <c r="E2475" s="3">
        <v>6</v>
      </c>
      <c r="F2475" s="3">
        <v>7.31</v>
      </c>
      <c r="G2475" s="3">
        <v>8.1</v>
      </c>
      <c r="J2475" s="1">
        <v>36334</v>
      </c>
      <c r="K2475">
        <f t="shared" si="190"/>
        <v>570</v>
      </c>
      <c r="L2475">
        <f t="shared" si="191"/>
        <v>590</v>
      </c>
      <c r="M2475">
        <f t="shared" si="192"/>
        <v>600</v>
      </c>
      <c r="N2475">
        <f t="shared" si="193"/>
        <v>731</v>
      </c>
      <c r="O2475">
        <f t="shared" si="194"/>
        <v>810</v>
      </c>
    </row>
    <row r="2476" spans="1:15">
      <c r="A2476" t="s">
        <v>2485</v>
      </c>
      <c r="B2476" s="1">
        <v>36335</v>
      </c>
      <c r="C2476" s="3">
        <v>5.75</v>
      </c>
      <c r="D2476" s="3">
        <v>5.93</v>
      </c>
      <c r="E2476" s="3">
        <v>6.05</v>
      </c>
      <c r="F2476" s="3">
        <v>7.38</v>
      </c>
      <c r="G2476" s="3">
        <v>8.15</v>
      </c>
      <c r="J2476" s="1">
        <v>36335</v>
      </c>
      <c r="K2476">
        <f t="shared" si="190"/>
        <v>575</v>
      </c>
      <c r="L2476">
        <f t="shared" si="191"/>
        <v>593</v>
      </c>
      <c r="M2476">
        <f t="shared" si="192"/>
        <v>605</v>
      </c>
      <c r="N2476">
        <f t="shared" si="193"/>
        <v>738</v>
      </c>
      <c r="O2476">
        <f t="shared" si="194"/>
        <v>815</v>
      </c>
    </row>
    <row r="2477" spans="1:15">
      <c r="A2477" t="s">
        <v>2486</v>
      </c>
      <c r="B2477" s="1">
        <v>36336</v>
      </c>
      <c r="C2477" s="3">
        <v>5.73</v>
      </c>
      <c r="D2477" s="3">
        <v>5.91</v>
      </c>
      <c r="E2477" s="3">
        <v>6.02</v>
      </c>
      <c r="F2477" s="3">
        <v>7.38</v>
      </c>
      <c r="G2477" s="3">
        <v>8.15</v>
      </c>
      <c r="J2477" s="1">
        <v>36336</v>
      </c>
      <c r="K2477">
        <f t="shared" si="190"/>
        <v>573</v>
      </c>
      <c r="L2477">
        <f t="shared" si="191"/>
        <v>591</v>
      </c>
      <c r="M2477">
        <f t="shared" si="192"/>
        <v>602</v>
      </c>
      <c r="N2477">
        <f t="shared" si="193"/>
        <v>738</v>
      </c>
      <c r="O2477">
        <f t="shared" si="194"/>
        <v>815</v>
      </c>
    </row>
    <row r="2478" spans="1:15">
      <c r="A2478" t="s">
        <v>2487</v>
      </c>
      <c r="B2478" s="1">
        <v>36339</v>
      </c>
      <c r="C2478" s="3">
        <v>5.68</v>
      </c>
      <c r="D2478" s="3">
        <v>5.86</v>
      </c>
      <c r="E2478" s="3">
        <v>5.96</v>
      </c>
      <c r="F2478" s="3">
        <v>7.32</v>
      </c>
      <c r="G2478" s="3">
        <v>8.09</v>
      </c>
      <c r="J2478" s="1">
        <v>36339</v>
      </c>
      <c r="K2478">
        <f t="shared" si="190"/>
        <v>568</v>
      </c>
      <c r="L2478">
        <f t="shared" si="191"/>
        <v>586</v>
      </c>
      <c r="M2478">
        <f t="shared" si="192"/>
        <v>596</v>
      </c>
      <c r="N2478">
        <f t="shared" si="193"/>
        <v>732</v>
      </c>
      <c r="O2478">
        <f t="shared" si="194"/>
        <v>809</v>
      </c>
    </row>
    <row r="2479" spans="1:15">
      <c r="A2479" t="s">
        <v>2488</v>
      </c>
      <c r="B2479" s="1">
        <v>36340</v>
      </c>
      <c r="C2479" s="3">
        <v>5.68</v>
      </c>
      <c r="D2479" s="3">
        <v>5.84</v>
      </c>
      <c r="E2479" s="3">
        <v>5.93</v>
      </c>
      <c r="F2479" s="3">
        <v>7.27</v>
      </c>
      <c r="G2479" s="3">
        <v>8.0500000000000007</v>
      </c>
      <c r="J2479" s="1">
        <v>36340</v>
      </c>
      <c r="K2479">
        <f t="shared" si="190"/>
        <v>568</v>
      </c>
      <c r="L2479">
        <f t="shared" si="191"/>
        <v>584</v>
      </c>
      <c r="M2479">
        <f t="shared" si="192"/>
        <v>593</v>
      </c>
      <c r="N2479">
        <f t="shared" si="193"/>
        <v>727</v>
      </c>
      <c r="O2479">
        <f t="shared" si="194"/>
        <v>805.00000000000011</v>
      </c>
    </row>
    <row r="2480" spans="1:15">
      <c r="A2480" t="s">
        <v>2489</v>
      </c>
      <c r="B2480" s="1">
        <v>36341</v>
      </c>
      <c r="C2480" s="3">
        <v>5.53</v>
      </c>
      <c r="D2480" s="3">
        <v>5.67</v>
      </c>
      <c r="E2480" s="3">
        <v>5.81</v>
      </c>
      <c r="F2480" s="3">
        <v>7.21</v>
      </c>
      <c r="G2480" s="3">
        <v>7.99</v>
      </c>
      <c r="J2480" s="1">
        <v>36341</v>
      </c>
      <c r="K2480">
        <f t="shared" si="190"/>
        <v>553</v>
      </c>
      <c r="L2480">
        <f t="shared" si="191"/>
        <v>567</v>
      </c>
      <c r="M2480">
        <f t="shared" si="192"/>
        <v>581</v>
      </c>
      <c r="N2480">
        <f t="shared" si="193"/>
        <v>721</v>
      </c>
      <c r="O2480">
        <f t="shared" si="194"/>
        <v>799</v>
      </c>
    </row>
    <row r="2481" spans="1:15">
      <c r="A2481" t="s">
        <v>2490</v>
      </c>
      <c r="B2481" s="1">
        <v>36342</v>
      </c>
      <c r="C2481" s="3">
        <v>5.58</v>
      </c>
      <c r="D2481" s="3">
        <v>5.73</v>
      </c>
      <c r="E2481" s="3">
        <v>5.85</v>
      </c>
      <c r="F2481" s="3">
        <v>7.2</v>
      </c>
      <c r="G2481" s="3">
        <v>7.98</v>
      </c>
      <c r="J2481" s="1">
        <v>36342</v>
      </c>
      <c r="K2481">
        <f t="shared" si="190"/>
        <v>558</v>
      </c>
      <c r="L2481">
        <f t="shared" si="191"/>
        <v>573</v>
      </c>
      <c r="M2481">
        <f t="shared" si="192"/>
        <v>585</v>
      </c>
      <c r="N2481">
        <f t="shared" si="193"/>
        <v>720</v>
      </c>
      <c r="O2481">
        <f t="shared" si="194"/>
        <v>798</v>
      </c>
    </row>
    <row r="2482" spans="1:15">
      <c r="A2482" t="s">
        <v>2491</v>
      </c>
      <c r="B2482" s="1">
        <v>36343</v>
      </c>
      <c r="C2482" s="3">
        <v>5.58</v>
      </c>
      <c r="D2482" s="3">
        <v>5.7</v>
      </c>
      <c r="E2482" s="3">
        <v>5.82</v>
      </c>
      <c r="F2482" s="3">
        <v>7.18</v>
      </c>
      <c r="G2482" s="3">
        <v>7.96</v>
      </c>
      <c r="J2482" s="1">
        <v>36343</v>
      </c>
      <c r="K2482">
        <f t="shared" si="190"/>
        <v>558</v>
      </c>
      <c r="L2482">
        <f t="shared" si="191"/>
        <v>570</v>
      </c>
      <c r="M2482">
        <f t="shared" si="192"/>
        <v>582</v>
      </c>
      <c r="N2482">
        <f t="shared" si="193"/>
        <v>718</v>
      </c>
      <c r="O2482">
        <f t="shared" si="194"/>
        <v>796</v>
      </c>
    </row>
    <row r="2483" spans="1:15">
      <c r="A2483" t="s">
        <v>2492</v>
      </c>
      <c r="B2483" s="1">
        <v>36346</v>
      </c>
      <c r="C2483" s="3" t="e">
        <v>#N/A</v>
      </c>
      <c r="D2483" s="3" t="e">
        <v>#N/A</v>
      </c>
      <c r="E2483" s="3" t="e">
        <v>#N/A</v>
      </c>
      <c r="F2483" s="3" t="e">
        <v>#N/A</v>
      </c>
      <c r="G2483" s="3" t="e">
        <v>#N/A</v>
      </c>
      <c r="J2483" s="1">
        <v>36346</v>
      </c>
      <c r="K2483" t="e">
        <f t="shared" si="190"/>
        <v>#N/A</v>
      </c>
      <c r="L2483" t="e">
        <f t="shared" si="191"/>
        <v>#N/A</v>
      </c>
      <c r="M2483" t="e">
        <f t="shared" si="192"/>
        <v>#N/A</v>
      </c>
      <c r="N2483" t="e">
        <f t="shared" si="193"/>
        <v>#N/A</v>
      </c>
      <c r="O2483" t="e">
        <f t="shared" si="194"/>
        <v>#N/A</v>
      </c>
    </row>
    <row r="2484" spans="1:15">
      <c r="A2484" t="s">
        <v>2493</v>
      </c>
      <c r="B2484" s="1">
        <v>36347</v>
      </c>
      <c r="C2484" s="3">
        <v>5.64</v>
      </c>
      <c r="D2484" s="3">
        <v>5.77</v>
      </c>
      <c r="E2484" s="3">
        <v>5.88</v>
      </c>
      <c r="F2484" s="3">
        <v>7.23</v>
      </c>
      <c r="G2484" s="3">
        <v>8</v>
      </c>
      <c r="J2484" s="1">
        <v>36347</v>
      </c>
      <c r="K2484">
        <f t="shared" si="190"/>
        <v>564</v>
      </c>
      <c r="L2484">
        <f t="shared" si="191"/>
        <v>577</v>
      </c>
      <c r="M2484">
        <f t="shared" si="192"/>
        <v>588</v>
      </c>
      <c r="N2484">
        <f t="shared" si="193"/>
        <v>723</v>
      </c>
      <c r="O2484">
        <f t="shared" si="194"/>
        <v>800</v>
      </c>
    </row>
    <row r="2485" spans="1:15">
      <c r="A2485" t="s">
        <v>2494</v>
      </c>
      <c r="B2485" s="1">
        <v>36348</v>
      </c>
      <c r="C2485" s="3">
        <v>5.64</v>
      </c>
      <c r="D2485" s="3">
        <v>5.79</v>
      </c>
      <c r="E2485" s="3">
        <v>5.92</v>
      </c>
      <c r="F2485" s="3">
        <v>7.26</v>
      </c>
      <c r="G2485" s="3">
        <v>8</v>
      </c>
      <c r="J2485" s="1">
        <v>36348</v>
      </c>
      <c r="K2485">
        <f t="shared" si="190"/>
        <v>564</v>
      </c>
      <c r="L2485">
        <f t="shared" si="191"/>
        <v>579</v>
      </c>
      <c r="M2485">
        <f t="shared" si="192"/>
        <v>592</v>
      </c>
      <c r="N2485">
        <f t="shared" si="193"/>
        <v>726</v>
      </c>
      <c r="O2485">
        <f t="shared" si="194"/>
        <v>800</v>
      </c>
    </row>
    <row r="2486" spans="1:15">
      <c r="A2486" t="s">
        <v>2495</v>
      </c>
      <c r="B2486" s="1">
        <v>36349</v>
      </c>
      <c r="C2486" s="3">
        <v>5.59</v>
      </c>
      <c r="D2486" s="3">
        <v>5.72</v>
      </c>
      <c r="E2486" s="3">
        <v>5.85</v>
      </c>
      <c r="F2486" s="3">
        <v>7.21</v>
      </c>
      <c r="G2486" s="3">
        <v>7.96</v>
      </c>
      <c r="J2486" s="1">
        <v>36349</v>
      </c>
      <c r="K2486">
        <f t="shared" si="190"/>
        <v>559</v>
      </c>
      <c r="L2486">
        <f t="shared" si="191"/>
        <v>572</v>
      </c>
      <c r="M2486">
        <f t="shared" si="192"/>
        <v>585</v>
      </c>
      <c r="N2486">
        <f t="shared" si="193"/>
        <v>721</v>
      </c>
      <c r="O2486">
        <f t="shared" si="194"/>
        <v>796</v>
      </c>
    </row>
    <row r="2487" spans="1:15">
      <c r="A2487" t="s">
        <v>2496</v>
      </c>
      <c r="B2487" s="1">
        <v>36350</v>
      </c>
      <c r="C2487" s="3">
        <v>5.61</v>
      </c>
      <c r="D2487" s="3">
        <v>5.72</v>
      </c>
      <c r="E2487" s="3">
        <v>5.84</v>
      </c>
      <c r="F2487" s="3">
        <v>7.21</v>
      </c>
      <c r="G2487" s="3">
        <v>7.95</v>
      </c>
      <c r="J2487" s="1">
        <v>36350</v>
      </c>
      <c r="K2487">
        <f t="shared" si="190"/>
        <v>561</v>
      </c>
      <c r="L2487">
        <f t="shared" si="191"/>
        <v>572</v>
      </c>
      <c r="M2487">
        <f t="shared" si="192"/>
        <v>584</v>
      </c>
      <c r="N2487">
        <f t="shared" si="193"/>
        <v>721</v>
      </c>
      <c r="O2487">
        <f t="shared" si="194"/>
        <v>795</v>
      </c>
    </row>
    <row r="2488" spans="1:15">
      <c r="A2488" t="s">
        <v>2497</v>
      </c>
      <c r="B2488" s="1">
        <v>36353</v>
      </c>
      <c r="C2488" s="3">
        <v>5.53</v>
      </c>
      <c r="D2488" s="3">
        <v>5.62</v>
      </c>
      <c r="E2488" s="3">
        <v>5.74</v>
      </c>
      <c r="F2488" s="3">
        <v>7.11</v>
      </c>
      <c r="G2488" s="3">
        <v>7.86</v>
      </c>
      <c r="J2488" s="1">
        <v>36353</v>
      </c>
      <c r="K2488">
        <f t="shared" si="190"/>
        <v>553</v>
      </c>
      <c r="L2488">
        <f t="shared" si="191"/>
        <v>562</v>
      </c>
      <c r="M2488">
        <f t="shared" si="192"/>
        <v>574</v>
      </c>
      <c r="N2488">
        <f t="shared" si="193"/>
        <v>711</v>
      </c>
      <c r="O2488">
        <f t="shared" si="194"/>
        <v>786</v>
      </c>
    </row>
    <row r="2489" spans="1:15">
      <c r="A2489" t="s">
        <v>2498</v>
      </c>
      <c r="B2489" s="1">
        <v>36354</v>
      </c>
      <c r="C2489" s="3">
        <v>5.5</v>
      </c>
      <c r="D2489" s="3">
        <v>5.6</v>
      </c>
      <c r="E2489" s="3">
        <v>5.71</v>
      </c>
      <c r="F2489" s="3">
        <v>7.08</v>
      </c>
      <c r="G2489" s="3">
        <v>7.85</v>
      </c>
      <c r="J2489" s="1">
        <v>36354</v>
      </c>
      <c r="K2489">
        <f t="shared" si="190"/>
        <v>550</v>
      </c>
      <c r="L2489">
        <f t="shared" si="191"/>
        <v>560</v>
      </c>
      <c r="M2489">
        <f t="shared" si="192"/>
        <v>571</v>
      </c>
      <c r="N2489">
        <f t="shared" si="193"/>
        <v>708</v>
      </c>
      <c r="O2489">
        <f t="shared" si="194"/>
        <v>785</v>
      </c>
    </row>
    <row r="2490" spans="1:15">
      <c r="A2490" t="s">
        <v>2499</v>
      </c>
      <c r="B2490" s="1">
        <v>36355</v>
      </c>
      <c r="C2490" s="3">
        <v>5.55</v>
      </c>
      <c r="D2490" s="3">
        <v>5.63</v>
      </c>
      <c r="E2490" s="3">
        <v>5.74</v>
      </c>
      <c r="F2490" s="3">
        <v>7.1</v>
      </c>
      <c r="G2490" s="3">
        <v>7.87</v>
      </c>
      <c r="J2490" s="1">
        <v>36355</v>
      </c>
      <c r="K2490">
        <f t="shared" si="190"/>
        <v>555</v>
      </c>
      <c r="L2490">
        <f t="shared" si="191"/>
        <v>563</v>
      </c>
      <c r="M2490">
        <f t="shared" si="192"/>
        <v>574</v>
      </c>
      <c r="N2490">
        <f t="shared" si="193"/>
        <v>710</v>
      </c>
      <c r="O2490">
        <f t="shared" si="194"/>
        <v>787</v>
      </c>
    </row>
    <row r="2491" spans="1:15">
      <c r="A2491" t="s">
        <v>2500</v>
      </c>
      <c r="B2491" s="1">
        <v>36356</v>
      </c>
      <c r="C2491" s="3">
        <v>5.53</v>
      </c>
      <c r="D2491" s="3">
        <v>5.63</v>
      </c>
      <c r="E2491" s="3">
        <v>5.72</v>
      </c>
      <c r="F2491" s="3">
        <v>7.1</v>
      </c>
      <c r="G2491" s="3">
        <v>7.87</v>
      </c>
      <c r="J2491" s="1">
        <v>36356</v>
      </c>
      <c r="K2491">
        <f t="shared" si="190"/>
        <v>553</v>
      </c>
      <c r="L2491">
        <f t="shared" si="191"/>
        <v>563</v>
      </c>
      <c r="M2491">
        <f t="shared" si="192"/>
        <v>572</v>
      </c>
      <c r="N2491">
        <f t="shared" si="193"/>
        <v>710</v>
      </c>
      <c r="O2491">
        <f t="shared" si="194"/>
        <v>787</v>
      </c>
    </row>
    <row r="2492" spans="1:15">
      <c r="A2492" t="s">
        <v>2501</v>
      </c>
      <c r="B2492" s="1">
        <v>36357</v>
      </c>
      <c r="C2492" s="3">
        <v>5.5</v>
      </c>
      <c r="D2492" s="3">
        <v>5.57</v>
      </c>
      <c r="E2492" s="3">
        <v>5.68</v>
      </c>
      <c r="F2492" s="3">
        <v>7.08</v>
      </c>
      <c r="G2492" s="3">
        <v>7.85</v>
      </c>
      <c r="J2492" s="1">
        <v>36357</v>
      </c>
      <c r="K2492">
        <f t="shared" si="190"/>
        <v>550</v>
      </c>
      <c r="L2492">
        <f t="shared" si="191"/>
        <v>557</v>
      </c>
      <c r="M2492">
        <f t="shared" si="192"/>
        <v>568</v>
      </c>
      <c r="N2492">
        <f t="shared" si="193"/>
        <v>708</v>
      </c>
      <c r="O2492">
        <f t="shared" si="194"/>
        <v>785</v>
      </c>
    </row>
    <row r="2493" spans="1:15">
      <c r="A2493" t="s">
        <v>2502</v>
      </c>
      <c r="B2493" s="1">
        <v>36360</v>
      </c>
      <c r="C2493" s="3">
        <v>5.46</v>
      </c>
      <c r="D2493" s="3">
        <v>5.56</v>
      </c>
      <c r="E2493" s="3">
        <v>5.66</v>
      </c>
      <c r="F2493" s="3">
        <v>7.08</v>
      </c>
      <c r="G2493" s="3">
        <v>7.85</v>
      </c>
      <c r="J2493" s="1">
        <v>36360</v>
      </c>
      <c r="K2493">
        <f t="shared" si="190"/>
        <v>546</v>
      </c>
      <c r="L2493">
        <f t="shared" si="191"/>
        <v>556</v>
      </c>
      <c r="M2493">
        <f t="shared" si="192"/>
        <v>566</v>
      </c>
      <c r="N2493">
        <f t="shared" si="193"/>
        <v>708</v>
      </c>
      <c r="O2493">
        <f t="shared" si="194"/>
        <v>785</v>
      </c>
    </row>
    <row r="2494" spans="1:15">
      <c r="A2494" t="s">
        <v>2503</v>
      </c>
      <c r="B2494" s="1">
        <v>36361</v>
      </c>
      <c r="C2494" s="3">
        <v>5.43</v>
      </c>
      <c r="D2494" s="3">
        <v>5.54</v>
      </c>
      <c r="E2494" s="3">
        <v>5.65</v>
      </c>
      <c r="F2494" s="3">
        <v>7.07</v>
      </c>
      <c r="G2494" s="3">
        <v>7.84</v>
      </c>
      <c r="J2494" s="1">
        <v>36361</v>
      </c>
      <c r="K2494">
        <f t="shared" si="190"/>
        <v>543</v>
      </c>
      <c r="L2494">
        <f t="shared" si="191"/>
        <v>554</v>
      </c>
      <c r="M2494">
        <f t="shared" si="192"/>
        <v>565</v>
      </c>
      <c r="N2494">
        <f t="shared" si="193"/>
        <v>707</v>
      </c>
      <c r="O2494">
        <f t="shared" si="194"/>
        <v>784</v>
      </c>
    </row>
    <row r="2495" spans="1:15">
      <c r="A2495" t="s">
        <v>2504</v>
      </c>
      <c r="B2495" s="1">
        <v>36362</v>
      </c>
      <c r="C2495" s="3">
        <v>5.45</v>
      </c>
      <c r="D2495" s="3">
        <v>5.55</v>
      </c>
      <c r="E2495" s="3">
        <v>5.66</v>
      </c>
      <c r="F2495" s="3">
        <v>7.14</v>
      </c>
      <c r="G2495" s="3">
        <v>7.9</v>
      </c>
      <c r="J2495" s="1">
        <v>36362</v>
      </c>
      <c r="K2495">
        <f t="shared" si="190"/>
        <v>545</v>
      </c>
      <c r="L2495">
        <f t="shared" si="191"/>
        <v>555</v>
      </c>
      <c r="M2495">
        <f t="shared" si="192"/>
        <v>566</v>
      </c>
      <c r="N2495">
        <f t="shared" si="193"/>
        <v>714</v>
      </c>
      <c r="O2495">
        <f t="shared" si="194"/>
        <v>790</v>
      </c>
    </row>
    <row r="2496" spans="1:15">
      <c r="A2496" t="s">
        <v>2505</v>
      </c>
      <c r="B2496" s="1">
        <v>36363</v>
      </c>
      <c r="C2496" s="3">
        <v>5.52</v>
      </c>
      <c r="D2496" s="3">
        <v>5.66</v>
      </c>
      <c r="E2496" s="3">
        <v>5.78</v>
      </c>
      <c r="F2496" s="3">
        <v>7.2</v>
      </c>
      <c r="G2496" s="3">
        <v>7.96</v>
      </c>
      <c r="J2496" s="1">
        <v>36363</v>
      </c>
      <c r="K2496">
        <f t="shared" si="190"/>
        <v>552</v>
      </c>
      <c r="L2496">
        <f t="shared" si="191"/>
        <v>566</v>
      </c>
      <c r="M2496">
        <f t="shared" si="192"/>
        <v>578</v>
      </c>
      <c r="N2496">
        <f t="shared" si="193"/>
        <v>720</v>
      </c>
      <c r="O2496">
        <f t="shared" si="194"/>
        <v>796</v>
      </c>
    </row>
    <row r="2497" spans="1:15">
      <c r="A2497" t="s">
        <v>2506</v>
      </c>
      <c r="B2497" s="1">
        <v>36364</v>
      </c>
      <c r="C2497" s="3">
        <v>5.58</v>
      </c>
      <c r="D2497" s="3">
        <v>5.72</v>
      </c>
      <c r="E2497" s="3">
        <v>5.84</v>
      </c>
      <c r="F2497" s="3">
        <v>7.28</v>
      </c>
      <c r="G2497" s="3">
        <v>8.02</v>
      </c>
      <c r="J2497" s="1">
        <v>36364</v>
      </c>
      <c r="K2497">
        <f t="shared" si="190"/>
        <v>558</v>
      </c>
      <c r="L2497">
        <f t="shared" si="191"/>
        <v>572</v>
      </c>
      <c r="M2497">
        <f t="shared" si="192"/>
        <v>584</v>
      </c>
      <c r="N2497">
        <f t="shared" si="193"/>
        <v>728</v>
      </c>
      <c r="O2497">
        <f t="shared" si="194"/>
        <v>802</v>
      </c>
    </row>
    <row r="2498" spans="1:15">
      <c r="A2498" t="s">
        <v>2507</v>
      </c>
      <c r="B2498" s="1">
        <v>36367</v>
      </c>
      <c r="C2498" s="3">
        <v>5.61</v>
      </c>
      <c r="D2498" s="3">
        <v>5.73</v>
      </c>
      <c r="E2498" s="3">
        <v>5.86</v>
      </c>
      <c r="F2498" s="3">
        <v>7.28</v>
      </c>
      <c r="G2498" s="3">
        <v>8.02</v>
      </c>
      <c r="J2498" s="1">
        <v>36367</v>
      </c>
      <c r="K2498">
        <f t="shared" si="190"/>
        <v>561</v>
      </c>
      <c r="L2498">
        <f t="shared" si="191"/>
        <v>573</v>
      </c>
      <c r="M2498">
        <f t="shared" si="192"/>
        <v>586</v>
      </c>
      <c r="N2498">
        <f t="shared" si="193"/>
        <v>728</v>
      </c>
      <c r="O2498">
        <f t="shared" si="194"/>
        <v>802</v>
      </c>
    </row>
    <row r="2499" spans="1:15">
      <c r="A2499" t="s">
        <v>2508</v>
      </c>
      <c r="B2499" s="1">
        <v>36368</v>
      </c>
      <c r="C2499" s="3">
        <v>5.56</v>
      </c>
      <c r="D2499" s="3">
        <v>5.7</v>
      </c>
      <c r="E2499" s="3">
        <v>5.82</v>
      </c>
      <c r="F2499" s="3">
        <v>7.25</v>
      </c>
      <c r="G2499" s="3">
        <v>7.99</v>
      </c>
      <c r="J2499" s="1">
        <v>36368</v>
      </c>
      <c r="K2499">
        <f t="shared" si="190"/>
        <v>556</v>
      </c>
      <c r="L2499">
        <f t="shared" si="191"/>
        <v>570</v>
      </c>
      <c r="M2499">
        <f t="shared" si="192"/>
        <v>582</v>
      </c>
      <c r="N2499">
        <f t="shared" si="193"/>
        <v>725</v>
      </c>
      <c r="O2499">
        <f t="shared" si="194"/>
        <v>799</v>
      </c>
    </row>
    <row r="2500" spans="1:15">
      <c r="A2500" t="s">
        <v>2509</v>
      </c>
      <c r="B2500" s="1">
        <v>36369</v>
      </c>
      <c r="C2500" s="3">
        <v>5.54</v>
      </c>
      <c r="D2500" s="3">
        <v>5.7</v>
      </c>
      <c r="E2500" s="3">
        <v>5.81</v>
      </c>
      <c r="F2500" s="3">
        <v>7.25</v>
      </c>
      <c r="G2500" s="3">
        <v>7.99</v>
      </c>
      <c r="J2500" s="1">
        <v>36369</v>
      </c>
      <c r="K2500">
        <f t="shared" ref="K2500:K2563" si="195">C2500*100</f>
        <v>554</v>
      </c>
      <c r="L2500">
        <f t="shared" ref="L2500:L2563" si="196">D2500*100</f>
        <v>570</v>
      </c>
      <c r="M2500">
        <f t="shared" ref="M2500:M2563" si="197">E2500*100</f>
        <v>581</v>
      </c>
      <c r="N2500">
        <f t="shared" ref="N2500:N2563" si="198">F2500*100</f>
        <v>725</v>
      </c>
      <c r="O2500">
        <f t="shared" ref="O2500:O2563" si="199">G2500*100</f>
        <v>799</v>
      </c>
    </row>
    <row r="2501" spans="1:15">
      <c r="A2501" t="s">
        <v>2510</v>
      </c>
      <c r="B2501" s="1">
        <v>36370</v>
      </c>
      <c r="C2501" s="3">
        <v>5.62</v>
      </c>
      <c r="D2501" s="3">
        <v>5.79</v>
      </c>
      <c r="E2501" s="3">
        <v>5.88</v>
      </c>
      <c r="F2501" s="3">
        <v>7.33</v>
      </c>
      <c r="G2501" s="3">
        <v>8.08</v>
      </c>
      <c r="J2501" s="1">
        <v>36370</v>
      </c>
      <c r="K2501">
        <f t="shared" si="195"/>
        <v>562</v>
      </c>
      <c r="L2501">
        <f t="shared" si="196"/>
        <v>579</v>
      </c>
      <c r="M2501">
        <f t="shared" si="197"/>
        <v>588</v>
      </c>
      <c r="N2501">
        <f t="shared" si="198"/>
        <v>733</v>
      </c>
      <c r="O2501">
        <f t="shared" si="199"/>
        <v>808</v>
      </c>
    </row>
    <row r="2502" spans="1:15">
      <c r="A2502" t="s">
        <v>2511</v>
      </c>
      <c r="B2502" s="1">
        <v>36371</v>
      </c>
      <c r="C2502" s="3">
        <v>5.63</v>
      </c>
      <c r="D2502" s="3">
        <v>5.82</v>
      </c>
      <c r="E2502" s="3">
        <v>5.92</v>
      </c>
      <c r="F2502" s="3">
        <v>7.36</v>
      </c>
      <c r="G2502" s="3">
        <v>8.11</v>
      </c>
      <c r="J2502" s="1">
        <v>36371</v>
      </c>
      <c r="K2502">
        <f t="shared" si="195"/>
        <v>563</v>
      </c>
      <c r="L2502">
        <f t="shared" si="196"/>
        <v>582</v>
      </c>
      <c r="M2502">
        <f t="shared" si="197"/>
        <v>592</v>
      </c>
      <c r="N2502">
        <f t="shared" si="198"/>
        <v>736</v>
      </c>
      <c r="O2502">
        <f t="shared" si="199"/>
        <v>811</v>
      </c>
    </row>
    <row r="2503" spans="1:15">
      <c r="A2503" t="s">
        <v>2512</v>
      </c>
      <c r="B2503" s="1">
        <v>36374</v>
      </c>
      <c r="C2503" s="3">
        <v>5.65</v>
      </c>
      <c r="D2503" s="3">
        <v>5.85</v>
      </c>
      <c r="E2503" s="3">
        <v>5.92</v>
      </c>
      <c r="F2503" s="3">
        <v>7.36</v>
      </c>
      <c r="G2503" s="3">
        <v>8.11</v>
      </c>
      <c r="J2503" s="1">
        <v>36374</v>
      </c>
      <c r="K2503">
        <f t="shared" si="195"/>
        <v>565</v>
      </c>
      <c r="L2503">
        <f t="shared" si="196"/>
        <v>585</v>
      </c>
      <c r="M2503">
        <f t="shared" si="197"/>
        <v>592</v>
      </c>
      <c r="N2503">
        <f t="shared" si="198"/>
        <v>736</v>
      </c>
      <c r="O2503">
        <f t="shared" si="199"/>
        <v>811</v>
      </c>
    </row>
    <row r="2504" spans="1:15">
      <c r="A2504" t="s">
        <v>2513</v>
      </c>
      <c r="B2504" s="1">
        <v>36375</v>
      </c>
      <c r="C2504" s="3">
        <v>5.65</v>
      </c>
      <c r="D2504" s="3">
        <v>5.86</v>
      </c>
      <c r="E2504" s="3">
        <v>5.95</v>
      </c>
      <c r="F2504" s="3">
        <v>7.39</v>
      </c>
      <c r="G2504" s="3">
        <v>8.14</v>
      </c>
      <c r="J2504" s="1">
        <v>36375</v>
      </c>
      <c r="K2504">
        <f t="shared" si="195"/>
        <v>565</v>
      </c>
      <c r="L2504">
        <f t="shared" si="196"/>
        <v>586</v>
      </c>
      <c r="M2504">
        <f t="shared" si="197"/>
        <v>595</v>
      </c>
      <c r="N2504">
        <f t="shared" si="198"/>
        <v>739</v>
      </c>
      <c r="O2504">
        <f t="shared" si="199"/>
        <v>814</v>
      </c>
    </row>
    <row r="2505" spans="1:15">
      <c r="A2505" t="s">
        <v>2514</v>
      </c>
      <c r="B2505" s="1">
        <v>36376</v>
      </c>
      <c r="C2505" s="3">
        <v>5.64</v>
      </c>
      <c r="D2505" s="3">
        <v>5.86</v>
      </c>
      <c r="E2505" s="3">
        <v>5.96</v>
      </c>
      <c r="F2505" s="3">
        <v>7.37</v>
      </c>
      <c r="G2505" s="3">
        <v>8.1199999999999992</v>
      </c>
      <c r="J2505" s="1">
        <v>36376</v>
      </c>
      <c r="K2505">
        <f t="shared" si="195"/>
        <v>564</v>
      </c>
      <c r="L2505">
        <f t="shared" si="196"/>
        <v>586</v>
      </c>
      <c r="M2505">
        <f t="shared" si="197"/>
        <v>596</v>
      </c>
      <c r="N2505">
        <f t="shared" si="198"/>
        <v>737</v>
      </c>
      <c r="O2505">
        <f t="shared" si="199"/>
        <v>811.99999999999989</v>
      </c>
    </row>
    <row r="2506" spans="1:15">
      <c r="A2506" t="s">
        <v>2515</v>
      </c>
      <c r="B2506" s="1">
        <v>36377</v>
      </c>
      <c r="C2506" s="3">
        <v>5.55</v>
      </c>
      <c r="D2506" s="3">
        <v>5.77</v>
      </c>
      <c r="E2506" s="3">
        <v>5.88</v>
      </c>
      <c r="F2506" s="3">
        <v>7.32</v>
      </c>
      <c r="G2506" s="3">
        <v>8.07</v>
      </c>
      <c r="J2506" s="1">
        <v>36377</v>
      </c>
      <c r="K2506">
        <f t="shared" si="195"/>
        <v>555</v>
      </c>
      <c r="L2506">
        <f t="shared" si="196"/>
        <v>577</v>
      </c>
      <c r="M2506">
        <f t="shared" si="197"/>
        <v>588</v>
      </c>
      <c r="N2506">
        <f t="shared" si="198"/>
        <v>732</v>
      </c>
      <c r="O2506">
        <f t="shared" si="199"/>
        <v>807</v>
      </c>
    </row>
    <row r="2507" spans="1:15">
      <c r="A2507" t="s">
        <v>2516</v>
      </c>
      <c r="B2507" s="1">
        <v>36378</v>
      </c>
      <c r="C2507" s="3">
        <v>5.69</v>
      </c>
      <c r="D2507" s="3">
        <v>5.94</v>
      </c>
      <c r="E2507" s="3">
        <v>6.02</v>
      </c>
      <c r="F2507" s="3">
        <v>7.47</v>
      </c>
      <c r="G2507" s="3">
        <v>8.2100000000000009</v>
      </c>
      <c r="J2507" s="1">
        <v>36378</v>
      </c>
      <c r="K2507">
        <f t="shared" si="195"/>
        <v>569</v>
      </c>
      <c r="L2507">
        <f t="shared" si="196"/>
        <v>594</v>
      </c>
      <c r="M2507">
        <f t="shared" si="197"/>
        <v>602</v>
      </c>
      <c r="N2507">
        <f t="shared" si="198"/>
        <v>747</v>
      </c>
      <c r="O2507">
        <f t="shared" si="199"/>
        <v>821.00000000000011</v>
      </c>
    </row>
    <row r="2508" spans="1:15">
      <c r="A2508" t="s">
        <v>2517</v>
      </c>
      <c r="B2508" s="1">
        <v>36381</v>
      </c>
      <c r="C2508" s="3">
        <v>5.79</v>
      </c>
      <c r="D2508" s="3">
        <v>6.04</v>
      </c>
      <c r="E2508" s="3">
        <v>6.13</v>
      </c>
      <c r="F2508" s="3">
        <v>7.53</v>
      </c>
      <c r="G2508" s="3">
        <v>8.27</v>
      </c>
      <c r="J2508" s="1">
        <v>36381</v>
      </c>
      <c r="K2508">
        <f t="shared" si="195"/>
        <v>579</v>
      </c>
      <c r="L2508">
        <f t="shared" si="196"/>
        <v>604</v>
      </c>
      <c r="M2508">
        <f t="shared" si="197"/>
        <v>613</v>
      </c>
      <c r="N2508">
        <f t="shared" si="198"/>
        <v>753</v>
      </c>
      <c r="O2508">
        <f t="shared" si="199"/>
        <v>827</v>
      </c>
    </row>
    <row r="2509" spans="1:15">
      <c r="A2509" t="s">
        <v>2518</v>
      </c>
      <c r="B2509" s="1">
        <v>36382</v>
      </c>
      <c r="C2509" s="3">
        <v>5.79</v>
      </c>
      <c r="D2509" s="3">
        <v>6</v>
      </c>
      <c r="E2509" s="3">
        <v>6.16</v>
      </c>
      <c r="F2509" s="3">
        <v>7.54</v>
      </c>
      <c r="G2509" s="3">
        <v>8.2899999999999991</v>
      </c>
      <c r="J2509" s="1">
        <v>36382</v>
      </c>
      <c r="K2509">
        <f t="shared" si="195"/>
        <v>579</v>
      </c>
      <c r="L2509">
        <f t="shared" si="196"/>
        <v>600</v>
      </c>
      <c r="M2509">
        <f t="shared" si="197"/>
        <v>616</v>
      </c>
      <c r="N2509">
        <f t="shared" si="198"/>
        <v>754</v>
      </c>
      <c r="O2509">
        <f t="shared" si="199"/>
        <v>828.99999999999989</v>
      </c>
    </row>
    <row r="2510" spans="1:15">
      <c r="A2510" t="s">
        <v>2519</v>
      </c>
      <c r="B2510" s="1">
        <v>36383</v>
      </c>
      <c r="C2510" s="3">
        <v>5.76</v>
      </c>
      <c r="D2510" s="3">
        <v>5.96</v>
      </c>
      <c r="E2510" s="3">
        <v>6.05</v>
      </c>
      <c r="F2510" s="3">
        <v>7.51</v>
      </c>
      <c r="G2510" s="3">
        <v>8.26</v>
      </c>
      <c r="J2510" s="1">
        <v>36383</v>
      </c>
      <c r="K2510">
        <f t="shared" si="195"/>
        <v>576</v>
      </c>
      <c r="L2510">
        <f t="shared" si="196"/>
        <v>596</v>
      </c>
      <c r="M2510">
        <f t="shared" si="197"/>
        <v>605</v>
      </c>
      <c r="N2510">
        <f t="shared" si="198"/>
        <v>751</v>
      </c>
      <c r="O2510">
        <f t="shared" si="199"/>
        <v>826</v>
      </c>
    </row>
    <row r="2511" spans="1:15">
      <c r="A2511" t="s">
        <v>2520</v>
      </c>
      <c r="B2511" s="1">
        <v>36384</v>
      </c>
      <c r="C2511" s="3">
        <v>5.78</v>
      </c>
      <c r="D2511" s="3">
        <v>5.97</v>
      </c>
      <c r="E2511" s="3">
        <v>6.08</v>
      </c>
      <c r="F2511" s="3">
        <v>7.56</v>
      </c>
      <c r="G2511" s="3">
        <v>8.3000000000000007</v>
      </c>
      <c r="J2511" s="1">
        <v>36384</v>
      </c>
      <c r="K2511">
        <f t="shared" si="195"/>
        <v>578</v>
      </c>
      <c r="L2511">
        <f t="shared" si="196"/>
        <v>597</v>
      </c>
      <c r="M2511">
        <f t="shared" si="197"/>
        <v>608</v>
      </c>
      <c r="N2511">
        <f t="shared" si="198"/>
        <v>756</v>
      </c>
      <c r="O2511">
        <f t="shared" si="199"/>
        <v>830.00000000000011</v>
      </c>
    </row>
    <row r="2512" spans="1:15">
      <c r="A2512" t="s">
        <v>2521</v>
      </c>
      <c r="B2512" s="1">
        <v>36385</v>
      </c>
      <c r="C2512" s="3">
        <v>5.71</v>
      </c>
      <c r="D2512" s="3">
        <v>5.88</v>
      </c>
      <c r="E2512" s="3">
        <v>5.98</v>
      </c>
      <c r="F2512" s="3">
        <v>7.49</v>
      </c>
      <c r="G2512" s="3">
        <v>8.24</v>
      </c>
      <c r="J2512" s="1">
        <v>36385</v>
      </c>
      <c r="K2512">
        <f t="shared" si="195"/>
        <v>571</v>
      </c>
      <c r="L2512">
        <f t="shared" si="196"/>
        <v>588</v>
      </c>
      <c r="M2512">
        <f t="shared" si="197"/>
        <v>598</v>
      </c>
      <c r="N2512">
        <f t="shared" si="198"/>
        <v>749</v>
      </c>
      <c r="O2512">
        <f t="shared" si="199"/>
        <v>824</v>
      </c>
    </row>
    <row r="2513" spans="1:15">
      <c r="A2513" t="s">
        <v>2522</v>
      </c>
      <c r="B2513" s="1">
        <v>36388</v>
      </c>
      <c r="C2513" s="3">
        <v>5.75</v>
      </c>
      <c r="D2513" s="3">
        <v>5.88</v>
      </c>
      <c r="E2513" s="3">
        <v>5.98</v>
      </c>
      <c r="F2513" s="3">
        <v>7.44</v>
      </c>
      <c r="G2513" s="3">
        <v>8.19</v>
      </c>
      <c r="J2513" s="1">
        <v>36388</v>
      </c>
      <c r="K2513">
        <f t="shared" si="195"/>
        <v>575</v>
      </c>
      <c r="L2513">
        <f t="shared" si="196"/>
        <v>588</v>
      </c>
      <c r="M2513">
        <f t="shared" si="197"/>
        <v>598</v>
      </c>
      <c r="N2513">
        <f t="shared" si="198"/>
        <v>744</v>
      </c>
      <c r="O2513">
        <f t="shared" si="199"/>
        <v>819</v>
      </c>
    </row>
    <row r="2514" spans="1:15">
      <c r="A2514" t="s">
        <v>2523</v>
      </c>
      <c r="B2514" s="1">
        <v>36389</v>
      </c>
      <c r="C2514" s="3">
        <v>5.68</v>
      </c>
      <c r="D2514" s="3">
        <v>5.8</v>
      </c>
      <c r="E2514" s="3">
        <v>5.89</v>
      </c>
      <c r="F2514" s="3">
        <v>7.37</v>
      </c>
      <c r="G2514" s="3">
        <v>8.1300000000000008</v>
      </c>
      <c r="J2514" s="1">
        <v>36389</v>
      </c>
      <c r="K2514">
        <f t="shared" si="195"/>
        <v>568</v>
      </c>
      <c r="L2514">
        <f t="shared" si="196"/>
        <v>580</v>
      </c>
      <c r="M2514">
        <f t="shared" si="197"/>
        <v>589</v>
      </c>
      <c r="N2514">
        <f t="shared" si="198"/>
        <v>737</v>
      </c>
      <c r="O2514">
        <f t="shared" si="199"/>
        <v>813.00000000000011</v>
      </c>
    </row>
    <row r="2515" spans="1:15">
      <c r="A2515" t="s">
        <v>2524</v>
      </c>
      <c r="B2515" s="1">
        <v>36390</v>
      </c>
      <c r="C2515" s="3">
        <v>5.66</v>
      </c>
      <c r="D2515" s="3">
        <v>5.79</v>
      </c>
      <c r="E2515" s="3">
        <v>5.88</v>
      </c>
      <c r="F2515" s="3">
        <v>7.35</v>
      </c>
      <c r="G2515" s="3">
        <v>8.1199999999999992</v>
      </c>
      <c r="J2515" s="1">
        <v>36390</v>
      </c>
      <c r="K2515">
        <f t="shared" si="195"/>
        <v>566</v>
      </c>
      <c r="L2515">
        <f t="shared" si="196"/>
        <v>579</v>
      </c>
      <c r="M2515">
        <f t="shared" si="197"/>
        <v>588</v>
      </c>
      <c r="N2515">
        <f t="shared" si="198"/>
        <v>735</v>
      </c>
      <c r="O2515">
        <f t="shared" si="199"/>
        <v>811.99999999999989</v>
      </c>
    </row>
    <row r="2516" spans="1:15">
      <c r="A2516" t="s">
        <v>2525</v>
      </c>
      <c r="B2516" s="1">
        <v>36391</v>
      </c>
      <c r="C2516" s="3">
        <v>5.66</v>
      </c>
      <c r="D2516" s="3">
        <v>5.81</v>
      </c>
      <c r="E2516" s="3">
        <v>5.9</v>
      </c>
      <c r="F2516" s="3">
        <v>7.37</v>
      </c>
      <c r="G2516" s="3">
        <v>8.1300000000000008</v>
      </c>
      <c r="J2516" s="1">
        <v>36391</v>
      </c>
      <c r="K2516">
        <f t="shared" si="195"/>
        <v>566</v>
      </c>
      <c r="L2516">
        <f t="shared" si="196"/>
        <v>581</v>
      </c>
      <c r="M2516">
        <f t="shared" si="197"/>
        <v>590</v>
      </c>
      <c r="N2516">
        <f t="shared" si="198"/>
        <v>737</v>
      </c>
      <c r="O2516">
        <f t="shared" si="199"/>
        <v>813.00000000000011</v>
      </c>
    </row>
    <row r="2517" spans="1:15">
      <c r="A2517" t="s">
        <v>2526</v>
      </c>
      <c r="B2517" s="1">
        <v>36392</v>
      </c>
      <c r="C2517" s="3">
        <v>5.65</v>
      </c>
      <c r="D2517" s="3">
        <v>5.79</v>
      </c>
      <c r="E2517" s="3">
        <v>5.88</v>
      </c>
      <c r="F2517" s="3">
        <v>7.34</v>
      </c>
      <c r="G2517" s="3">
        <v>8.11</v>
      </c>
      <c r="J2517" s="1">
        <v>36392</v>
      </c>
      <c r="K2517">
        <f t="shared" si="195"/>
        <v>565</v>
      </c>
      <c r="L2517">
        <f t="shared" si="196"/>
        <v>579</v>
      </c>
      <c r="M2517">
        <f t="shared" si="197"/>
        <v>588</v>
      </c>
      <c r="N2517">
        <f t="shared" si="198"/>
        <v>734</v>
      </c>
      <c r="O2517">
        <f t="shared" si="199"/>
        <v>811</v>
      </c>
    </row>
    <row r="2518" spans="1:15">
      <c r="A2518" t="s">
        <v>2527</v>
      </c>
      <c r="B2518" s="1">
        <v>36395</v>
      </c>
      <c r="C2518" s="3">
        <v>5.66</v>
      </c>
      <c r="D2518" s="3">
        <v>5.79</v>
      </c>
      <c r="E2518" s="3">
        <v>5.89</v>
      </c>
      <c r="F2518" s="3">
        <v>7.34</v>
      </c>
      <c r="G2518" s="3">
        <v>8.1</v>
      </c>
      <c r="J2518" s="1">
        <v>36395</v>
      </c>
      <c r="K2518">
        <f t="shared" si="195"/>
        <v>566</v>
      </c>
      <c r="L2518">
        <f t="shared" si="196"/>
        <v>579</v>
      </c>
      <c r="M2518">
        <f t="shared" si="197"/>
        <v>589</v>
      </c>
      <c r="N2518">
        <f t="shared" si="198"/>
        <v>734</v>
      </c>
      <c r="O2518">
        <f t="shared" si="199"/>
        <v>810</v>
      </c>
    </row>
    <row r="2519" spans="1:15">
      <c r="A2519" t="s">
        <v>2528</v>
      </c>
      <c r="B2519" s="1">
        <v>36396</v>
      </c>
      <c r="C2519" s="3">
        <v>5.65</v>
      </c>
      <c r="D2519" s="3">
        <v>5.73</v>
      </c>
      <c r="E2519" s="3">
        <v>5.85</v>
      </c>
      <c r="F2519" s="3">
        <v>7.34</v>
      </c>
      <c r="G2519" s="3">
        <v>8.1</v>
      </c>
      <c r="J2519" s="1">
        <v>36396</v>
      </c>
      <c r="K2519">
        <f t="shared" si="195"/>
        <v>565</v>
      </c>
      <c r="L2519">
        <f t="shared" si="196"/>
        <v>573</v>
      </c>
      <c r="M2519">
        <f t="shared" si="197"/>
        <v>585</v>
      </c>
      <c r="N2519">
        <f t="shared" si="198"/>
        <v>734</v>
      </c>
      <c r="O2519">
        <f t="shared" si="199"/>
        <v>810</v>
      </c>
    </row>
    <row r="2520" spans="1:15">
      <c r="A2520" t="s">
        <v>2529</v>
      </c>
      <c r="B2520" s="1">
        <v>36397</v>
      </c>
      <c r="C2520" s="3">
        <v>5.53</v>
      </c>
      <c r="D2520" s="3">
        <v>5.63</v>
      </c>
      <c r="E2520" s="3">
        <v>5.73</v>
      </c>
      <c r="F2520" s="3">
        <v>7.22</v>
      </c>
      <c r="G2520" s="3">
        <v>8</v>
      </c>
      <c r="J2520" s="1">
        <v>36397</v>
      </c>
      <c r="K2520">
        <f t="shared" si="195"/>
        <v>553</v>
      </c>
      <c r="L2520">
        <f t="shared" si="196"/>
        <v>563</v>
      </c>
      <c r="M2520">
        <f t="shared" si="197"/>
        <v>573</v>
      </c>
      <c r="N2520">
        <f t="shared" si="198"/>
        <v>722</v>
      </c>
      <c r="O2520">
        <f t="shared" si="199"/>
        <v>800</v>
      </c>
    </row>
    <row r="2521" spans="1:15">
      <c r="A2521" t="s">
        <v>2530</v>
      </c>
      <c r="B2521" s="1">
        <v>36398</v>
      </c>
      <c r="C2521" s="3">
        <v>5.56</v>
      </c>
      <c r="D2521" s="3">
        <v>5.67</v>
      </c>
      <c r="E2521" s="3">
        <v>5.75</v>
      </c>
      <c r="F2521" s="3">
        <v>7.24</v>
      </c>
      <c r="G2521" s="3">
        <v>8.02</v>
      </c>
      <c r="J2521" s="1">
        <v>36398</v>
      </c>
      <c r="K2521">
        <f t="shared" si="195"/>
        <v>556</v>
      </c>
      <c r="L2521">
        <f t="shared" si="196"/>
        <v>567</v>
      </c>
      <c r="M2521">
        <f t="shared" si="197"/>
        <v>575</v>
      </c>
      <c r="N2521">
        <f t="shared" si="198"/>
        <v>724</v>
      </c>
      <c r="O2521">
        <f t="shared" si="199"/>
        <v>802</v>
      </c>
    </row>
    <row r="2522" spans="1:15">
      <c r="A2522" t="s">
        <v>2531</v>
      </c>
      <c r="B2522" s="1">
        <v>36399</v>
      </c>
      <c r="C2522" s="3">
        <v>5.65</v>
      </c>
      <c r="D2522" s="3">
        <v>5.75</v>
      </c>
      <c r="E2522" s="3">
        <v>5.85</v>
      </c>
      <c r="F2522" s="3">
        <v>7.32</v>
      </c>
      <c r="G2522" s="3">
        <v>8.09</v>
      </c>
      <c r="J2522" s="1">
        <v>36399</v>
      </c>
      <c r="K2522">
        <f t="shared" si="195"/>
        <v>565</v>
      </c>
      <c r="L2522">
        <f t="shared" si="196"/>
        <v>575</v>
      </c>
      <c r="M2522">
        <f t="shared" si="197"/>
        <v>585</v>
      </c>
      <c r="N2522">
        <f t="shared" si="198"/>
        <v>732</v>
      </c>
      <c r="O2522">
        <f t="shared" si="199"/>
        <v>809</v>
      </c>
    </row>
    <row r="2523" spans="1:15">
      <c r="A2523" t="s">
        <v>2532</v>
      </c>
      <c r="B2523" s="1">
        <v>36402</v>
      </c>
      <c r="C2523" s="3">
        <v>5.73</v>
      </c>
      <c r="D2523" s="3">
        <v>5.86</v>
      </c>
      <c r="E2523" s="3">
        <v>5.95</v>
      </c>
      <c r="F2523" s="3">
        <v>7.42</v>
      </c>
      <c r="G2523" s="3">
        <v>8.18</v>
      </c>
      <c r="J2523" s="1">
        <v>36402</v>
      </c>
      <c r="K2523">
        <f t="shared" si="195"/>
        <v>573</v>
      </c>
      <c r="L2523">
        <f t="shared" si="196"/>
        <v>586</v>
      </c>
      <c r="M2523">
        <f t="shared" si="197"/>
        <v>595</v>
      </c>
      <c r="N2523">
        <f t="shared" si="198"/>
        <v>742</v>
      </c>
      <c r="O2523">
        <f t="shared" si="199"/>
        <v>818</v>
      </c>
    </row>
    <row r="2524" spans="1:15">
      <c r="A2524" t="s">
        <v>2533</v>
      </c>
      <c r="B2524" s="1">
        <v>36403</v>
      </c>
      <c r="C2524" s="3">
        <v>5.73</v>
      </c>
      <c r="D2524" s="3">
        <v>5.88</v>
      </c>
      <c r="E2524" s="3">
        <v>5.98</v>
      </c>
      <c r="F2524" s="3">
        <v>7.43</v>
      </c>
      <c r="G2524" s="3">
        <v>8.2100000000000009</v>
      </c>
      <c r="J2524" s="1">
        <v>36403</v>
      </c>
      <c r="K2524">
        <f t="shared" si="195"/>
        <v>573</v>
      </c>
      <c r="L2524">
        <f t="shared" si="196"/>
        <v>588</v>
      </c>
      <c r="M2524">
        <f t="shared" si="197"/>
        <v>598</v>
      </c>
      <c r="N2524">
        <f t="shared" si="198"/>
        <v>743</v>
      </c>
      <c r="O2524">
        <f t="shared" si="199"/>
        <v>821.00000000000011</v>
      </c>
    </row>
    <row r="2525" spans="1:15">
      <c r="A2525" t="s">
        <v>2534</v>
      </c>
      <c r="B2525" s="1">
        <v>36404</v>
      </c>
      <c r="C2525" s="3">
        <v>5.74</v>
      </c>
      <c r="D2525" s="3">
        <v>5.88</v>
      </c>
      <c r="E2525" s="3">
        <v>5.99</v>
      </c>
      <c r="F2525" s="3">
        <v>7.44</v>
      </c>
      <c r="G2525" s="3">
        <v>8.2200000000000006</v>
      </c>
      <c r="J2525" s="1">
        <v>36404</v>
      </c>
      <c r="K2525">
        <f t="shared" si="195"/>
        <v>574</v>
      </c>
      <c r="L2525">
        <f t="shared" si="196"/>
        <v>588</v>
      </c>
      <c r="M2525">
        <f t="shared" si="197"/>
        <v>599</v>
      </c>
      <c r="N2525">
        <f t="shared" si="198"/>
        <v>744</v>
      </c>
      <c r="O2525">
        <f t="shared" si="199"/>
        <v>822.00000000000011</v>
      </c>
    </row>
    <row r="2526" spans="1:15">
      <c r="A2526" t="s">
        <v>2535</v>
      </c>
      <c r="B2526" s="1">
        <v>36405</v>
      </c>
      <c r="C2526" s="3">
        <v>5.74</v>
      </c>
      <c r="D2526" s="3">
        <v>5.9</v>
      </c>
      <c r="E2526" s="3">
        <v>6.03</v>
      </c>
      <c r="F2526" s="3">
        <v>7.5</v>
      </c>
      <c r="G2526" s="3">
        <v>8.27</v>
      </c>
      <c r="J2526" s="1">
        <v>36405</v>
      </c>
      <c r="K2526">
        <f t="shared" si="195"/>
        <v>574</v>
      </c>
      <c r="L2526">
        <f t="shared" si="196"/>
        <v>590</v>
      </c>
      <c r="M2526">
        <f t="shared" si="197"/>
        <v>603</v>
      </c>
      <c r="N2526">
        <f t="shared" si="198"/>
        <v>750</v>
      </c>
      <c r="O2526">
        <f t="shared" si="199"/>
        <v>827</v>
      </c>
    </row>
    <row r="2527" spans="1:15">
      <c r="A2527" t="s">
        <v>2536</v>
      </c>
      <c r="B2527" s="1">
        <v>36406</v>
      </c>
      <c r="C2527" s="3">
        <v>5.64</v>
      </c>
      <c r="D2527" s="3">
        <v>5.78</v>
      </c>
      <c r="E2527" s="3">
        <v>5.89</v>
      </c>
      <c r="F2527" s="3">
        <v>7.39</v>
      </c>
      <c r="G2527" s="3">
        <v>8.17</v>
      </c>
      <c r="J2527" s="1">
        <v>36406</v>
      </c>
      <c r="K2527">
        <f t="shared" si="195"/>
        <v>564</v>
      </c>
      <c r="L2527">
        <f t="shared" si="196"/>
        <v>578</v>
      </c>
      <c r="M2527">
        <f t="shared" si="197"/>
        <v>589</v>
      </c>
      <c r="N2527">
        <f t="shared" si="198"/>
        <v>739</v>
      </c>
      <c r="O2527">
        <f t="shared" si="199"/>
        <v>817</v>
      </c>
    </row>
    <row r="2528" spans="1:15">
      <c r="A2528" t="s">
        <v>2537</v>
      </c>
      <c r="B2528" s="1">
        <v>36409</v>
      </c>
      <c r="C2528" s="3" t="e">
        <v>#N/A</v>
      </c>
      <c r="D2528" s="3" t="e">
        <v>#N/A</v>
      </c>
      <c r="E2528" s="3" t="e">
        <v>#N/A</v>
      </c>
      <c r="F2528" s="3" t="e">
        <v>#N/A</v>
      </c>
      <c r="G2528" s="3" t="e">
        <v>#N/A</v>
      </c>
      <c r="J2528" s="1">
        <v>36409</v>
      </c>
      <c r="K2528" t="e">
        <f t="shared" si="195"/>
        <v>#N/A</v>
      </c>
      <c r="L2528" t="e">
        <f t="shared" si="196"/>
        <v>#N/A</v>
      </c>
      <c r="M2528" t="e">
        <f t="shared" si="197"/>
        <v>#N/A</v>
      </c>
      <c r="N2528" t="e">
        <f t="shared" si="198"/>
        <v>#N/A</v>
      </c>
      <c r="O2528" t="e">
        <f t="shared" si="199"/>
        <v>#N/A</v>
      </c>
    </row>
    <row r="2529" spans="1:15">
      <c r="A2529" t="s">
        <v>2538</v>
      </c>
      <c r="B2529" s="1">
        <v>36410</v>
      </c>
      <c r="C2529" s="3">
        <v>5.69</v>
      </c>
      <c r="D2529" s="3">
        <v>5.83</v>
      </c>
      <c r="E2529" s="3">
        <v>5.95</v>
      </c>
      <c r="F2529" s="3">
        <v>7.44</v>
      </c>
      <c r="G2529" s="3">
        <v>8.2100000000000009</v>
      </c>
      <c r="J2529" s="1">
        <v>36410</v>
      </c>
      <c r="K2529">
        <f t="shared" si="195"/>
        <v>569</v>
      </c>
      <c r="L2529">
        <f t="shared" si="196"/>
        <v>583</v>
      </c>
      <c r="M2529">
        <f t="shared" si="197"/>
        <v>595</v>
      </c>
      <c r="N2529">
        <f t="shared" si="198"/>
        <v>744</v>
      </c>
      <c r="O2529">
        <f t="shared" si="199"/>
        <v>821.00000000000011</v>
      </c>
    </row>
    <row r="2530" spans="1:15">
      <c r="A2530" t="s">
        <v>2539</v>
      </c>
      <c r="B2530" s="1">
        <v>36411</v>
      </c>
      <c r="C2530" s="3">
        <v>5.67</v>
      </c>
      <c r="D2530" s="3">
        <v>5.82</v>
      </c>
      <c r="E2530" s="3">
        <v>5.93</v>
      </c>
      <c r="F2530" s="3">
        <v>7.42</v>
      </c>
      <c r="G2530" s="3">
        <v>8.1999999999999993</v>
      </c>
      <c r="J2530" s="1">
        <v>36411</v>
      </c>
      <c r="K2530">
        <f t="shared" si="195"/>
        <v>567</v>
      </c>
      <c r="L2530">
        <f t="shared" si="196"/>
        <v>582</v>
      </c>
      <c r="M2530">
        <f t="shared" si="197"/>
        <v>593</v>
      </c>
      <c r="N2530">
        <f t="shared" si="198"/>
        <v>742</v>
      </c>
      <c r="O2530">
        <f t="shared" si="199"/>
        <v>819.99999999999989</v>
      </c>
    </row>
    <row r="2531" spans="1:15">
      <c r="A2531" t="s">
        <v>2540</v>
      </c>
      <c r="B2531" s="1">
        <v>36412</v>
      </c>
      <c r="C2531" s="3">
        <v>5.71</v>
      </c>
      <c r="D2531" s="3">
        <v>5.85</v>
      </c>
      <c r="E2531" s="3">
        <v>5.97</v>
      </c>
      <c r="F2531" s="3">
        <v>7.46</v>
      </c>
      <c r="G2531" s="3">
        <v>8.23</v>
      </c>
      <c r="J2531" s="1">
        <v>36412</v>
      </c>
      <c r="K2531">
        <f t="shared" si="195"/>
        <v>571</v>
      </c>
      <c r="L2531">
        <f t="shared" si="196"/>
        <v>585</v>
      </c>
      <c r="M2531">
        <f t="shared" si="197"/>
        <v>597</v>
      </c>
      <c r="N2531">
        <f t="shared" si="198"/>
        <v>746</v>
      </c>
      <c r="O2531">
        <f t="shared" si="199"/>
        <v>823</v>
      </c>
    </row>
    <row r="2532" spans="1:15">
      <c r="A2532" t="s">
        <v>2541</v>
      </c>
      <c r="B2532" s="1">
        <v>36413</v>
      </c>
      <c r="C2532" s="3">
        <v>5.64</v>
      </c>
      <c r="D2532" s="3">
        <v>5.78</v>
      </c>
      <c r="E2532" s="3">
        <v>5.89</v>
      </c>
      <c r="F2532" s="3">
        <v>7.39</v>
      </c>
      <c r="G2532" s="3">
        <v>8.16</v>
      </c>
      <c r="J2532" s="1">
        <v>36413</v>
      </c>
      <c r="K2532">
        <f t="shared" si="195"/>
        <v>564</v>
      </c>
      <c r="L2532">
        <f t="shared" si="196"/>
        <v>578</v>
      </c>
      <c r="M2532">
        <f t="shared" si="197"/>
        <v>589</v>
      </c>
      <c r="N2532">
        <f t="shared" si="198"/>
        <v>739</v>
      </c>
      <c r="O2532">
        <f t="shared" si="199"/>
        <v>816</v>
      </c>
    </row>
    <row r="2533" spans="1:15">
      <c r="A2533" t="s">
        <v>2542</v>
      </c>
      <c r="B2533" s="1">
        <v>36416</v>
      </c>
      <c r="C2533" s="3">
        <v>5.66</v>
      </c>
      <c r="D2533" s="3">
        <v>5.8</v>
      </c>
      <c r="E2533" s="3">
        <v>5.92</v>
      </c>
      <c r="F2533" s="3">
        <v>7.42</v>
      </c>
      <c r="G2533" s="3">
        <v>8.19</v>
      </c>
      <c r="J2533" s="1">
        <v>36416</v>
      </c>
      <c r="K2533">
        <f t="shared" si="195"/>
        <v>566</v>
      </c>
      <c r="L2533">
        <f t="shared" si="196"/>
        <v>580</v>
      </c>
      <c r="M2533">
        <f t="shared" si="197"/>
        <v>592</v>
      </c>
      <c r="N2533">
        <f t="shared" si="198"/>
        <v>742</v>
      </c>
      <c r="O2533">
        <f t="shared" si="199"/>
        <v>819</v>
      </c>
    </row>
    <row r="2534" spans="1:15">
      <c r="A2534" t="s">
        <v>2543</v>
      </c>
      <c r="B2534" s="1">
        <v>36417</v>
      </c>
      <c r="C2534" s="3">
        <v>5.71</v>
      </c>
      <c r="D2534" s="3">
        <v>5.85</v>
      </c>
      <c r="E2534" s="3">
        <v>5.96</v>
      </c>
      <c r="F2534" s="3">
        <v>7.43</v>
      </c>
      <c r="G2534" s="3">
        <v>8.2100000000000009</v>
      </c>
      <c r="J2534" s="1">
        <v>36417</v>
      </c>
      <c r="K2534">
        <f t="shared" si="195"/>
        <v>571</v>
      </c>
      <c r="L2534">
        <f t="shared" si="196"/>
        <v>585</v>
      </c>
      <c r="M2534">
        <f t="shared" si="197"/>
        <v>596</v>
      </c>
      <c r="N2534">
        <f t="shared" si="198"/>
        <v>743</v>
      </c>
      <c r="O2534">
        <f t="shared" si="199"/>
        <v>821.00000000000011</v>
      </c>
    </row>
    <row r="2535" spans="1:15">
      <c r="A2535" t="s">
        <v>2544</v>
      </c>
      <c r="B2535" s="1">
        <v>36418</v>
      </c>
      <c r="C2535" s="3">
        <v>5.67</v>
      </c>
      <c r="D2535" s="3">
        <v>5.81</v>
      </c>
      <c r="E2535" s="3">
        <v>5.94</v>
      </c>
      <c r="F2535" s="3">
        <v>7.41</v>
      </c>
      <c r="G2535" s="3">
        <v>8.19</v>
      </c>
      <c r="J2535" s="1">
        <v>36418</v>
      </c>
      <c r="K2535">
        <f t="shared" si="195"/>
        <v>567</v>
      </c>
      <c r="L2535">
        <f t="shared" si="196"/>
        <v>581</v>
      </c>
      <c r="M2535">
        <f t="shared" si="197"/>
        <v>594</v>
      </c>
      <c r="N2535">
        <f t="shared" si="198"/>
        <v>741</v>
      </c>
      <c r="O2535">
        <f t="shared" si="199"/>
        <v>819</v>
      </c>
    </row>
    <row r="2536" spans="1:15">
      <c r="A2536" t="s">
        <v>2545</v>
      </c>
      <c r="B2536" s="1">
        <v>36419</v>
      </c>
      <c r="C2536" s="3">
        <v>5.63</v>
      </c>
      <c r="D2536" s="3">
        <v>5.77</v>
      </c>
      <c r="E2536" s="3">
        <v>5.9</v>
      </c>
      <c r="F2536" s="3">
        <v>7.38</v>
      </c>
      <c r="G2536" s="3">
        <v>8.16</v>
      </c>
      <c r="J2536" s="1">
        <v>36419</v>
      </c>
      <c r="K2536">
        <f t="shared" si="195"/>
        <v>563</v>
      </c>
      <c r="L2536">
        <f t="shared" si="196"/>
        <v>577</v>
      </c>
      <c r="M2536">
        <f t="shared" si="197"/>
        <v>590</v>
      </c>
      <c r="N2536">
        <f t="shared" si="198"/>
        <v>738</v>
      </c>
      <c r="O2536">
        <f t="shared" si="199"/>
        <v>816</v>
      </c>
    </row>
    <row r="2537" spans="1:15">
      <c r="A2537" t="s">
        <v>2546</v>
      </c>
      <c r="B2537" s="1">
        <v>36420</v>
      </c>
      <c r="C2537" s="3">
        <v>5.63</v>
      </c>
      <c r="D2537" s="3">
        <v>5.76</v>
      </c>
      <c r="E2537" s="3">
        <v>5.87</v>
      </c>
      <c r="F2537" s="3">
        <v>7.35</v>
      </c>
      <c r="G2537" s="3">
        <v>8.15</v>
      </c>
      <c r="J2537" s="1">
        <v>36420</v>
      </c>
      <c r="K2537">
        <f t="shared" si="195"/>
        <v>563</v>
      </c>
      <c r="L2537">
        <f t="shared" si="196"/>
        <v>576</v>
      </c>
      <c r="M2537">
        <f t="shared" si="197"/>
        <v>587</v>
      </c>
      <c r="N2537">
        <f t="shared" si="198"/>
        <v>735</v>
      </c>
      <c r="O2537">
        <f t="shared" si="199"/>
        <v>815</v>
      </c>
    </row>
    <row r="2538" spans="1:15">
      <c r="A2538" t="s">
        <v>2547</v>
      </c>
      <c r="B2538" s="1">
        <v>36423</v>
      </c>
      <c r="C2538" s="3">
        <v>5.67</v>
      </c>
      <c r="D2538" s="3">
        <v>5.81</v>
      </c>
      <c r="E2538" s="3">
        <v>5.91</v>
      </c>
      <c r="F2538" s="3">
        <v>7.37</v>
      </c>
      <c r="G2538" s="3">
        <v>8.19</v>
      </c>
      <c r="J2538" s="1">
        <v>36423</v>
      </c>
      <c r="K2538">
        <f t="shared" si="195"/>
        <v>567</v>
      </c>
      <c r="L2538">
        <f t="shared" si="196"/>
        <v>581</v>
      </c>
      <c r="M2538">
        <f t="shared" si="197"/>
        <v>591</v>
      </c>
      <c r="N2538">
        <f t="shared" si="198"/>
        <v>737</v>
      </c>
      <c r="O2538">
        <f t="shared" si="199"/>
        <v>819</v>
      </c>
    </row>
    <row r="2539" spans="1:15">
      <c r="A2539" t="s">
        <v>2548</v>
      </c>
      <c r="B2539" s="1">
        <v>36424</v>
      </c>
      <c r="C2539" s="3">
        <v>5.67</v>
      </c>
      <c r="D2539" s="3">
        <v>5.83</v>
      </c>
      <c r="E2539" s="3">
        <v>5.94</v>
      </c>
      <c r="F2539" s="3">
        <v>7.4</v>
      </c>
      <c r="G2539" s="3">
        <v>8.2100000000000009</v>
      </c>
      <c r="J2539" s="1">
        <v>36424</v>
      </c>
      <c r="K2539">
        <f t="shared" si="195"/>
        <v>567</v>
      </c>
      <c r="L2539">
        <f t="shared" si="196"/>
        <v>583</v>
      </c>
      <c r="M2539">
        <f t="shared" si="197"/>
        <v>594</v>
      </c>
      <c r="N2539">
        <f t="shared" si="198"/>
        <v>740</v>
      </c>
      <c r="O2539">
        <f t="shared" si="199"/>
        <v>821.00000000000011</v>
      </c>
    </row>
    <row r="2540" spans="1:15">
      <c r="A2540" t="s">
        <v>2549</v>
      </c>
      <c r="B2540" s="1">
        <v>36425</v>
      </c>
      <c r="C2540" s="3">
        <v>5.67</v>
      </c>
      <c r="D2540" s="3">
        <v>5.81</v>
      </c>
      <c r="E2540" s="3">
        <v>5.92</v>
      </c>
      <c r="F2540" s="3">
        <v>7.39</v>
      </c>
      <c r="G2540" s="3">
        <v>8.1999999999999993</v>
      </c>
      <c r="J2540" s="1">
        <v>36425</v>
      </c>
      <c r="K2540">
        <f t="shared" si="195"/>
        <v>567</v>
      </c>
      <c r="L2540">
        <f t="shared" si="196"/>
        <v>581</v>
      </c>
      <c r="M2540">
        <f t="shared" si="197"/>
        <v>592</v>
      </c>
      <c r="N2540">
        <f t="shared" si="198"/>
        <v>739</v>
      </c>
      <c r="O2540">
        <f t="shared" si="199"/>
        <v>819.99999999999989</v>
      </c>
    </row>
    <row r="2541" spans="1:15">
      <c r="A2541" t="s">
        <v>2550</v>
      </c>
      <c r="B2541" s="1">
        <v>36426</v>
      </c>
      <c r="C2541" s="3">
        <v>5.63</v>
      </c>
      <c r="D2541" s="3">
        <v>5.76</v>
      </c>
      <c r="E2541" s="3">
        <v>5.87</v>
      </c>
      <c r="F2541" s="3">
        <v>7.34</v>
      </c>
      <c r="G2541" s="3">
        <v>8.1999999999999993</v>
      </c>
      <c r="J2541" s="1">
        <v>36426</v>
      </c>
      <c r="K2541">
        <f t="shared" si="195"/>
        <v>563</v>
      </c>
      <c r="L2541">
        <f t="shared" si="196"/>
        <v>576</v>
      </c>
      <c r="M2541">
        <f t="shared" si="197"/>
        <v>587</v>
      </c>
      <c r="N2541">
        <f t="shared" si="198"/>
        <v>734</v>
      </c>
      <c r="O2541">
        <f t="shared" si="199"/>
        <v>819.99999999999989</v>
      </c>
    </row>
    <row r="2542" spans="1:15">
      <c r="A2542" t="s">
        <v>2551</v>
      </c>
      <c r="B2542" s="1">
        <v>36427</v>
      </c>
      <c r="C2542" s="3">
        <v>5.55</v>
      </c>
      <c r="D2542" s="3">
        <v>5.65</v>
      </c>
      <c r="E2542" s="3">
        <v>5.75</v>
      </c>
      <c r="F2542" s="3">
        <v>7.26</v>
      </c>
      <c r="G2542" s="3">
        <v>8.16</v>
      </c>
      <c r="J2542" s="1">
        <v>36427</v>
      </c>
      <c r="K2542">
        <f t="shared" si="195"/>
        <v>555</v>
      </c>
      <c r="L2542">
        <f t="shared" si="196"/>
        <v>565</v>
      </c>
      <c r="M2542">
        <f t="shared" si="197"/>
        <v>575</v>
      </c>
      <c r="N2542">
        <f t="shared" si="198"/>
        <v>726</v>
      </c>
      <c r="O2542">
        <f t="shared" si="199"/>
        <v>816</v>
      </c>
    </row>
    <row r="2543" spans="1:15">
      <c r="A2543" t="s">
        <v>2552</v>
      </c>
      <c r="B2543" s="1">
        <v>36430</v>
      </c>
      <c r="C2543" s="3">
        <v>5.62</v>
      </c>
      <c r="D2543" s="3">
        <v>5.73</v>
      </c>
      <c r="E2543" s="3">
        <v>5.83</v>
      </c>
      <c r="F2543" s="3">
        <v>7.33</v>
      </c>
      <c r="G2543" s="3">
        <v>8.2100000000000009</v>
      </c>
      <c r="J2543" s="1">
        <v>36430</v>
      </c>
      <c r="K2543">
        <f t="shared" si="195"/>
        <v>562</v>
      </c>
      <c r="L2543">
        <f t="shared" si="196"/>
        <v>573</v>
      </c>
      <c r="M2543">
        <f t="shared" si="197"/>
        <v>583</v>
      </c>
      <c r="N2543">
        <f t="shared" si="198"/>
        <v>733</v>
      </c>
      <c r="O2543">
        <f t="shared" si="199"/>
        <v>821.00000000000011</v>
      </c>
    </row>
    <row r="2544" spans="1:15">
      <c r="A2544" t="s">
        <v>2553</v>
      </c>
      <c r="B2544" s="1">
        <v>36431</v>
      </c>
      <c r="C2544" s="3">
        <v>5.65</v>
      </c>
      <c r="D2544" s="3">
        <v>5.78</v>
      </c>
      <c r="E2544" s="3">
        <v>5.89</v>
      </c>
      <c r="F2544" s="3">
        <v>7.36</v>
      </c>
      <c r="G2544" s="3">
        <v>8.24</v>
      </c>
      <c r="J2544" s="1">
        <v>36431</v>
      </c>
      <c r="K2544">
        <f t="shared" si="195"/>
        <v>565</v>
      </c>
      <c r="L2544">
        <f t="shared" si="196"/>
        <v>578</v>
      </c>
      <c r="M2544">
        <f t="shared" si="197"/>
        <v>589</v>
      </c>
      <c r="N2544">
        <f t="shared" si="198"/>
        <v>736</v>
      </c>
      <c r="O2544">
        <f t="shared" si="199"/>
        <v>824</v>
      </c>
    </row>
    <row r="2545" spans="1:15">
      <c r="A2545" t="s">
        <v>2554</v>
      </c>
      <c r="B2545" s="1">
        <v>36432</v>
      </c>
      <c r="C2545" s="3">
        <v>5.68</v>
      </c>
      <c r="D2545" s="3">
        <v>5.86</v>
      </c>
      <c r="E2545" s="3">
        <v>5.97</v>
      </c>
      <c r="F2545" s="3">
        <v>7.44</v>
      </c>
      <c r="G2545" s="3">
        <v>8.2799999999999994</v>
      </c>
      <c r="J2545" s="1">
        <v>36432</v>
      </c>
      <c r="K2545">
        <f t="shared" si="195"/>
        <v>568</v>
      </c>
      <c r="L2545">
        <f t="shared" si="196"/>
        <v>586</v>
      </c>
      <c r="M2545">
        <f t="shared" si="197"/>
        <v>597</v>
      </c>
      <c r="N2545">
        <f t="shared" si="198"/>
        <v>744</v>
      </c>
      <c r="O2545">
        <f t="shared" si="199"/>
        <v>827.99999999999989</v>
      </c>
    </row>
    <row r="2546" spans="1:15">
      <c r="A2546" t="s">
        <v>2555</v>
      </c>
      <c r="B2546" s="1">
        <v>36433</v>
      </c>
      <c r="C2546" s="3">
        <v>5.63</v>
      </c>
      <c r="D2546" s="3">
        <v>5.78</v>
      </c>
      <c r="E2546" s="3">
        <v>5.9</v>
      </c>
      <c r="F2546" s="3">
        <v>7.39</v>
      </c>
      <c r="G2546" s="3">
        <v>8.1999999999999993</v>
      </c>
      <c r="J2546" s="1">
        <v>36433</v>
      </c>
      <c r="K2546">
        <f t="shared" si="195"/>
        <v>563</v>
      </c>
      <c r="L2546">
        <f t="shared" si="196"/>
        <v>578</v>
      </c>
      <c r="M2546">
        <f t="shared" si="197"/>
        <v>590</v>
      </c>
      <c r="N2546">
        <f t="shared" si="198"/>
        <v>739</v>
      </c>
      <c r="O2546">
        <f t="shared" si="199"/>
        <v>819.99999999999989</v>
      </c>
    </row>
    <row r="2547" spans="1:15">
      <c r="A2547" t="s">
        <v>2556</v>
      </c>
      <c r="B2547" s="1">
        <v>36434</v>
      </c>
      <c r="C2547" s="3">
        <v>5.73</v>
      </c>
      <c r="D2547" s="3">
        <v>5.9</v>
      </c>
      <c r="E2547" s="3">
        <v>6</v>
      </c>
      <c r="F2547" s="3">
        <v>7.45</v>
      </c>
      <c r="G2547" s="3">
        <v>8.26</v>
      </c>
      <c r="J2547" s="1">
        <v>36434</v>
      </c>
      <c r="K2547">
        <f t="shared" si="195"/>
        <v>573</v>
      </c>
      <c r="L2547">
        <f t="shared" si="196"/>
        <v>590</v>
      </c>
      <c r="M2547">
        <f t="shared" si="197"/>
        <v>600</v>
      </c>
      <c r="N2547">
        <f t="shared" si="198"/>
        <v>745</v>
      </c>
      <c r="O2547">
        <f t="shared" si="199"/>
        <v>826</v>
      </c>
    </row>
    <row r="2548" spans="1:15">
      <c r="A2548" t="s">
        <v>2557</v>
      </c>
      <c r="B2548" s="1">
        <v>36437</v>
      </c>
      <c r="C2548" s="3">
        <v>5.7</v>
      </c>
      <c r="D2548" s="3">
        <v>5.85</v>
      </c>
      <c r="E2548" s="3">
        <v>5.95</v>
      </c>
      <c r="F2548" s="3">
        <v>7.41</v>
      </c>
      <c r="G2548" s="3">
        <v>8.23</v>
      </c>
      <c r="J2548" s="1">
        <v>36437</v>
      </c>
      <c r="K2548">
        <f t="shared" si="195"/>
        <v>570</v>
      </c>
      <c r="L2548">
        <f t="shared" si="196"/>
        <v>585</v>
      </c>
      <c r="M2548">
        <f t="shared" si="197"/>
        <v>595</v>
      </c>
      <c r="N2548">
        <f t="shared" si="198"/>
        <v>741</v>
      </c>
      <c r="O2548">
        <f t="shared" si="199"/>
        <v>823</v>
      </c>
    </row>
    <row r="2549" spans="1:15">
      <c r="A2549" t="s">
        <v>2558</v>
      </c>
      <c r="B2549" s="1">
        <v>36438</v>
      </c>
      <c r="C2549" s="3">
        <v>5.78</v>
      </c>
      <c r="D2549" s="3">
        <v>5.94</v>
      </c>
      <c r="E2549" s="3">
        <v>6.02</v>
      </c>
      <c r="F2549" s="3">
        <v>7.48</v>
      </c>
      <c r="G2549" s="3">
        <v>8.2899999999999991</v>
      </c>
      <c r="J2549" s="1">
        <v>36438</v>
      </c>
      <c r="K2549">
        <f t="shared" si="195"/>
        <v>578</v>
      </c>
      <c r="L2549">
        <f t="shared" si="196"/>
        <v>594</v>
      </c>
      <c r="M2549">
        <f t="shared" si="197"/>
        <v>602</v>
      </c>
      <c r="N2549">
        <f t="shared" si="198"/>
        <v>748</v>
      </c>
      <c r="O2549">
        <f t="shared" si="199"/>
        <v>828.99999999999989</v>
      </c>
    </row>
    <row r="2550" spans="1:15">
      <c r="A2550" t="s">
        <v>2559</v>
      </c>
      <c r="B2550" s="1">
        <v>36439</v>
      </c>
      <c r="C2550" s="3">
        <v>5.81</v>
      </c>
      <c r="D2550" s="3">
        <v>5.98</v>
      </c>
      <c r="E2550" s="3">
        <v>6.04</v>
      </c>
      <c r="F2550" s="3">
        <v>7.48</v>
      </c>
      <c r="G2550" s="3">
        <v>8.2799999999999994</v>
      </c>
      <c r="J2550" s="1">
        <v>36439</v>
      </c>
      <c r="K2550">
        <f t="shared" si="195"/>
        <v>581</v>
      </c>
      <c r="L2550">
        <f t="shared" si="196"/>
        <v>598</v>
      </c>
      <c r="M2550">
        <f t="shared" si="197"/>
        <v>604</v>
      </c>
      <c r="N2550">
        <f t="shared" si="198"/>
        <v>748</v>
      </c>
      <c r="O2550">
        <f t="shared" si="199"/>
        <v>827.99999999999989</v>
      </c>
    </row>
    <row r="2551" spans="1:15">
      <c r="A2551" t="s">
        <v>2560</v>
      </c>
      <c r="B2551" s="1">
        <v>36440</v>
      </c>
      <c r="C2551" s="3">
        <v>5.82</v>
      </c>
      <c r="D2551" s="3">
        <v>5.99</v>
      </c>
      <c r="E2551" s="3">
        <v>6.05</v>
      </c>
      <c r="F2551" s="3">
        <v>7.49</v>
      </c>
      <c r="G2551" s="3">
        <v>8.2899999999999991</v>
      </c>
      <c r="J2551" s="1">
        <v>36440</v>
      </c>
      <c r="K2551">
        <f t="shared" si="195"/>
        <v>582</v>
      </c>
      <c r="L2551">
        <f t="shared" si="196"/>
        <v>599</v>
      </c>
      <c r="M2551">
        <f t="shared" si="197"/>
        <v>605</v>
      </c>
      <c r="N2551">
        <f t="shared" si="198"/>
        <v>749</v>
      </c>
      <c r="O2551">
        <f t="shared" si="199"/>
        <v>828.99999999999989</v>
      </c>
    </row>
    <row r="2552" spans="1:15">
      <c r="A2552" t="s">
        <v>2561</v>
      </c>
      <c r="B2552" s="1">
        <v>36441</v>
      </c>
      <c r="C2552" s="3">
        <v>5.8</v>
      </c>
      <c r="D2552" s="3">
        <v>5.97</v>
      </c>
      <c r="E2552" s="3">
        <v>6.04</v>
      </c>
      <c r="F2552" s="3">
        <v>7.49</v>
      </c>
      <c r="G2552" s="3">
        <v>8.3000000000000007</v>
      </c>
      <c r="J2552" s="1">
        <v>36441</v>
      </c>
      <c r="K2552">
        <f t="shared" si="195"/>
        <v>580</v>
      </c>
      <c r="L2552">
        <f t="shared" si="196"/>
        <v>597</v>
      </c>
      <c r="M2552">
        <f t="shared" si="197"/>
        <v>604</v>
      </c>
      <c r="N2552">
        <f t="shared" si="198"/>
        <v>749</v>
      </c>
      <c r="O2552">
        <f t="shared" si="199"/>
        <v>830.00000000000011</v>
      </c>
    </row>
    <row r="2553" spans="1:15">
      <c r="A2553" t="s">
        <v>2562</v>
      </c>
      <c r="B2553" s="1">
        <v>36444</v>
      </c>
      <c r="C2553" s="3" t="e">
        <v>#N/A</v>
      </c>
      <c r="D2553" s="3" t="e">
        <v>#N/A</v>
      </c>
      <c r="E2553" s="3" t="e">
        <v>#N/A</v>
      </c>
      <c r="F2553" s="3" t="e">
        <v>#N/A</v>
      </c>
      <c r="G2553" s="3" t="e">
        <v>#N/A</v>
      </c>
      <c r="J2553" s="1">
        <v>36444</v>
      </c>
      <c r="K2553" t="e">
        <f t="shared" si="195"/>
        <v>#N/A</v>
      </c>
      <c r="L2553" t="e">
        <f t="shared" si="196"/>
        <v>#N/A</v>
      </c>
      <c r="M2553" t="e">
        <f t="shared" si="197"/>
        <v>#N/A</v>
      </c>
      <c r="N2553" t="e">
        <f t="shared" si="198"/>
        <v>#N/A</v>
      </c>
      <c r="O2553" t="e">
        <f t="shared" si="199"/>
        <v>#N/A</v>
      </c>
    </row>
    <row r="2554" spans="1:15">
      <c r="A2554" t="s">
        <v>2563</v>
      </c>
      <c r="B2554" s="1">
        <v>36445</v>
      </c>
      <c r="C2554" s="3">
        <v>5.82</v>
      </c>
      <c r="D2554" s="3">
        <v>5.99</v>
      </c>
      <c r="E2554" s="3">
        <v>6.07</v>
      </c>
      <c r="F2554" s="3">
        <v>7.53</v>
      </c>
      <c r="G2554" s="3">
        <v>8.35</v>
      </c>
      <c r="J2554" s="1">
        <v>36445</v>
      </c>
      <c r="K2554">
        <f t="shared" si="195"/>
        <v>582</v>
      </c>
      <c r="L2554">
        <f t="shared" si="196"/>
        <v>599</v>
      </c>
      <c r="M2554">
        <f t="shared" si="197"/>
        <v>607</v>
      </c>
      <c r="N2554">
        <f t="shared" si="198"/>
        <v>753</v>
      </c>
      <c r="O2554">
        <f t="shared" si="199"/>
        <v>835</v>
      </c>
    </row>
    <row r="2555" spans="1:15">
      <c r="A2555" t="s">
        <v>2564</v>
      </c>
      <c r="B2555" s="1">
        <v>36446</v>
      </c>
      <c r="C2555" s="3">
        <v>5.87</v>
      </c>
      <c r="D2555" s="3">
        <v>6.04</v>
      </c>
      <c r="E2555" s="3">
        <v>6.12</v>
      </c>
      <c r="F2555" s="3">
        <v>7.6</v>
      </c>
      <c r="G2555" s="3">
        <v>8.41</v>
      </c>
      <c r="J2555" s="1">
        <v>36446</v>
      </c>
      <c r="K2555">
        <f t="shared" si="195"/>
        <v>587</v>
      </c>
      <c r="L2555">
        <f t="shared" si="196"/>
        <v>604</v>
      </c>
      <c r="M2555">
        <f t="shared" si="197"/>
        <v>612</v>
      </c>
      <c r="N2555">
        <f t="shared" si="198"/>
        <v>760</v>
      </c>
      <c r="O2555">
        <f t="shared" si="199"/>
        <v>841</v>
      </c>
    </row>
    <row r="2556" spans="1:15">
      <c r="A2556" t="s">
        <v>2565</v>
      </c>
      <c r="B2556" s="1">
        <v>36447</v>
      </c>
      <c r="C2556" s="3">
        <v>5.9</v>
      </c>
      <c r="D2556" s="3">
        <v>6.09</v>
      </c>
      <c r="E2556" s="3">
        <v>6.17</v>
      </c>
      <c r="F2556" s="3">
        <v>7.63</v>
      </c>
      <c r="G2556" s="3">
        <v>8.4499999999999993</v>
      </c>
      <c r="J2556" s="1">
        <v>36447</v>
      </c>
      <c r="K2556">
        <f t="shared" si="195"/>
        <v>590</v>
      </c>
      <c r="L2556">
        <f t="shared" si="196"/>
        <v>609</v>
      </c>
      <c r="M2556">
        <f t="shared" si="197"/>
        <v>617</v>
      </c>
      <c r="N2556">
        <f t="shared" si="198"/>
        <v>763</v>
      </c>
      <c r="O2556">
        <f t="shared" si="199"/>
        <v>844.99999999999989</v>
      </c>
    </row>
    <row r="2557" spans="1:15">
      <c r="A2557" t="s">
        <v>2566</v>
      </c>
      <c r="B2557" s="1">
        <v>36448</v>
      </c>
      <c r="C2557" s="3">
        <v>5.82</v>
      </c>
      <c r="D2557" s="3">
        <v>5.99</v>
      </c>
      <c r="E2557" s="3">
        <v>6.09</v>
      </c>
      <c r="F2557" s="3">
        <v>7.58</v>
      </c>
      <c r="G2557" s="3">
        <v>8.4</v>
      </c>
      <c r="J2557" s="1">
        <v>36448</v>
      </c>
      <c r="K2557">
        <f t="shared" si="195"/>
        <v>582</v>
      </c>
      <c r="L2557">
        <f t="shared" si="196"/>
        <v>599</v>
      </c>
      <c r="M2557">
        <f t="shared" si="197"/>
        <v>609</v>
      </c>
      <c r="N2557">
        <f t="shared" si="198"/>
        <v>758</v>
      </c>
      <c r="O2557">
        <f t="shared" si="199"/>
        <v>840</v>
      </c>
    </row>
    <row r="2558" spans="1:15">
      <c r="A2558" t="s">
        <v>2567</v>
      </c>
      <c r="B2558" s="1">
        <v>36451</v>
      </c>
      <c r="C2558" s="3">
        <v>5.85</v>
      </c>
      <c r="D2558" s="3">
        <v>6.03</v>
      </c>
      <c r="E2558" s="3">
        <v>6.12</v>
      </c>
      <c r="F2558" s="3">
        <v>7.61</v>
      </c>
      <c r="G2558" s="3">
        <v>8.43</v>
      </c>
      <c r="J2558" s="1">
        <v>36451</v>
      </c>
      <c r="K2558">
        <f t="shared" si="195"/>
        <v>585</v>
      </c>
      <c r="L2558">
        <f t="shared" si="196"/>
        <v>603</v>
      </c>
      <c r="M2558">
        <f t="shared" si="197"/>
        <v>612</v>
      </c>
      <c r="N2558">
        <f t="shared" si="198"/>
        <v>761</v>
      </c>
      <c r="O2558">
        <f t="shared" si="199"/>
        <v>843</v>
      </c>
    </row>
    <row r="2559" spans="1:15">
      <c r="A2559" t="s">
        <v>2568</v>
      </c>
      <c r="B2559" s="1">
        <v>36452</v>
      </c>
      <c r="C2559" s="3">
        <v>5.92</v>
      </c>
      <c r="D2559" s="3">
        <v>6.09</v>
      </c>
      <c r="E2559" s="3">
        <v>6.18</v>
      </c>
      <c r="F2559" s="3">
        <v>7.65</v>
      </c>
      <c r="G2559" s="3">
        <v>8.43</v>
      </c>
      <c r="J2559" s="1">
        <v>36452</v>
      </c>
      <c r="K2559">
        <f t="shared" si="195"/>
        <v>592</v>
      </c>
      <c r="L2559">
        <f t="shared" si="196"/>
        <v>609</v>
      </c>
      <c r="M2559">
        <f t="shared" si="197"/>
        <v>618</v>
      </c>
      <c r="N2559">
        <f t="shared" si="198"/>
        <v>765</v>
      </c>
      <c r="O2559">
        <f t="shared" si="199"/>
        <v>843</v>
      </c>
    </row>
    <row r="2560" spans="1:15">
      <c r="A2560" t="s">
        <v>2569</v>
      </c>
      <c r="B2560" s="1">
        <v>36453</v>
      </c>
      <c r="C2560" s="3">
        <v>5.94</v>
      </c>
      <c r="D2560" s="3">
        <v>6.11</v>
      </c>
      <c r="E2560" s="3">
        <v>6.19</v>
      </c>
      <c r="F2560" s="3">
        <v>7.64</v>
      </c>
      <c r="G2560" s="3">
        <v>8.43</v>
      </c>
      <c r="J2560" s="1">
        <v>36453</v>
      </c>
      <c r="K2560">
        <f t="shared" si="195"/>
        <v>594</v>
      </c>
      <c r="L2560">
        <f t="shared" si="196"/>
        <v>611</v>
      </c>
      <c r="M2560">
        <f t="shared" si="197"/>
        <v>619</v>
      </c>
      <c r="N2560">
        <f t="shared" si="198"/>
        <v>764</v>
      </c>
      <c r="O2560">
        <f t="shared" si="199"/>
        <v>843</v>
      </c>
    </row>
    <row r="2561" spans="1:15">
      <c r="A2561" t="s">
        <v>2570</v>
      </c>
      <c r="B2561" s="1">
        <v>36454</v>
      </c>
      <c r="C2561" s="3">
        <v>5.93</v>
      </c>
      <c r="D2561" s="3">
        <v>6.11</v>
      </c>
      <c r="E2561" s="3">
        <v>6.2</v>
      </c>
      <c r="F2561" s="3">
        <v>7.66</v>
      </c>
      <c r="G2561" s="3">
        <v>8.4700000000000006</v>
      </c>
      <c r="J2561" s="1">
        <v>36454</v>
      </c>
      <c r="K2561">
        <f t="shared" si="195"/>
        <v>593</v>
      </c>
      <c r="L2561">
        <f t="shared" si="196"/>
        <v>611</v>
      </c>
      <c r="M2561">
        <f t="shared" si="197"/>
        <v>620</v>
      </c>
      <c r="N2561">
        <f t="shared" si="198"/>
        <v>766</v>
      </c>
      <c r="O2561">
        <f t="shared" si="199"/>
        <v>847.00000000000011</v>
      </c>
    </row>
    <row r="2562" spans="1:15">
      <c r="A2562" t="s">
        <v>2571</v>
      </c>
      <c r="B2562" s="1">
        <v>36455</v>
      </c>
      <c r="C2562" s="3">
        <v>5.96</v>
      </c>
      <c r="D2562" s="3">
        <v>6.13</v>
      </c>
      <c r="E2562" s="3">
        <v>6.21</v>
      </c>
      <c r="F2562" s="3">
        <v>7.63</v>
      </c>
      <c r="G2562" s="3">
        <v>8.4600000000000009</v>
      </c>
      <c r="J2562" s="1">
        <v>36455</v>
      </c>
      <c r="K2562">
        <f t="shared" si="195"/>
        <v>596</v>
      </c>
      <c r="L2562">
        <f t="shared" si="196"/>
        <v>613</v>
      </c>
      <c r="M2562">
        <f t="shared" si="197"/>
        <v>621</v>
      </c>
      <c r="N2562">
        <f t="shared" si="198"/>
        <v>763</v>
      </c>
      <c r="O2562">
        <f t="shared" si="199"/>
        <v>846.00000000000011</v>
      </c>
    </row>
    <row r="2563" spans="1:15">
      <c r="A2563" t="s">
        <v>2572</v>
      </c>
      <c r="B2563" s="1">
        <v>36458</v>
      </c>
      <c r="C2563" s="3">
        <v>5.98</v>
      </c>
      <c r="D2563" s="3">
        <v>6.14</v>
      </c>
      <c r="E2563" s="3">
        <v>6.22</v>
      </c>
      <c r="F2563" s="3">
        <v>7.63</v>
      </c>
      <c r="G2563" s="3">
        <v>8.4700000000000006</v>
      </c>
      <c r="J2563" s="1">
        <v>36458</v>
      </c>
      <c r="K2563">
        <f t="shared" si="195"/>
        <v>598</v>
      </c>
      <c r="L2563">
        <f t="shared" si="196"/>
        <v>614</v>
      </c>
      <c r="M2563">
        <f t="shared" si="197"/>
        <v>622</v>
      </c>
      <c r="N2563">
        <f t="shared" si="198"/>
        <v>763</v>
      </c>
      <c r="O2563">
        <f t="shared" si="199"/>
        <v>847.00000000000011</v>
      </c>
    </row>
    <row r="2564" spans="1:15">
      <c r="A2564" t="s">
        <v>2573</v>
      </c>
      <c r="B2564" s="1">
        <v>36459</v>
      </c>
      <c r="C2564" s="3">
        <v>6.02</v>
      </c>
      <c r="D2564" s="3">
        <v>6.17</v>
      </c>
      <c r="E2564" s="3">
        <v>6.24</v>
      </c>
      <c r="F2564" s="3">
        <v>7.64</v>
      </c>
      <c r="G2564" s="3">
        <v>8.48</v>
      </c>
      <c r="J2564" s="1">
        <v>36459</v>
      </c>
      <c r="K2564">
        <f t="shared" ref="K2564:K2627" si="200">C2564*100</f>
        <v>602</v>
      </c>
      <c r="L2564">
        <f t="shared" ref="L2564:L2627" si="201">D2564*100</f>
        <v>617</v>
      </c>
      <c r="M2564">
        <f t="shared" ref="M2564:M2627" si="202">E2564*100</f>
        <v>624</v>
      </c>
      <c r="N2564">
        <f t="shared" ref="N2564:N2627" si="203">F2564*100</f>
        <v>764</v>
      </c>
      <c r="O2564">
        <f t="shared" ref="O2564:O2627" si="204">G2564*100</f>
        <v>848</v>
      </c>
    </row>
    <row r="2565" spans="1:15">
      <c r="A2565" t="s">
        <v>2574</v>
      </c>
      <c r="B2565" s="1">
        <v>36460</v>
      </c>
      <c r="C2565" s="3">
        <v>5.94</v>
      </c>
      <c r="D2565" s="3">
        <v>6.13</v>
      </c>
      <c r="E2565" s="3">
        <v>6.19</v>
      </c>
      <c r="F2565" s="3">
        <v>7.59</v>
      </c>
      <c r="G2565" s="3">
        <v>8.4499999999999993</v>
      </c>
      <c r="J2565" s="1">
        <v>36460</v>
      </c>
      <c r="K2565">
        <f t="shared" si="200"/>
        <v>594</v>
      </c>
      <c r="L2565">
        <f t="shared" si="201"/>
        <v>613</v>
      </c>
      <c r="M2565">
        <f t="shared" si="202"/>
        <v>619</v>
      </c>
      <c r="N2565">
        <f t="shared" si="203"/>
        <v>759</v>
      </c>
      <c r="O2565">
        <f t="shared" si="204"/>
        <v>844.99999999999989</v>
      </c>
    </row>
    <row r="2566" spans="1:15">
      <c r="A2566" t="s">
        <v>2575</v>
      </c>
      <c r="B2566" s="1">
        <v>36461</v>
      </c>
      <c r="C2566" s="3">
        <v>5.87</v>
      </c>
      <c r="D2566" s="3">
        <v>6.05</v>
      </c>
      <c r="E2566" s="3">
        <v>6.12</v>
      </c>
      <c r="F2566" s="3">
        <v>7.51</v>
      </c>
      <c r="G2566" s="3">
        <v>8.3800000000000008</v>
      </c>
      <c r="J2566" s="1">
        <v>36461</v>
      </c>
      <c r="K2566">
        <f t="shared" si="200"/>
        <v>587</v>
      </c>
      <c r="L2566">
        <f t="shared" si="201"/>
        <v>605</v>
      </c>
      <c r="M2566">
        <f t="shared" si="202"/>
        <v>612</v>
      </c>
      <c r="N2566">
        <f t="shared" si="203"/>
        <v>751</v>
      </c>
      <c r="O2566">
        <f t="shared" si="204"/>
        <v>838.00000000000011</v>
      </c>
    </row>
    <row r="2567" spans="1:15">
      <c r="A2567" t="s">
        <v>2576</v>
      </c>
      <c r="B2567" s="1">
        <v>36462</v>
      </c>
      <c r="C2567" s="3">
        <v>5.79</v>
      </c>
      <c r="D2567" s="3">
        <v>5.97</v>
      </c>
      <c r="E2567" s="3">
        <v>6.02</v>
      </c>
      <c r="F2567" s="3">
        <v>7.38</v>
      </c>
      <c r="G2567" s="3">
        <v>8.3000000000000007</v>
      </c>
      <c r="J2567" s="1">
        <v>36462</v>
      </c>
      <c r="K2567">
        <f t="shared" si="200"/>
        <v>579</v>
      </c>
      <c r="L2567">
        <f t="shared" si="201"/>
        <v>597</v>
      </c>
      <c r="M2567">
        <f t="shared" si="202"/>
        <v>602</v>
      </c>
      <c r="N2567">
        <f t="shared" si="203"/>
        <v>738</v>
      </c>
      <c r="O2567">
        <f t="shared" si="204"/>
        <v>830.00000000000011</v>
      </c>
    </row>
    <row r="2568" spans="1:15">
      <c r="A2568" t="s">
        <v>2577</v>
      </c>
      <c r="B2568" s="1">
        <v>36465</v>
      </c>
      <c r="C2568" s="3">
        <v>5.83</v>
      </c>
      <c r="D2568" s="3">
        <v>6</v>
      </c>
      <c r="E2568" s="3">
        <v>6.06</v>
      </c>
      <c r="F2568" s="3">
        <v>7.42</v>
      </c>
      <c r="G2568" s="3">
        <v>8.33</v>
      </c>
      <c r="J2568" s="1">
        <v>36465</v>
      </c>
      <c r="K2568">
        <f t="shared" si="200"/>
        <v>583</v>
      </c>
      <c r="L2568">
        <f t="shared" si="201"/>
        <v>600</v>
      </c>
      <c r="M2568">
        <f t="shared" si="202"/>
        <v>606</v>
      </c>
      <c r="N2568">
        <f t="shared" si="203"/>
        <v>742</v>
      </c>
      <c r="O2568">
        <f t="shared" si="204"/>
        <v>833</v>
      </c>
    </row>
    <row r="2569" spans="1:15">
      <c r="A2569" t="s">
        <v>2578</v>
      </c>
      <c r="B2569" s="1">
        <v>36466</v>
      </c>
      <c r="C2569" s="3">
        <v>5.81</v>
      </c>
      <c r="D2569" s="3">
        <v>5.98</v>
      </c>
      <c r="E2569" s="3">
        <v>6.04</v>
      </c>
      <c r="F2569" s="3">
        <v>7.37</v>
      </c>
      <c r="G2569" s="3">
        <v>8.3000000000000007</v>
      </c>
      <c r="J2569" s="1">
        <v>36466</v>
      </c>
      <c r="K2569">
        <f t="shared" si="200"/>
        <v>581</v>
      </c>
      <c r="L2569">
        <f t="shared" si="201"/>
        <v>598</v>
      </c>
      <c r="M2569">
        <f t="shared" si="202"/>
        <v>604</v>
      </c>
      <c r="N2569">
        <f t="shared" si="203"/>
        <v>737</v>
      </c>
      <c r="O2569">
        <f t="shared" si="204"/>
        <v>830.00000000000011</v>
      </c>
    </row>
    <row r="2570" spans="1:15">
      <c r="A2570" t="s">
        <v>2579</v>
      </c>
      <c r="B2570" s="1">
        <v>36467</v>
      </c>
      <c r="C2570" s="3">
        <v>5.79</v>
      </c>
      <c r="D2570" s="3">
        <v>5.97</v>
      </c>
      <c r="E2570" s="3">
        <v>6.01</v>
      </c>
      <c r="F2570" s="3">
        <v>7.35</v>
      </c>
      <c r="G2570" s="3">
        <v>8.2799999999999994</v>
      </c>
      <c r="J2570" s="1">
        <v>36467</v>
      </c>
      <c r="K2570">
        <f t="shared" si="200"/>
        <v>579</v>
      </c>
      <c r="L2570">
        <f t="shared" si="201"/>
        <v>597</v>
      </c>
      <c r="M2570">
        <f t="shared" si="202"/>
        <v>601</v>
      </c>
      <c r="N2570">
        <f t="shared" si="203"/>
        <v>735</v>
      </c>
      <c r="O2570">
        <f t="shared" si="204"/>
        <v>827.99999999999989</v>
      </c>
    </row>
    <row r="2571" spans="1:15">
      <c r="A2571" t="s">
        <v>2580</v>
      </c>
      <c r="B2571" s="1">
        <v>36468</v>
      </c>
      <c r="C2571" s="3">
        <v>5.74</v>
      </c>
      <c r="D2571" s="3">
        <v>5.91</v>
      </c>
      <c r="E2571" s="3">
        <v>5.95</v>
      </c>
      <c r="F2571" s="3">
        <v>7.29</v>
      </c>
      <c r="G2571" s="3">
        <v>8.23</v>
      </c>
      <c r="J2571" s="1">
        <v>36468</v>
      </c>
      <c r="K2571">
        <f t="shared" si="200"/>
        <v>574</v>
      </c>
      <c r="L2571">
        <f t="shared" si="201"/>
        <v>591</v>
      </c>
      <c r="M2571">
        <f t="shared" si="202"/>
        <v>595</v>
      </c>
      <c r="N2571">
        <f t="shared" si="203"/>
        <v>729</v>
      </c>
      <c r="O2571">
        <f t="shared" si="204"/>
        <v>823</v>
      </c>
    </row>
    <row r="2572" spans="1:15">
      <c r="A2572" t="s">
        <v>2581</v>
      </c>
      <c r="B2572" s="1">
        <v>36469</v>
      </c>
      <c r="C2572" s="3">
        <v>5.72</v>
      </c>
      <c r="D2572" s="3">
        <v>5.88</v>
      </c>
      <c r="E2572" s="3">
        <v>5.92</v>
      </c>
      <c r="F2572" s="3">
        <v>7.25</v>
      </c>
      <c r="G2572" s="3">
        <v>8.19</v>
      </c>
      <c r="J2572" s="1">
        <v>36469</v>
      </c>
      <c r="K2572">
        <f t="shared" si="200"/>
        <v>572</v>
      </c>
      <c r="L2572">
        <f t="shared" si="201"/>
        <v>588</v>
      </c>
      <c r="M2572">
        <f t="shared" si="202"/>
        <v>592</v>
      </c>
      <c r="N2572">
        <f t="shared" si="203"/>
        <v>725</v>
      </c>
      <c r="O2572">
        <f t="shared" si="204"/>
        <v>819</v>
      </c>
    </row>
    <row r="2573" spans="1:15">
      <c r="A2573" t="s">
        <v>2582</v>
      </c>
      <c r="B2573" s="1">
        <v>36472</v>
      </c>
      <c r="C2573" s="3">
        <v>5.74</v>
      </c>
      <c r="D2573" s="3">
        <v>5.9</v>
      </c>
      <c r="E2573" s="3">
        <v>5.95</v>
      </c>
      <c r="F2573" s="3">
        <v>7.26</v>
      </c>
      <c r="G2573" s="3">
        <v>8.1999999999999993</v>
      </c>
      <c r="J2573" s="1">
        <v>36472</v>
      </c>
      <c r="K2573">
        <f t="shared" si="200"/>
        <v>574</v>
      </c>
      <c r="L2573">
        <f t="shared" si="201"/>
        <v>590</v>
      </c>
      <c r="M2573">
        <f t="shared" si="202"/>
        <v>595</v>
      </c>
      <c r="N2573">
        <f t="shared" si="203"/>
        <v>726</v>
      </c>
      <c r="O2573">
        <f t="shared" si="204"/>
        <v>819.99999999999989</v>
      </c>
    </row>
    <row r="2574" spans="1:15">
      <c r="A2574" t="s">
        <v>2583</v>
      </c>
      <c r="B2574" s="1">
        <v>36473</v>
      </c>
      <c r="C2574" s="3">
        <v>5.77</v>
      </c>
      <c r="D2574" s="3">
        <v>5.87</v>
      </c>
      <c r="E2574" s="3">
        <v>5.97</v>
      </c>
      <c r="F2574" s="3">
        <v>7.28</v>
      </c>
      <c r="G2574" s="3">
        <v>8.1300000000000008</v>
      </c>
      <c r="J2574" s="1">
        <v>36473</v>
      </c>
      <c r="K2574">
        <f t="shared" si="200"/>
        <v>577</v>
      </c>
      <c r="L2574">
        <f t="shared" si="201"/>
        <v>587</v>
      </c>
      <c r="M2574">
        <f t="shared" si="202"/>
        <v>597</v>
      </c>
      <c r="N2574">
        <f t="shared" si="203"/>
        <v>728</v>
      </c>
      <c r="O2574">
        <f t="shared" si="204"/>
        <v>813.00000000000011</v>
      </c>
    </row>
    <row r="2575" spans="1:15">
      <c r="A2575" t="s">
        <v>2584</v>
      </c>
      <c r="B2575" s="1">
        <v>36474</v>
      </c>
      <c r="C2575" s="3">
        <v>5.81</v>
      </c>
      <c r="D2575" s="3">
        <v>5.9</v>
      </c>
      <c r="E2575" s="3">
        <v>6</v>
      </c>
      <c r="F2575" s="3">
        <v>7.31</v>
      </c>
      <c r="G2575" s="3">
        <v>8.1300000000000008</v>
      </c>
      <c r="J2575" s="1">
        <v>36474</v>
      </c>
      <c r="K2575">
        <f t="shared" si="200"/>
        <v>581</v>
      </c>
      <c r="L2575">
        <f t="shared" si="201"/>
        <v>590</v>
      </c>
      <c r="M2575">
        <f t="shared" si="202"/>
        <v>600</v>
      </c>
      <c r="N2575">
        <f t="shared" si="203"/>
        <v>731</v>
      </c>
      <c r="O2575">
        <f t="shared" si="204"/>
        <v>813.00000000000011</v>
      </c>
    </row>
    <row r="2576" spans="1:15">
      <c r="A2576" t="s">
        <v>2585</v>
      </c>
      <c r="B2576" s="1">
        <v>36475</v>
      </c>
      <c r="C2576" s="3" t="e">
        <v>#N/A</v>
      </c>
      <c r="D2576" s="3" t="e">
        <v>#N/A</v>
      </c>
      <c r="E2576" s="3" t="e">
        <v>#N/A</v>
      </c>
      <c r="F2576" s="3">
        <v>7.32</v>
      </c>
      <c r="G2576" s="3">
        <v>8.1199999999999992</v>
      </c>
      <c r="J2576" s="1">
        <v>36475</v>
      </c>
      <c r="K2576" t="e">
        <f t="shared" si="200"/>
        <v>#N/A</v>
      </c>
      <c r="L2576" t="e">
        <f t="shared" si="201"/>
        <v>#N/A</v>
      </c>
      <c r="M2576" t="e">
        <f t="shared" si="202"/>
        <v>#N/A</v>
      </c>
      <c r="N2576">
        <f t="shared" si="203"/>
        <v>732</v>
      </c>
      <c r="O2576">
        <f t="shared" si="204"/>
        <v>811.99999999999989</v>
      </c>
    </row>
    <row r="2577" spans="1:15">
      <c r="A2577" t="s">
        <v>2586</v>
      </c>
      <c r="B2577" s="1">
        <v>36476</v>
      </c>
      <c r="C2577" s="3">
        <v>5.78</v>
      </c>
      <c r="D2577" s="3">
        <v>5.85</v>
      </c>
      <c r="E2577" s="3">
        <v>5.93</v>
      </c>
      <c r="F2577" s="3">
        <v>7.28</v>
      </c>
      <c r="G2577" s="3">
        <v>8.06</v>
      </c>
      <c r="J2577" s="1">
        <v>36476</v>
      </c>
      <c r="K2577">
        <f t="shared" si="200"/>
        <v>578</v>
      </c>
      <c r="L2577">
        <f t="shared" si="201"/>
        <v>585</v>
      </c>
      <c r="M2577">
        <f t="shared" si="202"/>
        <v>593</v>
      </c>
      <c r="N2577">
        <f t="shared" si="203"/>
        <v>728</v>
      </c>
      <c r="O2577">
        <f t="shared" si="204"/>
        <v>806</v>
      </c>
    </row>
    <row r="2578" spans="1:15">
      <c r="A2578" t="s">
        <v>2587</v>
      </c>
      <c r="B2578" s="1">
        <v>36479</v>
      </c>
      <c r="C2578" s="3">
        <v>5.79</v>
      </c>
      <c r="D2578" s="3">
        <v>5.87</v>
      </c>
      <c r="E2578" s="3">
        <v>5.94</v>
      </c>
      <c r="F2578" s="3">
        <v>7.28</v>
      </c>
      <c r="G2578" s="3">
        <v>8.0299999999999994</v>
      </c>
      <c r="J2578" s="1">
        <v>36479</v>
      </c>
      <c r="K2578">
        <f t="shared" si="200"/>
        <v>579</v>
      </c>
      <c r="L2578">
        <f t="shared" si="201"/>
        <v>587</v>
      </c>
      <c r="M2578">
        <f t="shared" si="202"/>
        <v>594</v>
      </c>
      <c r="N2578">
        <f t="shared" si="203"/>
        <v>728</v>
      </c>
      <c r="O2578">
        <f t="shared" si="204"/>
        <v>802.99999999999989</v>
      </c>
    </row>
    <row r="2579" spans="1:15">
      <c r="A2579" t="s">
        <v>2588</v>
      </c>
      <c r="B2579" s="1">
        <v>36480</v>
      </c>
      <c r="C2579" s="3">
        <v>5.85</v>
      </c>
      <c r="D2579" s="3">
        <v>5.91</v>
      </c>
      <c r="E2579" s="3">
        <v>5.97</v>
      </c>
      <c r="F2579" s="3">
        <v>7.3</v>
      </c>
      <c r="G2579" s="3">
        <v>8.01</v>
      </c>
      <c r="J2579" s="1">
        <v>36480</v>
      </c>
      <c r="K2579">
        <f t="shared" si="200"/>
        <v>585</v>
      </c>
      <c r="L2579">
        <f t="shared" si="201"/>
        <v>591</v>
      </c>
      <c r="M2579">
        <f t="shared" si="202"/>
        <v>597</v>
      </c>
      <c r="N2579">
        <f t="shared" si="203"/>
        <v>730</v>
      </c>
      <c r="O2579">
        <f t="shared" si="204"/>
        <v>801</v>
      </c>
    </row>
    <row r="2580" spans="1:15">
      <c r="A2580" t="s">
        <v>2589</v>
      </c>
      <c r="B2580" s="1">
        <v>36481</v>
      </c>
      <c r="C2580" s="3">
        <v>5.9</v>
      </c>
      <c r="D2580" s="3">
        <v>5.98</v>
      </c>
      <c r="E2580" s="3">
        <v>6.04</v>
      </c>
      <c r="F2580" s="3">
        <v>7.36</v>
      </c>
      <c r="G2580" s="3">
        <v>8.08</v>
      </c>
      <c r="J2580" s="1">
        <v>36481</v>
      </c>
      <c r="K2580">
        <f t="shared" si="200"/>
        <v>590</v>
      </c>
      <c r="L2580">
        <f t="shared" si="201"/>
        <v>598</v>
      </c>
      <c r="M2580">
        <f t="shared" si="202"/>
        <v>604</v>
      </c>
      <c r="N2580">
        <f t="shared" si="203"/>
        <v>736</v>
      </c>
      <c r="O2580">
        <f t="shared" si="204"/>
        <v>808</v>
      </c>
    </row>
    <row r="2581" spans="1:15">
      <c r="A2581" t="s">
        <v>2590</v>
      </c>
      <c r="B2581" s="1">
        <v>36482</v>
      </c>
      <c r="C2581" s="3">
        <v>5.9</v>
      </c>
      <c r="D2581" s="3">
        <v>5.99</v>
      </c>
      <c r="E2581" s="3">
        <v>6.06</v>
      </c>
      <c r="F2581" s="3">
        <v>7.39</v>
      </c>
      <c r="G2581" s="3">
        <v>8.1</v>
      </c>
      <c r="J2581" s="1">
        <v>36482</v>
      </c>
      <c r="K2581">
        <f t="shared" si="200"/>
        <v>590</v>
      </c>
      <c r="L2581">
        <f t="shared" si="201"/>
        <v>599</v>
      </c>
      <c r="M2581">
        <f t="shared" si="202"/>
        <v>606</v>
      </c>
      <c r="N2581">
        <f t="shared" si="203"/>
        <v>739</v>
      </c>
      <c r="O2581">
        <f t="shared" si="204"/>
        <v>810</v>
      </c>
    </row>
    <row r="2582" spans="1:15">
      <c r="A2582" t="s">
        <v>2591</v>
      </c>
      <c r="B2582" s="1">
        <v>36483</v>
      </c>
      <c r="C2582" s="3">
        <v>5.92</v>
      </c>
      <c r="D2582" s="3">
        <v>6</v>
      </c>
      <c r="E2582" s="3">
        <v>6.07</v>
      </c>
      <c r="F2582" s="3">
        <v>7.38</v>
      </c>
      <c r="G2582" s="3">
        <v>8.09</v>
      </c>
      <c r="J2582" s="1">
        <v>36483</v>
      </c>
      <c r="K2582">
        <f t="shared" si="200"/>
        <v>592</v>
      </c>
      <c r="L2582">
        <f t="shared" si="201"/>
        <v>600</v>
      </c>
      <c r="M2582">
        <f t="shared" si="202"/>
        <v>607</v>
      </c>
      <c r="N2582">
        <f t="shared" si="203"/>
        <v>738</v>
      </c>
      <c r="O2582">
        <f t="shared" si="204"/>
        <v>809</v>
      </c>
    </row>
    <row r="2583" spans="1:15">
      <c r="A2583" t="s">
        <v>2592</v>
      </c>
      <c r="B2583" s="1">
        <v>36486</v>
      </c>
      <c r="C2583" s="3">
        <v>5.95</v>
      </c>
      <c r="D2583" s="3">
        <v>6.02</v>
      </c>
      <c r="E2583" s="3">
        <v>6.09</v>
      </c>
      <c r="F2583" s="3">
        <v>7.4</v>
      </c>
      <c r="G2583" s="3">
        <v>8.1199999999999992</v>
      </c>
      <c r="J2583" s="1">
        <v>36486</v>
      </c>
      <c r="K2583">
        <f t="shared" si="200"/>
        <v>595</v>
      </c>
      <c r="L2583">
        <f t="shared" si="201"/>
        <v>602</v>
      </c>
      <c r="M2583">
        <f t="shared" si="202"/>
        <v>609</v>
      </c>
      <c r="N2583">
        <f t="shared" si="203"/>
        <v>740</v>
      </c>
      <c r="O2583">
        <f t="shared" si="204"/>
        <v>811.99999999999989</v>
      </c>
    </row>
    <row r="2584" spans="1:15">
      <c r="A2584" t="s">
        <v>2593</v>
      </c>
      <c r="B2584" s="1">
        <v>36487</v>
      </c>
      <c r="C2584" s="3">
        <v>5.93</v>
      </c>
      <c r="D2584" s="3">
        <v>6.02</v>
      </c>
      <c r="E2584" s="3">
        <v>6.08</v>
      </c>
      <c r="F2584" s="3">
        <v>7.4</v>
      </c>
      <c r="G2584" s="3">
        <v>8.1199999999999992</v>
      </c>
      <c r="J2584" s="1">
        <v>36487</v>
      </c>
      <c r="K2584">
        <f t="shared" si="200"/>
        <v>593</v>
      </c>
      <c r="L2584">
        <f t="shared" si="201"/>
        <v>602</v>
      </c>
      <c r="M2584">
        <f t="shared" si="202"/>
        <v>608</v>
      </c>
      <c r="N2584">
        <f t="shared" si="203"/>
        <v>740</v>
      </c>
      <c r="O2584">
        <f t="shared" si="204"/>
        <v>811.99999999999989</v>
      </c>
    </row>
    <row r="2585" spans="1:15">
      <c r="A2585" t="s">
        <v>2594</v>
      </c>
      <c r="B2585" s="1">
        <v>36488</v>
      </c>
      <c r="C2585" s="3">
        <v>5.97</v>
      </c>
      <c r="D2585" s="3">
        <v>6.02</v>
      </c>
      <c r="E2585" s="3">
        <v>6.09</v>
      </c>
      <c r="F2585" s="3">
        <v>7.41</v>
      </c>
      <c r="G2585" s="3">
        <v>8.11</v>
      </c>
      <c r="J2585" s="1">
        <v>36488</v>
      </c>
      <c r="K2585">
        <f t="shared" si="200"/>
        <v>597</v>
      </c>
      <c r="L2585">
        <f t="shared" si="201"/>
        <v>602</v>
      </c>
      <c r="M2585">
        <f t="shared" si="202"/>
        <v>609</v>
      </c>
      <c r="N2585">
        <f t="shared" si="203"/>
        <v>741</v>
      </c>
      <c r="O2585">
        <f t="shared" si="204"/>
        <v>811</v>
      </c>
    </row>
    <row r="2586" spans="1:15">
      <c r="A2586" t="s">
        <v>2595</v>
      </c>
      <c r="B2586" s="1">
        <v>36489</v>
      </c>
      <c r="C2586" s="3" t="e">
        <v>#N/A</v>
      </c>
      <c r="D2586" s="3" t="e">
        <v>#N/A</v>
      </c>
      <c r="E2586" s="3" t="e">
        <v>#N/A</v>
      </c>
      <c r="F2586" s="3" t="e">
        <v>#N/A</v>
      </c>
      <c r="G2586" s="3" t="e">
        <v>#N/A</v>
      </c>
      <c r="J2586" s="1">
        <v>36489</v>
      </c>
      <c r="K2586" t="e">
        <f t="shared" si="200"/>
        <v>#N/A</v>
      </c>
      <c r="L2586" t="e">
        <f t="shared" si="201"/>
        <v>#N/A</v>
      </c>
      <c r="M2586" t="e">
        <f t="shared" si="202"/>
        <v>#N/A</v>
      </c>
      <c r="N2586" t="e">
        <f t="shared" si="203"/>
        <v>#N/A</v>
      </c>
      <c r="O2586" t="e">
        <f t="shared" si="204"/>
        <v>#N/A</v>
      </c>
    </row>
    <row r="2587" spans="1:15">
      <c r="A2587" t="s">
        <v>2596</v>
      </c>
      <c r="B2587" s="1">
        <v>36490</v>
      </c>
      <c r="C2587" s="3">
        <v>5.99</v>
      </c>
      <c r="D2587" s="3">
        <v>6.06</v>
      </c>
      <c r="E2587" s="3">
        <v>6.12</v>
      </c>
      <c r="F2587" s="3">
        <v>7.44</v>
      </c>
      <c r="G2587" s="3">
        <v>8.1300000000000008</v>
      </c>
      <c r="J2587" s="1">
        <v>36490</v>
      </c>
      <c r="K2587">
        <f t="shared" si="200"/>
        <v>599</v>
      </c>
      <c r="L2587">
        <f t="shared" si="201"/>
        <v>606</v>
      </c>
      <c r="M2587">
        <f t="shared" si="202"/>
        <v>612</v>
      </c>
      <c r="N2587">
        <f t="shared" si="203"/>
        <v>744</v>
      </c>
      <c r="O2587">
        <f t="shared" si="204"/>
        <v>813.00000000000011</v>
      </c>
    </row>
    <row r="2588" spans="1:15">
      <c r="A2588" t="s">
        <v>2597</v>
      </c>
      <c r="B2588" s="1">
        <v>36493</v>
      </c>
      <c r="C2588" s="3">
        <v>6.04</v>
      </c>
      <c r="D2588" s="3">
        <v>6.14</v>
      </c>
      <c r="E2588" s="3">
        <v>6.21</v>
      </c>
      <c r="F2588" s="3">
        <v>7.52</v>
      </c>
      <c r="G2588" s="3">
        <v>8.1999999999999993</v>
      </c>
      <c r="J2588" s="1">
        <v>36493</v>
      </c>
      <c r="K2588">
        <f t="shared" si="200"/>
        <v>604</v>
      </c>
      <c r="L2588">
        <f t="shared" si="201"/>
        <v>614</v>
      </c>
      <c r="M2588">
        <f t="shared" si="202"/>
        <v>621</v>
      </c>
      <c r="N2588">
        <f t="shared" si="203"/>
        <v>752</v>
      </c>
      <c r="O2588">
        <f t="shared" si="204"/>
        <v>819.99999999999989</v>
      </c>
    </row>
    <row r="2589" spans="1:15">
      <c r="A2589" t="s">
        <v>2598</v>
      </c>
      <c r="B2589" s="1">
        <v>36494</v>
      </c>
      <c r="C2589" s="3">
        <v>6.01</v>
      </c>
      <c r="D2589" s="3">
        <v>6.11</v>
      </c>
      <c r="E2589" s="3">
        <v>6.18</v>
      </c>
      <c r="F2589" s="3">
        <v>7.5</v>
      </c>
      <c r="G2589" s="3">
        <v>8.17</v>
      </c>
      <c r="J2589" s="1">
        <v>36494</v>
      </c>
      <c r="K2589">
        <f t="shared" si="200"/>
        <v>601</v>
      </c>
      <c r="L2589">
        <f t="shared" si="201"/>
        <v>611</v>
      </c>
      <c r="M2589">
        <f t="shared" si="202"/>
        <v>618</v>
      </c>
      <c r="N2589">
        <f t="shared" si="203"/>
        <v>750</v>
      </c>
      <c r="O2589">
        <f t="shared" si="204"/>
        <v>817</v>
      </c>
    </row>
    <row r="2590" spans="1:15">
      <c r="A2590" t="s">
        <v>2599</v>
      </c>
      <c r="B2590" s="1">
        <v>36495</v>
      </c>
      <c r="C2590" s="3">
        <v>6.04</v>
      </c>
      <c r="D2590" s="3">
        <v>6.14</v>
      </c>
      <c r="E2590" s="3">
        <v>6.21</v>
      </c>
      <c r="F2590" s="3">
        <v>7.5</v>
      </c>
      <c r="G2590" s="3">
        <v>8.18</v>
      </c>
      <c r="J2590" s="1">
        <v>36495</v>
      </c>
      <c r="K2590">
        <f t="shared" si="200"/>
        <v>604</v>
      </c>
      <c r="L2590">
        <f t="shared" si="201"/>
        <v>614</v>
      </c>
      <c r="M2590">
        <f t="shared" si="202"/>
        <v>621</v>
      </c>
      <c r="N2590">
        <f t="shared" si="203"/>
        <v>750</v>
      </c>
      <c r="O2590">
        <f t="shared" si="204"/>
        <v>818</v>
      </c>
    </row>
    <row r="2591" spans="1:15">
      <c r="A2591" t="s">
        <v>2600</v>
      </c>
      <c r="B2591" s="1">
        <v>36496</v>
      </c>
      <c r="C2591" s="3">
        <v>6.06</v>
      </c>
      <c r="D2591" s="3">
        <v>6.16</v>
      </c>
      <c r="E2591" s="3">
        <v>6.24</v>
      </c>
      <c r="F2591" s="3">
        <v>7.53</v>
      </c>
      <c r="G2591" s="3">
        <v>8.19</v>
      </c>
      <c r="J2591" s="1">
        <v>36496</v>
      </c>
      <c r="K2591">
        <f t="shared" si="200"/>
        <v>606</v>
      </c>
      <c r="L2591">
        <f t="shared" si="201"/>
        <v>616</v>
      </c>
      <c r="M2591">
        <f t="shared" si="202"/>
        <v>624</v>
      </c>
      <c r="N2591">
        <f t="shared" si="203"/>
        <v>753</v>
      </c>
      <c r="O2591">
        <f t="shared" si="204"/>
        <v>819</v>
      </c>
    </row>
    <row r="2592" spans="1:15">
      <c r="A2592" t="s">
        <v>2601</v>
      </c>
      <c r="B2592" s="1">
        <v>36497</v>
      </c>
      <c r="C2592" s="3">
        <v>5.99</v>
      </c>
      <c r="D2592" s="3">
        <v>6.08</v>
      </c>
      <c r="E2592" s="3">
        <v>6.17</v>
      </c>
      <c r="F2592" s="3">
        <v>7.46</v>
      </c>
      <c r="G2592" s="3">
        <v>8.1300000000000008</v>
      </c>
      <c r="J2592" s="1">
        <v>36497</v>
      </c>
      <c r="K2592">
        <f t="shared" si="200"/>
        <v>599</v>
      </c>
      <c r="L2592">
        <f t="shared" si="201"/>
        <v>608</v>
      </c>
      <c r="M2592">
        <f t="shared" si="202"/>
        <v>617</v>
      </c>
      <c r="N2592">
        <f t="shared" si="203"/>
        <v>746</v>
      </c>
      <c r="O2592">
        <f t="shared" si="204"/>
        <v>813.00000000000011</v>
      </c>
    </row>
    <row r="2593" spans="1:15">
      <c r="A2593" t="s">
        <v>2602</v>
      </c>
      <c r="B2593" s="1">
        <v>36500</v>
      </c>
      <c r="C2593" s="3">
        <v>5.98</v>
      </c>
      <c r="D2593" s="3">
        <v>6.07</v>
      </c>
      <c r="E2593" s="3">
        <v>6.16</v>
      </c>
      <c r="F2593" s="3">
        <v>7.45</v>
      </c>
      <c r="G2593" s="3">
        <v>8.1199999999999992</v>
      </c>
      <c r="J2593" s="1">
        <v>36500</v>
      </c>
      <c r="K2593">
        <f t="shared" si="200"/>
        <v>598</v>
      </c>
      <c r="L2593">
        <f t="shared" si="201"/>
        <v>607</v>
      </c>
      <c r="M2593">
        <f t="shared" si="202"/>
        <v>616</v>
      </c>
      <c r="N2593">
        <f t="shared" si="203"/>
        <v>745</v>
      </c>
      <c r="O2593">
        <f t="shared" si="204"/>
        <v>811.99999999999989</v>
      </c>
    </row>
    <row r="2594" spans="1:15">
      <c r="A2594" t="s">
        <v>2603</v>
      </c>
      <c r="B2594" s="1">
        <v>36501</v>
      </c>
      <c r="C2594" s="3">
        <v>5.95</v>
      </c>
      <c r="D2594" s="3">
        <v>6.03</v>
      </c>
      <c r="E2594" s="3">
        <v>6.11</v>
      </c>
      <c r="F2594" s="3">
        <v>7.42</v>
      </c>
      <c r="G2594" s="3">
        <v>8.08</v>
      </c>
      <c r="J2594" s="1">
        <v>36501</v>
      </c>
      <c r="K2594">
        <f t="shared" si="200"/>
        <v>595</v>
      </c>
      <c r="L2594">
        <f t="shared" si="201"/>
        <v>603</v>
      </c>
      <c r="M2594">
        <f t="shared" si="202"/>
        <v>611</v>
      </c>
      <c r="N2594">
        <f t="shared" si="203"/>
        <v>742</v>
      </c>
      <c r="O2594">
        <f t="shared" si="204"/>
        <v>808</v>
      </c>
    </row>
    <row r="2595" spans="1:15">
      <c r="A2595" t="s">
        <v>2604</v>
      </c>
      <c r="B2595" s="1">
        <v>36502</v>
      </c>
      <c r="C2595" s="3">
        <v>5.98</v>
      </c>
      <c r="D2595" s="3">
        <v>6.06</v>
      </c>
      <c r="E2595" s="3">
        <v>6.15</v>
      </c>
      <c r="F2595" s="3">
        <v>7.44</v>
      </c>
      <c r="G2595" s="3">
        <v>8.1</v>
      </c>
      <c r="J2595" s="1">
        <v>36502</v>
      </c>
      <c r="K2595">
        <f t="shared" si="200"/>
        <v>598</v>
      </c>
      <c r="L2595">
        <f t="shared" si="201"/>
        <v>606</v>
      </c>
      <c r="M2595">
        <f t="shared" si="202"/>
        <v>615</v>
      </c>
      <c r="N2595">
        <f t="shared" si="203"/>
        <v>744</v>
      </c>
      <c r="O2595">
        <f t="shared" si="204"/>
        <v>810</v>
      </c>
    </row>
    <row r="2596" spans="1:15">
      <c r="A2596" t="s">
        <v>2605</v>
      </c>
      <c r="B2596" s="1">
        <v>36503</v>
      </c>
      <c r="C2596" s="3">
        <v>5.96</v>
      </c>
      <c r="D2596" s="3">
        <v>6.03</v>
      </c>
      <c r="E2596" s="3">
        <v>6.14</v>
      </c>
      <c r="F2596" s="3">
        <v>7.43</v>
      </c>
      <c r="G2596" s="3">
        <v>8.09</v>
      </c>
      <c r="J2596" s="1">
        <v>36503</v>
      </c>
      <c r="K2596">
        <f t="shared" si="200"/>
        <v>596</v>
      </c>
      <c r="L2596">
        <f t="shared" si="201"/>
        <v>603</v>
      </c>
      <c r="M2596">
        <f t="shared" si="202"/>
        <v>614</v>
      </c>
      <c r="N2596">
        <f t="shared" si="203"/>
        <v>743</v>
      </c>
      <c r="O2596">
        <f t="shared" si="204"/>
        <v>809</v>
      </c>
    </row>
    <row r="2597" spans="1:15">
      <c r="A2597" t="s">
        <v>2606</v>
      </c>
      <c r="B2597" s="1">
        <v>36504</v>
      </c>
      <c r="C2597" s="3">
        <v>5.93</v>
      </c>
      <c r="D2597" s="3">
        <v>5.98</v>
      </c>
      <c r="E2597" s="3">
        <v>6.08</v>
      </c>
      <c r="F2597" s="3">
        <v>7.37</v>
      </c>
      <c r="G2597" s="3">
        <v>8.0299999999999994</v>
      </c>
      <c r="J2597" s="1">
        <v>36504</v>
      </c>
      <c r="K2597">
        <f t="shared" si="200"/>
        <v>593</v>
      </c>
      <c r="L2597">
        <f t="shared" si="201"/>
        <v>598</v>
      </c>
      <c r="M2597">
        <f t="shared" si="202"/>
        <v>608</v>
      </c>
      <c r="N2597">
        <f t="shared" si="203"/>
        <v>737</v>
      </c>
      <c r="O2597">
        <f t="shared" si="204"/>
        <v>802.99999999999989</v>
      </c>
    </row>
    <row r="2598" spans="1:15">
      <c r="A2598" t="s">
        <v>2607</v>
      </c>
      <c r="B2598" s="1">
        <v>36507</v>
      </c>
      <c r="C2598" s="3">
        <v>5.96</v>
      </c>
      <c r="D2598" s="3">
        <v>6.01</v>
      </c>
      <c r="E2598" s="3">
        <v>6.11</v>
      </c>
      <c r="F2598" s="3">
        <v>7.4</v>
      </c>
      <c r="G2598" s="3">
        <v>8.06</v>
      </c>
      <c r="J2598" s="1">
        <v>36507</v>
      </c>
      <c r="K2598">
        <f t="shared" si="200"/>
        <v>596</v>
      </c>
      <c r="L2598">
        <f t="shared" si="201"/>
        <v>601</v>
      </c>
      <c r="M2598">
        <f t="shared" si="202"/>
        <v>611</v>
      </c>
      <c r="N2598">
        <f t="shared" si="203"/>
        <v>740</v>
      </c>
      <c r="O2598">
        <f t="shared" si="204"/>
        <v>806</v>
      </c>
    </row>
    <row r="2599" spans="1:15">
      <c r="A2599" t="s">
        <v>2608</v>
      </c>
      <c r="B2599" s="1">
        <v>36508</v>
      </c>
      <c r="C2599" s="3">
        <v>6.07</v>
      </c>
      <c r="D2599" s="3">
        <v>6.12</v>
      </c>
      <c r="E2599" s="3">
        <v>6.22</v>
      </c>
      <c r="F2599" s="3">
        <v>7.5</v>
      </c>
      <c r="G2599" s="3">
        <v>8.16</v>
      </c>
      <c r="J2599" s="1">
        <v>36508</v>
      </c>
      <c r="K2599">
        <f t="shared" si="200"/>
        <v>607</v>
      </c>
      <c r="L2599">
        <f t="shared" si="201"/>
        <v>612</v>
      </c>
      <c r="M2599">
        <f t="shared" si="202"/>
        <v>622</v>
      </c>
      <c r="N2599">
        <f t="shared" si="203"/>
        <v>750</v>
      </c>
      <c r="O2599">
        <f t="shared" si="204"/>
        <v>816</v>
      </c>
    </row>
    <row r="2600" spans="1:15">
      <c r="A2600" t="s">
        <v>2609</v>
      </c>
      <c r="B2600" s="1">
        <v>36509</v>
      </c>
      <c r="C2600" s="3">
        <v>6.1</v>
      </c>
      <c r="D2600" s="3">
        <v>6.14</v>
      </c>
      <c r="E2600" s="3">
        <v>6.25</v>
      </c>
      <c r="F2600" s="3">
        <v>7.53</v>
      </c>
      <c r="G2600" s="3">
        <v>8.18</v>
      </c>
      <c r="J2600" s="1">
        <v>36509</v>
      </c>
      <c r="K2600">
        <f t="shared" si="200"/>
        <v>610</v>
      </c>
      <c r="L2600">
        <f t="shared" si="201"/>
        <v>614</v>
      </c>
      <c r="M2600">
        <f t="shared" si="202"/>
        <v>625</v>
      </c>
      <c r="N2600">
        <f t="shared" si="203"/>
        <v>753</v>
      </c>
      <c r="O2600">
        <f t="shared" si="204"/>
        <v>818</v>
      </c>
    </row>
    <row r="2601" spans="1:15">
      <c r="A2601" t="s">
        <v>2610</v>
      </c>
      <c r="B2601" s="1">
        <v>36510</v>
      </c>
      <c r="C2601" s="3">
        <v>6.15</v>
      </c>
      <c r="D2601" s="3">
        <v>6.2</v>
      </c>
      <c r="E2601" s="3">
        <v>6.31</v>
      </c>
      <c r="F2601" s="3">
        <v>7.59</v>
      </c>
      <c r="G2601" s="3">
        <v>8.24</v>
      </c>
      <c r="J2601" s="1">
        <v>36510</v>
      </c>
      <c r="K2601">
        <f t="shared" si="200"/>
        <v>615</v>
      </c>
      <c r="L2601">
        <f t="shared" si="201"/>
        <v>620</v>
      </c>
      <c r="M2601">
        <f t="shared" si="202"/>
        <v>631</v>
      </c>
      <c r="N2601">
        <f t="shared" si="203"/>
        <v>759</v>
      </c>
      <c r="O2601">
        <f t="shared" si="204"/>
        <v>824</v>
      </c>
    </row>
    <row r="2602" spans="1:15">
      <c r="A2602" t="s">
        <v>2611</v>
      </c>
      <c r="B2602" s="1">
        <v>36511</v>
      </c>
      <c r="C2602" s="3">
        <v>6.15</v>
      </c>
      <c r="D2602" s="3">
        <v>6.22</v>
      </c>
      <c r="E2602" s="3">
        <v>6.3</v>
      </c>
      <c r="F2602" s="3">
        <v>7.59</v>
      </c>
      <c r="G2602" s="3">
        <v>8.23</v>
      </c>
      <c r="J2602" s="1">
        <v>36511</v>
      </c>
      <c r="K2602">
        <f t="shared" si="200"/>
        <v>615</v>
      </c>
      <c r="L2602">
        <f t="shared" si="201"/>
        <v>622</v>
      </c>
      <c r="M2602">
        <f t="shared" si="202"/>
        <v>630</v>
      </c>
      <c r="N2602">
        <f t="shared" si="203"/>
        <v>759</v>
      </c>
      <c r="O2602">
        <f t="shared" si="204"/>
        <v>823</v>
      </c>
    </row>
    <row r="2603" spans="1:15">
      <c r="A2603" t="s">
        <v>2612</v>
      </c>
      <c r="B2603" s="1">
        <v>36514</v>
      </c>
      <c r="C2603" s="3">
        <v>6.21</v>
      </c>
      <c r="D2603" s="3">
        <v>6.28</v>
      </c>
      <c r="E2603" s="3">
        <v>6.36</v>
      </c>
      <c r="F2603" s="3">
        <v>7.63</v>
      </c>
      <c r="G2603" s="3">
        <v>8.27</v>
      </c>
      <c r="J2603" s="1">
        <v>36514</v>
      </c>
      <c r="K2603">
        <f t="shared" si="200"/>
        <v>621</v>
      </c>
      <c r="L2603">
        <f t="shared" si="201"/>
        <v>628</v>
      </c>
      <c r="M2603">
        <f t="shared" si="202"/>
        <v>636</v>
      </c>
      <c r="N2603">
        <f t="shared" si="203"/>
        <v>763</v>
      </c>
      <c r="O2603">
        <f t="shared" si="204"/>
        <v>827</v>
      </c>
    </row>
    <row r="2604" spans="1:15">
      <c r="A2604" t="s">
        <v>2613</v>
      </c>
      <c r="B2604" s="1">
        <v>36515</v>
      </c>
      <c r="C2604" s="3">
        <v>6.21</v>
      </c>
      <c r="D2604" s="3">
        <v>6.29</v>
      </c>
      <c r="E2604" s="3">
        <v>6.38</v>
      </c>
      <c r="F2604" s="3">
        <v>7.66</v>
      </c>
      <c r="G2604" s="3">
        <v>8.3000000000000007</v>
      </c>
      <c r="J2604" s="1">
        <v>36515</v>
      </c>
      <c r="K2604">
        <f t="shared" si="200"/>
        <v>621</v>
      </c>
      <c r="L2604">
        <f t="shared" si="201"/>
        <v>629</v>
      </c>
      <c r="M2604">
        <f t="shared" si="202"/>
        <v>638</v>
      </c>
      <c r="N2604">
        <f t="shared" si="203"/>
        <v>766</v>
      </c>
      <c r="O2604">
        <f t="shared" si="204"/>
        <v>830.00000000000011</v>
      </c>
    </row>
    <row r="2605" spans="1:15">
      <c r="A2605" t="s">
        <v>2614</v>
      </c>
      <c r="B2605" s="1">
        <v>36516</v>
      </c>
      <c r="C2605" s="3">
        <v>6.24</v>
      </c>
      <c r="D2605" s="3">
        <v>6.31</v>
      </c>
      <c r="E2605" s="3">
        <v>6.39</v>
      </c>
      <c r="F2605" s="3">
        <v>7.66</v>
      </c>
      <c r="G2605" s="3">
        <v>8.2799999999999994</v>
      </c>
      <c r="J2605" s="1">
        <v>36516</v>
      </c>
      <c r="K2605">
        <f t="shared" si="200"/>
        <v>624</v>
      </c>
      <c r="L2605">
        <f t="shared" si="201"/>
        <v>631</v>
      </c>
      <c r="M2605">
        <f t="shared" si="202"/>
        <v>639</v>
      </c>
      <c r="N2605">
        <f t="shared" si="203"/>
        <v>766</v>
      </c>
      <c r="O2605">
        <f t="shared" si="204"/>
        <v>827.99999999999989</v>
      </c>
    </row>
    <row r="2606" spans="1:15">
      <c r="A2606" t="s">
        <v>2615</v>
      </c>
      <c r="B2606" s="1">
        <v>36517</v>
      </c>
      <c r="C2606" s="3">
        <v>6.24</v>
      </c>
      <c r="D2606" s="3">
        <v>6.33</v>
      </c>
      <c r="E2606" s="3">
        <v>6.41</v>
      </c>
      <c r="F2606" s="3">
        <v>7.67</v>
      </c>
      <c r="G2606" s="3">
        <v>8.2899999999999991</v>
      </c>
      <c r="J2606" s="1">
        <v>36517</v>
      </c>
      <c r="K2606">
        <f t="shared" si="200"/>
        <v>624</v>
      </c>
      <c r="L2606">
        <f t="shared" si="201"/>
        <v>633</v>
      </c>
      <c r="M2606">
        <f t="shared" si="202"/>
        <v>641</v>
      </c>
      <c r="N2606">
        <f t="shared" si="203"/>
        <v>767</v>
      </c>
      <c r="O2606">
        <f t="shared" si="204"/>
        <v>828.99999999999989</v>
      </c>
    </row>
    <row r="2607" spans="1:15">
      <c r="A2607" t="s">
        <v>2616</v>
      </c>
      <c r="B2607" s="1">
        <v>36518</v>
      </c>
      <c r="C2607" s="3" t="e">
        <v>#N/A</v>
      </c>
      <c r="D2607" s="3" t="e">
        <v>#N/A</v>
      </c>
      <c r="E2607" s="3" t="e">
        <v>#N/A</v>
      </c>
      <c r="F2607" s="3" t="e">
        <v>#N/A</v>
      </c>
      <c r="G2607" s="3" t="e">
        <v>#N/A</v>
      </c>
      <c r="J2607" s="1">
        <v>36518</v>
      </c>
      <c r="K2607" t="e">
        <f t="shared" si="200"/>
        <v>#N/A</v>
      </c>
      <c r="L2607" t="e">
        <f t="shared" si="201"/>
        <v>#N/A</v>
      </c>
      <c r="M2607" t="e">
        <f t="shared" si="202"/>
        <v>#N/A</v>
      </c>
      <c r="N2607" t="e">
        <f t="shared" si="203"/>
        <v>#N/A</v>
      </c>
      <c r="O2607" t="e">
        <f t="shared" si="204"/>
        <v>#N/A</v>
      </c>
    </row>
    <row r="2608" spans="1:15">
      <c r="A2608" t="s">
        <v>2617</v>
      </c>
      <c r="B2608" s="1">
        <v>36521</v>
      </c>
      <c r="C2608" s="3">
        <v>6.21</v>
      </c>
      <c r="D2608" s="3">
        <v>6.32</v>
      </c>
      <c r="E2608" s="3">
        <v>6.4</v>
      </c>
      <c r="F2608" s="3">
        <v>7.65</v>
      </c>
      <c r="G2608" s="3">
        <v>8.26</v>
      </c>
      <c r="J2608" s="1">
        <v>36521</v>
      </c>
      <c r="K2608">
        <f t="shared" si="200"/>
        <v>621</v>
      </c>
      <c r="L2608">
        <f t="shared" si="201"/>
        <v>632</v>
      </c>
      <c r="M2608">
        <f t="shared" si="202"/>
        <v>640</v>
      </c>
      <c r="N2608">
        <f t="shared" si="203"/>
        <v>765</v>
      </c>
      <c r="O2608">
        <f t="shared" si="204"/>
        <v>826</v>
      </c>
    </row>
    <row r="2609" spans="1:15">
      <c r="A2609" t="s">
        <v>2618</v>
      </c>
      <c r="B2609" s="1">
        <v>36522</v>
      </c>
      <c r="C2609" s="3">
        <v>6.23</v>
      </c>
      <c r="D2609" s="3">
        <v>6.35</v>
      </c>
      <c r="E2609" s="3">
        <v>6.43</v>
      </c>
      <c r="F2609" s="3">
        <v>7.66</v>
      </c>
      <c r="G2609" s="3">
        <v>8.2799999999999994</v>
      </c>
      <c r="J2609" s="1">
        <v>36522</v>
      </c>
      <c r="K2609">
        <f t="shared" si="200"/>
        <v>623</v>
      </c>
      <c r="L2609">
        <f t="shared" si="201"/>
        <v>635</v>
      </c>
      <c r="M2609">
        <f t="shared" si="202"/>
        <v>643</v>
      </c>
      <c r="N2609">
        <f t="shared" si="203"/>
        <v>766</v>
      </c>
      <c r="O2609">
        <f t="shared" si="204"/>
        <v>827.99999999999989</v>
      </c>
    </row>
    <row r="2610" spans="1:15">
      <c r="A2610" t="s">
        <v>2619</v>
      </c>
      <c r="B2610" s="1">
        <v>36523</v>
      </c>
      <c r="C2610" s="3">
        <v>6.21</v>
      </c>
      <c r="D2610" s="3">
        <v>6.32</v>
      </c>
      <c r="E2610" s="3">
        <v>6.4</v>
      </c>
      <c r="F2610" s="3">
        <v>7.63</v>
      </c>
      <c r="G2610" s="3">
        <v>8.24</v>
      </c>
      <c r="J2610" s="1">
        <v>36523</v>
      </c>
      <c r="K2610">
        <f t="shared" si="200"/>
        <v>621</v>
      </c>
      <c r="L2610">
        <f t="shared" si="201"/>
        <v>632</v>
      </c>
      <c r="M2610">
        <f t="shared" si="202"/>
        <v>640</v>
      </c>
      <c r="N2610">
        <f t="shared" si="203"/>
        <v>763</v>
      </c>
      <c r="O2610">
        <f t="shared" si="204"/>
        <v>824</v>
      </c>
    </row>
    <row r="2611" spans="1:15">
      <c r="A2611" t="s">
        <v>2620</v>
      </c>
      <c r="B2611" s="1">
        <v>36524</v>
      </c>
      <c r="C2611" s="3">
        <v>6.19</v>
      </c>
      <c r="D2611" s="3">
        <v>6.3</v>
      </c>
      <c r="E2611" s="3">
        <v>6.39</v>
      </c>
      <c r="F2611" s="3">
        <v>7.61</v>
      </c>
      <c r="G2611" s="3">
        <v>8.23</v>
      </c>
      <c r="J2611" s="1">
        <v>36524</v>
      </c>
      <c r="K2611">
        <f t="shared" si="200"/>
        <v>619</v>
      </c>
      <c r="L2611">
        <f t="shared" si="201"/>
        <v>630</v>
      </c>
      <c r="M2611">
        <f t="shared" si="202"/>
        <v>639</v>
      </c>
      <c r="N2611">
        <f t="shared" si="203"/>
        <v>761</v>
      </c>
      <c r="O2611">
        <f t="shared" si="204"/>
        <v>823</v>
      </c>
    </row>
    <row r="2612" spans="1:15">
      <c r="A2612" t="s">
        <v>2621</v>
      </c>
      <c r="B2612" s="1">
        <v>36525</v>
      </c>
      <c r="C2612" s="3">
        <v>6.24</v>
      </c>
      <c r="D2612" s="3">
        <v>6.36</v>
      </c>
      <c r="E2612" s="3">
        <v>6.45</v>
      </c>
      <c r="F2612" s="3">
        <v>7.64</v>
      </c>
      <c r="G2612" s="3">
        <v>8.18</v>
      </c>
      <c r="J2612" s="1">
        <v>36525</v>
      </c>
      <c r="K2612">
        <f t="shared" si="200"/>
        <v>624</v>
      </c>
      <c r="L2612">
        <f t="shared" si="201"/>
        <v>636</v>
      </c>
      <c r="M2612">
        <f t="shared" si="202"/>
        <v>645</v>
      </c>
      <c r="N2612">
        <f t="shared" si="203"/>
        <v>764</v>
      </c>
      <c r="O2612">
        <f t="shared" si="204"/>
        <v>818</v>
      </c>
    </row>
    <row r="2613" spans="1:15">
      <c r="A2613" t="s">
        <v>2622</v>
      </c>
      <c r="B2613" s="1">
        <v>36528</v>
      </c>
      <c r="C2613" s="3">
        <v>6.38</v>
      </c>
      <c r="D2613" s="3">
        <v>6.5</v>
      </c>
      <c r="E2613" s="3">
        <v>6.58</v>
      </c>
      <c r="F2613" s="3">
        <v>7.75</v>
      </c>
      <c r="G2613" s="3">
        <v>8.27</v>
      </c>
      <c r="J2613" s="1">
        <v>36528</v>
      </c>
      <c r="K2613">
        <f t="shared" si="200"/>
        <v>638</v>
      </c>
      <c r="L2613">
        <f t="shared" si="201"/>
        <v>650</v>
      </c>
      <c r="M2613">
        <f t="shared" si="202"/>
        <v>658</v>
      </c>
      <c r="N2613">
        <f t="shared" si="203"/>
        <v>775</v>
      </c>
      <c r="O2613">
        <f t="shared" si="204"/>
        <v>827</v>
      </c>
    </row>
    <row r="2614" spans="1:15">
      <c r="A2614" t="s">
        <v>2623</v>
      </c>
      <c r="B2614" s="1">
        <v>36529</v>
      </c>
      <c r="C2614" s="3">
        <v>6.3</v>
      </c>
      <c r="D2614" s="3">
        <v>6.4</v>
      </c>
      <c r="E2614" s="3">
        <v>6.49</v>
      </c>
      <c r="F2614" s="3">
        <v>7.69</v>
      </c>
      <c r="G2614" s="3">
        <v>8.2100000000000009</v>
      </c>
      <c r="J2614" s="1">
        <v>36529</v>
      </c>
      <c r="K2614">
        <f t="shared" si="200"/>
        <v>630</v>
      </c>
      <c r="L2614">
        <f t="shared" si="201"/>
        <v>640</v>
      </c>
      <c r="M2614">
        <f t="shared" si="202"/>
        <v>649</v>
      </c>
      <c r="N2614">
        <f t="shared" si="203"/>
        <v>769</v>
      </c>
      <c r="O2614">
        <f t="shared" si="204"/>
        <v>821.00000000000011</v>
      </c>
    </row>
    <row r="2615" spans="1:15">
      <c r="A2615" t="s">
        <v>2624</v>
      </c>
      <c r="B2615" s="1">
        <v>36530</v>
      </c>
      <c r="C2615" s="3">
        <v>6.38</v>
      </c>
      <c r="D2615" s="3">
        <v>6.51</v>
      </c>
      <c r="E2615" s="3">
        <v>6.62</v>
      </c>
      <c r="F2615" s="3">
        <v>7.78</v>
      </c>
      <c r="G2615" s="3">
        <v>8.2899999999999991</v>
      </c>
      <c r="J2615" s="1">
        <v>36530</v>
      </c>
      <c r="K2615">
        <f t="shared" si="200"/>
        <v>638</v>
      </c>
      <c r="L2615">
        <f t="shared" si="201"/>
        <v>651</v>
      </c>
      <c r="M2615">
        <f t="shared" si="202"/>
        <v>662</v>
      </c>
      <c r="N2615">
        <f t="shared" si="203"/>
        <v>778</v>
      </c>
      <c r="O2615">
        <f t="shared" si="204"/>
        <v>828.99999999999989</v>
      </c>
    </row>
    <row r="2616" spans="1:15">
      <c r="A2616" t="s">
        <v>2625</v>
      </c>
      <c r="B2616" s="1">
        <v>36531</v>
      </c>
      <c r="C2616" s="3">
        <v>6.35</v>
      </c>
      <c r="D2616" s="3">
        <v>6.46</v>
      </c>
      <c r="E2616" s="3">
        <v>6.57</v>
      </c>
      <c r="F2616" s="3">
        <v>7.72</v>
      </c>
      <c r="G2616" s="3">
        <v>8.24</v>
      </c>
      <c r="J2616" s="1">
        <v>36531</v>
      </c>
      <c r="K2616">
        <f t="shared" si="200"/>
        <v>635</v>
      </c>
      <c r="L2616">
        <f t="shared" si="201"/>
        <v>646</v>
      </c>
      <c r="M2616">
        <f t="shared" si="202"/>
        <v>657</v>
      </c>
      <c r="N2616">
        <f t="shared" si="203"/>
        <v>772</v>
      </c>
      <c r="O2616">
        <f t="shared" si="204"/>
        <v>824</v>
      </c>
    </row>
    <row r="2617" spans="1:15">
      <c r="A2617" t="s">
        <v>2626</v>
      </c>
      <c r="B2617" s="1">
        <v>36532</v>
      </c>
      <c r="C2617" s="3">
        <v>6.31</v>
      </c>
      <c r="D2617" s="3">
        <v>6.42</v>
      </c>
      <c r="E2617" s="3">
        <v>6.52</v>
      </c>
      <c r="F2617" s="3">
        <v>7.69</v>
      </c>
      <c r="G2617" s="3">
        <v>8.2200000000000006</v>
      </c>
      <c r="J2617" s="1">
        <v>36532</v>
      </c>
      <c r="K2617">
        <f t="shared" si="200"/>
        <v>631</v>
      </c>
      <c r="L2617">
        <f t="shared" si="201"/>
        <v>642</v>
      </c>
      <c r="M2617">
        <f t="shared" si="202"/>
        <v>652</v>
      </c>
      <c r="N2617">
        <f t="shared" si="203"/>
        <v>769</v>
      </c>
      <c r="O2617">
        <f t="shared" si="204"/>
        <v>822.00000000000011</v>
      </c>
    </row>
    <row r="2618" spans="1:15">
      <c r="A2618" t="s">
        <v>2627</v>
      </c>
      <c r="B2618" s="1">
        <v>36535</v>
      </c>
      <c r="C2618" s="3">
        <v>6.38</v>
      </c>
      <c r="D2618" s="3">
        <v>6.49</v>
      </c>
      <c r="E2618" s="3">
        <v>6.57</v>
      </c>
      <c r="F2618" s="3">
        <v>7.72</v>
      </c>
      <c r="G2618" s="3">
        <v>8.27</v>
      </c>
      <c r="J2618" s="1">
        <v>36535</v>
      </c>
      <c r="K2618">
        <f t="shared" si="200"/>
        <v>638</v>
      </c>
      <c r="L2618">
        <f t="shared" si="201"/>
        <v>649</v>
      </c>
      <c r="M2618">
        <f t="shared" si="202"/>
        <v>657</v>
      </c>
      <c r="N2618">
        <f t="shared" si="203"/>
        <v>772</v>
      </c>
      <c r="O2618">
        <f t="shared" si="204"/>
        <v>827</v>
      </c>
    </row>
    <row r="2619" spans="1:15">
      <c r="A2619" t="s">
        <v>2628</v>
      </c>
      <c r="B2619" s="1">
        <v>36536</v>
      </c>
      <c r="C2619" s="3">
        <v>6.45</v>
      </c>
      <c r="D2619" s="3">
        <v>6.57</v>
      </c>
      <c r="E2619" s="3">
        <v>6.67</v>
      </c>
      <c r="F2619" s="3">
        <v>7.81</v>
      </c>
      <c r="G2619" s="3">
        <v>8.36</v>
      </c>
      <c r="J2619" s="1">
        <v>36536</v>
      </c>
      <c r="K2619">
        <f t="shared" si="200"/>
        <v>645</v>
      </c>
      <c r="L2619">
        <f t="shared" si="201"/>
        <v>657</v>
      </c>
      <c r="M2619">
        <f t="shared" si="202"/>
        <v>667</v>
      </c>
      <c r="N2619">
        <f t="shared" si="203"/>
        <v>781</v>
      </c>
      <c r="O2619">
        <f t="shared" si="204"/>
        <v>836</v>
      </c>
    </row>
    <row r="2620" spans="1:15">
      <c r="A2620" t="s">
        <v>2629</v>
      </c>
      <c r="B2620" s="1">
        <v>36537</v>
      </c>
      <c r="C2620" s="3">
        <v>6.49</v>
      </c>
      <c r="D2620" s="3">
        <v>6.63</v>
      </c>
      <c r="E2620" s="3">
        <v>6.72</v>
      </c>
      <c r="F2620" s="3">
        <v>7.85</v>
      </c>
      <c r="G2620" s="3">
        <v>8.4</v>
      </c>
      <c r="J2620" s="1">
        <v>36537</v>
      </c>
      <c r="K2620">
        <f t="shared" si="200"/>
        <v>649</v>
      </c>
      <c r="L2620">
        <f t="shared" si="201"/>
        <v>663</v>
      </c>
      <c r="M2620">
        <f t="shared" si="202"/>
        <v>672</v>
      </c>
      <c r="N2620">
        <f t="shared" si="203"/>
        <v>785</v>
      </c>
      <c r="O2620">
        <f t="shared" si="204"/>
        <v>840</v>
      </c>
    </row>
    <row r="2621" spans="1:15">
      <c r="A2621" t="s">
        <v>2630</v>
      </c>
      <c r="B2621" s="1">
        <v>36538</v>
      </c>
      <c r="C2621" s="3">
        <v>6.4</v>
      </c>
      <c r="D2621" s="3">
        <v>6.54</v>
      </c>
      <c r="E2621" s="3">
        <v>6.63</v>
      </c>
      <c r="F2621" s="3">
        <v>7.8</v>
      </c>
      <c r="G2621" s="3">
        <v>8.3800000000000008</v>
      </c>
      <c r="J2621" s="1">
        <v>36538</v>
      </c>
      <c r="K2621">
        <f t="shared" si="200"/>
        <v>640</v>
      </c>
      <c r="L2621">
        <f t="shared" si="201"/>
        <v>654</v>
      </c>
      <c r="M2621">
        <f t="shared" si="202"/>
        <v>663</v>
      </c>
      <c r="N2621">
        <f t="shared" si="203"/>
        <v>780</v>
      </c>
      <c r="O2621">
        <f t="shared" si="204"/>
        <v>838.00000000000011</v>
      </c>
    </row>
    <row r="2622" spans="1:15">
      <c r="A2622" t="s">
        <v>2631</v>
      </c>
      <c r="B2622" s="1">
        <v>36539</v>
      </c>
      <c r="C2622" s="3">
        <v>6.44</v>
      </c>
      <c r="D2622" s="3">
        <v>6.59</v>
      </c>
      <c r="E2622" s="3">
        <v>6.69</v>
      </c>
      <c r="F2622" s="3">
        <v>7.84</v>
      </c>
      <c r="G2622" s="3">
        <v>8.42</v>
      </c>
      <c r="J2622" s="1">
        <v>36539</v>
      </c>
      <c r="K2622">
        <f t="shared" si="200"/>
        <v>644</v>
      </c>
      <c r="L2622">
        <f t="shared" si="201"/>
        <v>659</v>
      </c>
      <c r="M2622">
        <f t="shared" si="202"/>
        <v>669</v>
      </c>
      <c r="N2622">
        <f t="shared" si="203"/>
        <v>784</v>
      </c>
      <c r="O2622">
        <f t="shared" si="204"/>
        <v>842</v>
      </c>
    </row>
    <row r="2623" spans="1:15">
      <c r="A2623" t="s">
        <v>2632</v>
      </c>
      <c r="B2623" s="1">
        <v>36542</v>
      </c>
      <c r="C2623" s="3" t="e">
        <v>#N/A</v>
      </c>
      <c r="D2623" s="3" t="e">
        <v>#N/A</v>
      </c>
      <c r="E2623" s="3" t="e">
        <v>#N/A</v>
      </c>
      <c r="F2623" s="3" t="e">
        <v>#N/A</v>
      </c>
      <c r="G2623" s="3" t="e">
        <v>#N/A</v>
      </c>
      <c r="J2623" s="1">
        <v>36542</v>
      </c>
      <c r="K2623" t="e">
        <f t="shared" si="200"/>
        <v>#N/A</v>
      </c>
      <c r="L2623" t="e">
        <f t="shared" si="201"/>
        <v>#N/A</v>
      </c>
      <c r="M2623" t="e">
        <f t="shared" si="202"/>
        <v>#N/A</v>
      </c>
      <c r="N2623" t="e">
        <f t="shared" si="203"/>
        <v>#N/A</v>
      </c>
      <c r="O2623" t="e">
        <f t="shared" si="204"/>
        <v>#N/A</v>
      </c>
    </row>
    <row r="2624" spans="1:15">
      <c r="A2624" t="s">
        <v>2633</v>
      </c>
      <c r="B2624" s="1">
        <v>36543</v>
      </c>
      <c r="C2624" s="3">
        <v>6.47</v>
      </c>
      <c r="D2624" s="3">
        <v>6.65</v>
      </c>
      <c r="E2624" s="3">
        <v>6.75</v>
      </c>
      <c r="F2624" s="3">
        <v>7.9</v>
      </c>
      <c r="G2624" s="3">
        <v>8.4700000000000006</v>
      </c>
      <c r="J2624" s="1">
        <v>36543</v>
      </c>
      <c r="K2624">
        <f t="shared" si="200"/>
        <v>647</v>
      </c>
      <c r="L2624">
        <f t="shared" si="201"/>
        <v>665</v>
      </c>
      <c r="M2624">
        <f t="shared" si="202"/>
        <v>675</v>
      </c>
      <c r="N2624">
        <f t="shared" si="203"/>
        <v>790</v>
      </c>
      <c r="O2624">
        <f t="shared" si="204"/>
        <v>847.00000000000011</v>
      </c>
    </row>
    <row r="2625" spans="1:15">
      <c r="A2625" t="s">
        <v>2634</v>
      </c>
      <c r="B2625" s="1">
        <v>36544</v>
      </c>
      <c r="C2625" s="3">
        <v>6.46</v>
      </c>
      <c r="D2625" s="3">
        <v>6.62</v>
      </c>
      <c r="E2625" s="3">
        <v>6.73</v>
      </c>
      <c r="F2625" s="3">
        <v>7.87</v>
      </c>
      <c r="G2625" s="3">
        <v>8.43</v>
      </c>
      <c r="J2625" s="1">
        <v>36544</v>
      </c>
      <c r="K2625">
        <f t="shared" si="200"/>
        <v>646</v>
      </c>
      <c r="L2625">
        <f t="shared" si="201"/>
        <v>662</v>
      </c>
      <c r="M2625">
        <f t="shared" si="202"/>
        <v>673</v>
      </c>
      <c r="N2625">
        <f t="shared" si="203"/>
        <v>787</v>
      </c>
      <c r="O2625">
        <f t="shared" si="204"/>
        <v>843</v>
      </c>
    </row>
    <row r="2626" spans="1:15">
      <c r="A2626" t="s">
        <v>2635</v>
      </c>
      <c r="B2626" s="1">
        <v>36545</v>
      </c>
      <c r="C2626" s="3">
        <v>6.49</v>
      </c>
      <c r="D2626" s="3">
        <v>6.67</v>
      </c>
      <c r="E2626" s="3">
        <v>6.79</v>
      </c>
      <c r="F2626" s="3">
        <v>7.89</v>
      </c>
      <c r="G2626" s="3">
        <v>8.4499999999999993</v>
      </c>
      <c r="J2626" s="1">
        <v>36545</v>
      </c>
      <c r="K2626">
        <f t="shared" si="200"/>
        <v>649</v>
      </c>
      <c r="L2626">
        <f t="shared" si="201"/>
        <v>667</v>
      </c>
      <c r="M2626">
        <f t="shared" si="202"/>
        <v>679</v>
      </c>
      <c r="N2626">
        <f t="shared" si="203"/>
        <v>789</v>
      </c>
      <c r="O2626">
        <f t="shared" si="204"/>
        <v>844.99999999999989</v>
      </c>
    </row>
    <row r="2627" spans="1:15">
      <c r="A2627" t="s">
        <v>2636</v>
      </c>
      <c r="B2627" s="1">
        <v>36546</v>
      </c>
      <c r="C2627" s="3">
        <v>6.48</v>
      </c>
      <c r="D2627" s="3">
        <v>6.67</v>
      </c>
      <c r="E2627" s="3">
        <v>6.79</v>
      </c>
      <c r="F2627" s="3">
        <v>7.86</v>
      </c>
      <c r="G2627" s="3">
        <v>8.42</v>
      </c>
      <c r="J2627" s="1">
        <v>36546</v>
      </c>
      <c r="K2627">
        <f t="shared" si="200"/>
        <v>648</v>
      </c>
      <c r="L2627">
        <f t="shared" si="201"/>
        <v>667</v>
      </c>
      <c r="M2627">
        <f t="shared" si="202"/>
        <v>679</v>
      </c>
      <c r="N2627">
        <f t="shared" si="203"/>
        <v>786</v>
      </c>
      <c r="O2627">
        <f t="shared" si="204"/>
        <v>842</v>
      </c>
    </row>
    <row r="2628" spans="1:15">
      <c r="A2628" t="s">
        <v>2637</v>
      </c>
      <c r="B2628" s="1">
        <v>36549</v>
      </c>
      <c r="C2628" s="3">
        <v>6.43</v>
      </c>
      <c r="D2628" s="3">
        <v>6.59</v>
      </c>
      <c r="E2628" s="3">
        <v>6.69</v>
      </c>
      <c r="F2628" s="3">
        <v>7.8</v>
      </c>
      <c r="G2628" s="3">
        <v>8.36</v>
      </c>
      <c r="J2628" s="1">
        <v>36549</v>
      </c>
      <c r="K2628">
        <f t="shared" ref="K2628:K2691" si="205">C2628*100</f>
        <v>643</v>
      </c>
      <c r="L2628">
        <f t="shared" ref="L2628:L2691" si="206">D2628*100</f>
        <v>659</v>
      </c>
      <c r="M2628">
        <f t="shared" ref="M2628:M2691" si="207">E2628*100</f>
        <v>669</v>
      </c>
      <c r="N2628">
        <f t="shared" ref="N2628:N2691" si="208">F2628*100</f>
        <v>780</v>
      </c>
      <c r="O2628">
        <f t="shared" ref="O2628:O2691" si="209">G2628*100</f>
        <v>836</v>
      </c>
    </row>
    <row r="2629" spans="1:15">
      <c r="A2629" t="s">
        <v>2638</v>
      </c>
      <c r="B2629" s="1">
        <v>36550</v>
      </c>
      <c r="C2629" s="3">
        <v>6.44</v>
      </c>
      <c r="D2629" s="3">
        <v>6.6</v>
      </c>
      <c r="E2629" s="3">
        <v>6.7</v>
      </c>
      <c r="F2629" s="3">
        <v>7.77</v>
      </c>
      <c r="G2629" s="3">
        <v>8.33</v>
      </c>
      <c r="J2629" s="1">
        <v>36550</v>
      </c>
      <c r="K2629">
        <f t="shared" si="205"/>
        <v>644</v>
      </c>
      <c r="L2629">
        <f t="shared" si="206"/>
        <v>660</v>
      </c>
      <c r="M2629">
        <f t="shared" si="207"/>
        <v>670</v>
      </c>
      <c r="N2629">
        <f t="shared" si="208"/>
        <v>777</v>
      </c>
      <c r="O2629">
        <f t="shared" si="209"/>
        <v>833</v>
      </c>
    </row>
    <row r="2630" spans="1:15">
      <c r="A2630" t="s">
        <v>2639</v>
      </c>
      <c r="B2630" s="1">
        <v>36551</v>
      </c>
      <c r="C2630" s="3">
        <v>6.45</v>
      </c>
      <c r="D2630" s="3">
        <v>6.62</v>
      </c>
      <c r="E2630" s="3">
        <v>6.69</v>
      </c>
      <c r="F2630" s="3">
        <v>7.73</v>
      </c>
      <c r="G2630" s="3">
        <v>8.2799999999999994</v>
      </c>
      <c r="J2630" s="1">
        <v>36551</v>
      </c>
      <c r="K2630">
        <f t="shared" si="205"/>
        <v>645</v>
      </c>
      <c r="L2630">
        <f t="shared" si="206"/>
        <v>662</v>
      </c>
      <c r="M2630">
        <f t="shared" si="207"/>
        <v>669</v>
      </c>
      <c r="N2630">
        <f t="shared" si="208"/>
        <v>773</v>
      </c>
      <c r="O2630">
        <f t="shared" si="209"/>
        <v>827.99999999999989</v>
      </c>
    </row>
    <row r="2631" spans="1:15">
      <c r="A2631" t="s">
        <v>2640</v>
      </c>
      <c r="B2631" s="1">
        <v>36552</v>
      </c>
      <c r="C2631" s="3">
        <v>6.51</v>
      </c>
      <c r="D2631" s="3">
        <v>6.67</v>
      </c>
      <c r="E2631" s="3">
        <v>6.68</v>
      </c>
      <c r="F2631" s="3">
        <v>7.67</v>
      </c>
      <c r="G2631" s="3">
        <v>8.23</v>
      </c>
      <c r="J2631" s="1">
        <v>36552</v>
      </c>
      <c r="K2631">
        <f t="shared" si="205"/>
        <v>651</v>
      </c>
      <c r="L2631">
        <f t="shared" si="206"/>
        <v>667</v>
      </c>
      <c r="M2631">
        <f t="shared" si="207"/>
        <v>668</v>
      </c>
      <c r="N2631">
        <f t="shared" si="208"/>
        <v>767</v>
      </c>
      <c r="O2631">
        <f t="shared" si="209"/>
        <v>823</v>
      </c>
    </row>
    <row r="2632" spans="1:15">
      <c r="A2632" t="s">
        <v>2641</v>
      </c>
      <c r="B2632" s="1">
        <v>36553</v>
      </c>
      <c r="C2632" s="3">
        <v>6.58</v>
      </c>
      <c r="D2632" s="3">
        <v>6.68</v>
      </c>
      <c r="E2632" s="3">
        <v>6.66</v>
      </c>
      <c r="F2632" s="3">
        <v>7.69</v>
      </c>
      <c r="G2632" s="3">
        <v>8.26</v>
      </c>
      <c r="J2632" s="1">
        <v>36553</v>
      </c>
      <c r="K2632">
        <f t="shared" si="205"/>
        <v>658</v>
      </c>
      <c r="L2632">
        <f t="shared" si="206"/>
        <v>668</v>
      </c>
      <c r="M2632">
        <f t="shared" si="207"/>
        <v>666</v>
      </c>
      <c r="N2632">
        <f t="shared" si="208"/>
        <v>769</v>
      </c>
      <c r="O2632">
        <f t="shared" si="209"/>
        <v>826</v>
      </c>
    </row>
    <row r="2633" spans="1:15">
      <c r="A2633" t="s">
        <v>2642</v>
      </c>
      <c r="B2633" s="1">
        <v>36556</v>
      </c>
      <c r="C2633" s="3">
        <v>6.61</v>
      </c>
      <c r="D2633" s="3">
        <v>6.71</v>
      </c>
      <c r="E2633" s="3">
        <v>6.68</v>
      </c>
      <c r="F2633" s="3">
        <v>7.78</v>
      </c>
      <c r="G2633" s="3">
        <v>8.36</v>
      </c>
      <c r="J2633" s="1">
        <v>36556</v>
      </c>
      <c r="K2633">
        <f t="shared" si="205"/>
        <v>661</v>
      </c>
      <c r="L2633">
        <f t="shared" si="206"/>
        <v>671</v>
      </c>
      <c r="M2633">
        <f t="shared" si="207"/>
        <v>668</v>
      </c>
      <c r="N2633">
        <f t="shared" si="208"/>
        <v>778</v>
      </c>
      <c r="O2633">
        <f t="shared" si="209"/>
        <v>836</v>
      </c>
    </row>
    <row r="2634" spans="1:15">
      <c r="A2634" t="s">
        <v>2643</v>
      </c>
      <c r="B2634" s="1">
        <v>36557</v>
      </c>
      <c r="C2634" s="3">
        <v>6.6</v>
      </c>
      <c r="D2634" s="3">
        <v>6.68</v>
      </c>
      <c r="E2634" s="3">
        <v>6.62</v>
      </c>
      <c r="F2634" s="3">
        <v>7.69</v>
      </c>
      <c r="G2634" s="3">
        <v>8.27</v>
      </c>
      <c r="J2634" s="1">
        <v>36557</v>
      </c>
      <c r="K2634">
        <f t="shared" si="205"/>
        <v>660</v>
      </c>
      <c r="L2634">
        <f t="shared" si="206"/>
        <v>668</v>
      </c>
      <c r="M2634">
        <f t="shared" si="207"/>
        <v>662</v>
      </c>
      <c r="N2634">
        <f t="shared" si="208"/>
        <v>769</v>
      </c>
      <c r="O2634">
        <f t="shared" si="209"/>
        <v>827</v>
      </c>
    </row>
    <row r="2635" spans="1:15">
      <c r="A2635" t="s">
        <v>2644</v>
      </c>
      <c r="B2635" s="1">
        <v>36558</v>
      </c>
      <c r="C2635" s="3">
        <v>6.63</v>
      </c>
      <c r="D2635" s="3">
        <v>6.69</v>
      </c>
      <c r="E2635" s="3">
        <v>6.6</v>
      </c>
      <c r="F2635" s="3">
        <v>7.65</v>
      </c>
      <c r="G2635" s="3">
        <v>8.2200000000000006</v>
      </c>
      <c r="J2635" s="1">
        <v>36558</v>
      </c>
      <c r="K2635">
        <f t="shared" si="205"/>
        <v>663</v>
      </c>
      <c r="L2635">
        <f t="shared" si="206"/>
        <v>669</v>
      </c>
      <c r="M2635">
        <f t="shared" si="207"/>
        <v>660</v>
      </c>
      <c r="N2635">
        <f t="shared" si="208"/>
        <v>765</v>
      </c>
      <c r="O2635">
        <f t="shared" si="209"/>
        <v>822.00000000000011</v>
      </c>
    </row>
    <row r="2636" spans="1:15">
      <c r="A2636" t="s">
        <v>2645</v>
      </c>
      <c r="B2636" s="1">
        <v>36559</v>
      </c>
      <c r="C2636" s="3">
        <v>6.56</v>
      </c>
      <c r="D2636" s="3">
        <v>6.56</v>
      </c>
      <c r="E2636" s="3">
        <v>6.49</v>
      </c>
      <c r="F2636" s="3">
        <v>7.56</v>
      </c>
      <c r="G2636" s="3">
        <v>8.1300000000000008</v>
      </c>
      <c r="J2636" s="1">
        <v>36559</v>
      </c>
      <c r="K2636">
        <f t="shared" si="205"/>
        <v>656</v>
      </c>
      <c r="L2636">
        <f t="shared" si="206"/>
        <v>656</v>
      </c>
      <c r="M2636">
        <f t="shared" si="207"/>
        <v>649</v>
      </c>
      <c r="N2636">
        <f t="shared" si="208"/>
        <v>756</v>
      </c>
      <c r="O2636">
        <f t="shared" si="209"/>
        <v>813.00000000000011</v>
      </c>
    </row>
    <row r="2637" spans="1:15">
      <c r="A2637" t="s">
        <v>2646</v>
      </c>
      <c r="B2637" s="1">
        <v>36560</v>
      </c>
      <c r="C2637" s="3">
        <v>6.63</v>
      </c>
      <c r="D2637" s="3">
        <v>6.64</v>
      </c>
      <c r="E2637" s="3">
        <v>6.53</v>
      </c>
      <c r="F2637" s="3">
        <v>7.56</v>
      </c>
      <c r="G2637" s="3">
        <v>8.1300000000000008</v>
      </c>
      <c r="J2637" s="1">
        <v>36560</v>
      </c>
      <c r="K2637">
        <f t="shared" si="205"/>
        <v>663</v>
      </c>
      <c r="L2637">
        <f t="shared" si="206"/>
        <v>664</v>
      </c>
      <c r="M2637">
        <f t="shared" si="207"/>
        <v>653</v>
      </c>
      <c r="N2637">
        <f t="shared" si="208"/>
        <v>756</v>
      </c>
      <c r="O2637">
        <f t="shared" si="209"/>
        <v>813.00000000000011</v>
      </c>
    </row>
    <row r="2638" spans="1:15">
      <c r="A2638" t="s">
        <v>2647</v>
      </c>
      <c r="B2638" s="1">
        <v>36563</v>
      </c>
      <c r="C2638" s="3">
        <v>6.68</v>
      </c>
      <c r="D2638" s="3">
        <v>6.76</v>
      </c>
      <c r="E2638" s="3">
        <v>6.64</v>
      </c>
      <c r="F2638" s="3">
        <v>7.7</v>
      </c>
      <c r="G2638" s="3">
        <v>8.3000000000000007</v>
      </c>
      <c r="J2638" s="1">
        <v>36563</v>
      </c>
      <c r="K2638">
        <f t="shared" si="205"/>
        <v>668</v>
      </c>
      <c r="L2638">
        <f t="shared" si="206"/>
        <v>676</v>
      </c>
      <c r="M2638">
        <f t="shared" si="207"/>
        <v>664</v>
      </c>
      <c r="N2638">
        <f t="shared" si="208"/>
        <v>770</v>
      </c>
      <c r="O2638">
        <f t="shared" si="209"/>
        <v>830.00000000000011</v>
      </c>
    </row>
    <row r="2639" spans="1:15">
      <c r="A2639" t="s">
        <v>2648</v>
      </c>
      <c r="B2639" s="1">
        <v>36564</v>
      </c>
      <c r="C2639" s="3">
        <v>6.69</v>
      </c>
      <c r="D2639" s="3">
        <v>6.74</v>
      </c>
      <c r="E2639" s="3">
        <v>6.59</v>
      </c>
      <c r="F2639" s="3">
        <v>7.59</v>
      </c>
      <c r="G2639" s="3">
        <v>8.18</v>
      </c>
      <c r="J2639" s="1">
        <v>36564</v>
      </c>
      <c r="K2639">
        <f t="shared" si="205"/>
        <v>669</v>
      </c>
      <c r="L2639">
        <f t="shared" si="206"/>
        <v>674</v>
      </c>
      <c r="M2639">
        <f t="shared" si="207"/>
        <v>659</v>
      </c>
      <c r="N2639">
        <f t="shared" si="208"/>
        <v>759</v>
      </c>
      <c r="O2639">
        <f t="shared" si="209"/>
        <v>818</v>
      </c>
    </row>
    <row r="2640" spans="1:15">
      <c r="A2640" t="s">
        <v>2649</v>
      </c>
      <c r="B2640" s="1">
        <v>36565</v>
      </c>
      <c r="C2640" s="3">
        <v>6.69</v>
      </c>
      <c r="D2640" s="3">
        <v>6.77</v>
      </c>
      <c r="E2640" s="3">
        <v>6.56</v>
      </c>
      <c r="F2640" s="3">
        <v>7.65</v>
      </c>
      <c r="G2640" s="3">
        <v>8.26</v>
      </c>
      <c r="J2640" s="1">
        <v>36565</v>
      </c>
      <c r="K2640">
        <f t="shared" si="205"/>
        <v>669</v>
      </c>
      <c r="L2640">
        <f t="shared" si="206"/>
        <v>677</v>
      </c>
      <c r="M2640">
        <f t="shared" si="207"/>
        <v>656</v>
      </c>
      <c r="N2640">
        <f t="shared" si="208"/>
        <v>765</v>
      </c>
      <c r="O2640">
        <f t="shared" si="209"/>
        <v>826</v>
      </c>
    </row>
    <row r="2641" spans="1:15">
      <c r="A2641" t="s">
        <v>2650</v>
      </c>
      <c r="B2641" s="1">
        <v>36566</v>
      </c>
      <c r="C2641" s="3">
        <v>6.67</v>
      </c>
      <c r="D2641" s="3">
        <v>6.78</v>
      </c>
      <c r="E2641" s="3">
        <v>6.67</v>
      </c>
      <c r="F2641" s="3">
        <v>7.77</v>
      </c>
      <c r="G2641" s="3">
        <v>8.39</v>
      </c>
      <c r="J2641" s="1">
        <v>36566</v>
      </c>
      <c r="K2641">
        <f t="shared" si="205"/>
        <v>667</v>
      </c>
      <c r="L2641">
        <f t="shared" si="206"/>
        <v>678</v>
      </c>
      <c r="M2641">
        <f t="shared" si="207"/>
        <v>667</v>
      </c>
      <c r="N2641">
        <f t="shared" si="208"/>
        <v>777</v>
      </c>
      <c r="O2641">
        <f t="shared" si="209"/>
        <v>839</v>
      </c>
    </row>
    <row r="2642" spans="1:15">
      <c r="A2642" t="s">
        <v>2651</v>
      </c>
      <c r="B2642" s="1">
        <v>36567</v>
      </c>
      <c r="C2642" s="3">
        <v>6.65</v>
      </c>
      <c r="D2642" s="3">
        <v>6.77</v>
      </c>
      <c r="E2642" s="3">
        <v>6.63</v>
      </c>
      <c r="F2642" s="3">
        <v>7.74</v>
      </c>
      <c r="G2642" s="3">
        <v>8.36</v>
      </c>
      <c r="J2642" s="1">
        <v>36567</v>
      </c>
      <c r="K2642">
        <f t="shared" si="205"/>
        <v>665</v>
      </c>
      <c r="L2642">
        <f t="shared" si="206"/>
        <v>677</v>
      </c>
      <c r="M2642">
        <f t="shared" si="207"/>
        <v>663</v>
      </c>
      <c r="N2642">
        <f t="shared" si="208"/>
        <v>774</v>
      </c>
      <c r="O2642">
        <f t="shared" si="209"/>
        <v>836</v>
      </c>
    </row>
    <row r="2643" spans="1:15">
      <c r="A2643" t="s">
        <v>2652</v>
      </c>
      <c r="B2643" s="1">
        <v>36570</v>
      </c>
      <c r="C2643" s="3">
        <v>6.62</v>
      </c>
      <c r="D2643" s="3">
        <v>6.72</v>
      </c>
      <c r="E2643" s="3">
        <v>6.56</v>
      </c>
      <c r="F2643" s="3">
        <v>7.67</v>
      </c>
      <c r="G2643" s="3">
        <v>8.3000000000000007</v>
      </c>
      <c r="J2643" s="1">
        <v>36570</v>
      </c>
      <c r="K2643">
        <f t="shared" si="205"/>
        <v>662</v>
      </c>
      <c r="L2643">
        <f t="shared" si="206"/>
        <v>672</v>
      </c>
      <c r="M2643">
        <f t="shared" si="207"/>
        <v>656</v>
      </c>
      <c r="N2643">
        <f t="shared" si="208"/>
        <v>767</v>
      </c>
      <c r="O2643">
        <f t="shared" si="209"/>
        <v>830.00000000000011</v>
      </c>
    </row>
    <row r="2644" spans="1:15">
      <c r="A2644" t="s">
        <v>2653</v>
      </c>
      <c r="B2644" s="1">
        <v>36571</v>
      </c>
      <c r="C2644" s="3">
        <v>6.66</v>
      </c>
      <c r="D2644" s="3">
        <v>6.74</v>
      </c>
      <c r="E2644" s="3">
        <v>6.56</v>
      </c>
      <c r="F2644" s="3">
        <v>7.69</v>
      </c>
      <c r="G2644" s="3">
        <v>8.33</v>
      </c>
      <c r="J2644" s="1">
        <v>36571</v>
      </c>
      <c r="K2644">
        <f t="shared" si="205"/>
        <v>666</v>
      </c>
      <c r="L2644">
        <f t="shared" si="206"/>
        <v>674</v>
      </c>
      <c r="M2644">
        <f t="shared" si="207"/>
        <v>656</v>
      </c>
      <c r="N2644">
        <f t="shared" si="208"/>
        <v>769</v>
      </c>
      <c r="O2644">
        <f t="shared" si="209"/>
        <v>833</v>
      </c>
    </row>
    <row r="2645" spans="1:15">
      <c r="A2645" t="s">
        <v>2654</v>
      </c>
      <c r="B2645" s="1">
        <v>36572</v>
      </c>
      <c r="C2645" s="3">
        <v>6.63</v>
      </c>
      <c r="D2645" s="3">
        <v>6.75</v>
      </c>
      <c r="E2645" s="3">
        <v>6.56</v>
      </c>
      <c r="F2645" s="3">
        <v>7.72</v>
      </c>
      <c r="G2645" s="3">
        <v>8.35</v>
      </c>
      <c r="J2645" s="1">
        <v>36572</v>
      </c>
      <c r="K2645">
        <f t="shared" si="205"/>
        <v>663</v>
      </c>
      <c r="L2645">
        <f t="shared" si="206"/>
        <v>675</v>
      </c>
      <c r="M2645">
        <f t="shared" si="207"/>
        <v>656</v>
      </c>
      <c r="N2645">
        <f t="shared" si="208"/>
        <v>772</v>
      </c>
      <c r="O2645">
        <f t="shared" si="209"/>
        <v>835</v>
      </c>
    </row>
    <row r="2646" spans="1:15">
      <c r="A2646" t="s">
        <v>2655</v>
      </c>
      <c r="B2646" s="1">
        <v>36573</v>
      </c>
      <c r="C2646" s="3">
        <v>6.69</v>
      </c>
      <c r="D2646" s="3">
        <v>6.76</v>
      </c>
      <c r="E2646" s="3">
        <v>6.58</v>
      </c>
      <c r="F2646" s="3">
        <v>7.71</v>
      </c>
      <c r="G2646" s="3">
        <v>8.33</v>
      </c>
      <c r="J2646" s="1">
        <v>36573</v>
      </c>
      <c r="K2646">
        <f t="shared" si="205"/>
        <v>669</v>
      </c>
      <c r="L2646">
        <f t="shared" si="206"/>
        <v>676</v>
      </c>
      <c r="M2646">
        <f t="shared" si="207"/>
        <v>658</v>
      </c>
      <c r="N2646">
        <f t="shared" si="208"/>
        <v>771</v>
      </c>
      <c r="O2646">
        <f t="shared" si="209"/>
        <v>833</v>
      </c>
    </row>
    <row r="2647" spans="1:15">
      <c r="A2647" t="s">
        <v>2656</v>
      </c>
      <c r="B2647" s="1">
        <v>36574</v>
      </c>
      <c r="C2647" s="3">
        <v>6.66</v>
      </c>
      <c r="D2647" s="3">
        <v>6.72</v>
      </c>
      <c r="E2647" s="3">
        <v>6.49</v>
      </c>
      <c r="F2647" s="3">
        <v>7.7</v>
      </c>
      <c r="G2647" s="3">
        <v>8.31</v>
      </c>
      <c r="J2647" s="1">
        <v>36574</v>
      </c>
      <c r="K2647">
        <f t="shared" si="205"/>
        <v>666</v>
      </c>
      <c r="L2647">
        <f t="shared" si="206"/>
        <v>672</v>
      </c>
      <c r="M2647">
        <f t="shared" si="207"/>
        <v>649</v>
      </c>
      <c r="N2647">
        <f t="shared" si="208"/>
        <v>770</v>
      </c>
      <c r="O2647">
        <f t="shared" si="209"/>
        <v>831</v>
      </c>
    </row>
    <row r="2648" spans="1:15">
      <c r="A2648" t="s">
        <v>2657</v>
      </c>
      <c r="B2648" s="1">
        <v>36577</v>
      </c>
      <c r="C2648" s="3" t="e">
        <v>#N/A</v>
      </c>
      <c r="D2648" s="3" t="e">
        <v>#N/A</v>
      </c>
      <c r="E2648" s="3" t="e">
        <v>#N/A</v>
      </c>
      <c r="F2648" s="3" t="e">
        <v>#N/A</v>
      </c>
      <c r="G2648" s="3" t="e">
        <v>#N/A</v>
      </c>
      <c r="J2648" s="1">
        <v>36577</v>
      </c>
      <c r="K2648" t="e">
        <f t="shared" si="205"/>
        <v>#N/A</v>
      </c>
      <c r="L2648" t="e">
        <f t="shared" si="206"/>
        <v>#N/A</v>
      </c>
      <c r="M2648" t="e">
        <f t="shared" si="207"/>
        <v>#N/A</v>
      </c>
      <c r="N2648" t="e">
        <f t="shared" si="208"/>
        <v>#N/A</v>
      </c>
      <c r="O2648" t="e">
        <f t="shared" si="209"/>
        <v>#N/A</v>
      </c>
    </row>
    <row r="2649" spans="1:15">
      <c r="A2649" t="s">
        <v>2658</v>
      </c>
      <c r="B2649" s="1">
        <v>36578</v>
      </c>
      <c r="C2649" s="3">
        <v>6.57</v>
      </c>
      <c r="D2649" s="3">
        <v>6.62</v>
      </c>
      <c r="E2649" s="3">
        <v>6.36</v>
      </c>
      <c r="F2649" s="3">
        <v>7.62</v>
      </c>
      <c r="G2649" s="3">
        <v>8.24</v>
      </c>
      <c r="J2649" s="1">
        <v>36578</v>
      </c>
      <c r="K2649">
        <f t="shared" si="205"/>
        <v>657</v>
      </c>
      <c r="L2649">
        <f t="shared" si="206"/>
        <v>662</v>
      </c>
      <c r="M2649">
        <f t="shared" si="207"/>
        <v>636</v>
      </c>
      <c r="N2649">
        <f t="shared" si="208"/>
        <v>762</v>
      </c>
      <c r="O2649">
        <f t="shared" si="209"/>
        <v>824</v>
      </c>
    </row>
    <row r="2650" spans="1:15">
      <c r="A2650" t="s">
        <v>2659</v>
      </c>
      <c r="B2650" s="1">
        <v>36579</v>
      </c>
      <c r="C2650" s="3">
        <v>6.61</v>
      </c>
      <c r="D2650" s="3">
        <v>6.66</v>
      </c>
      <c r="E2650" s="3">
        <v>6.44</v>
      </c>
      <c r="F2650" s="3">
        <v>7.67</v>
      </c>
      <c r="G2650" s="3">
        <v>8.2799999999999994</v>
      </c>
      <c r="J2650" s="1">
        <v>36579</v>
      </c>
      <c r="K2650">
        <f t="shared" si="205"/>
        <v>661</v>
      </c>
      <c r="L2650">
        <f t="shared" si="206"/>
        <v>666</v>
      </c>
      <c r="M2650">
        <f t="shared" si="207"/>
        <v>644</v>
      </c>
      <c r="N2650">
        <f t="shared" si="208"/>
        <v>767</v>
      </c>
      <c r="O2650">
        <f t="shared" si="209"/>
        <v>827.99999999999989</v>
      </c>
    </row>
    <row r="2651" spans="1:15">
      <c r="A2651" t="s">
        <v>2660</v>
      </c>
      <c r="B2651" s="1">
        <v>36580</v>
      </c>
      <c r="C2651" s="3">
        <v>6.52</v>
      </c>
      <c r="D2651" s="3">
        <v>6.56</v>
      </c>
      <c r="E2651" s="3">
        <v>6.36</v>
      </c>
      <c r="F2651" s="3">
        <v>7.69</v>
      </c>
      <c r="G2651" s="3">
        <v>8.3000000000000007</v>
      </c>
      <c r="J2651" s="1">
        <v>36580</v>
      </c>
      <c r="K2651">
        <f t="shared" si="205"/>
        <v>652</v>
      </c>
      <c r="L2651">
        <f t="shared" si="206"/>
        <v>656</v>
      </c>
      <c r="M2651">
        <f t="shared" si="207"/>
        <v>636</v>
      </c>
      <c r="N2651">
        <f t="shared" si="208"/>
        <v>769</v>
      </c>
      <c r="O2651">
        <f t="shared" si="209"/>
        <v>830.00000000000011</v>
      </c>
    </row>
    <row r="2652" spans="1:15">
      <c r="A2652" t="s">
        <v>2661</v>
      </c>
      <c r="B2652" s="1">
        <v>36581</v>
      </c>
      <c r="C2652" s="3">
        <v>6.45</v>
      </c>
      <c r="D2652" s="3">
        <v>6.5</v>
      </c>
      <c r="E2652" s="3">
        <v>6.36</v>
      </c>
      <c r="F2652" s="3">
        <v>7.72</v>
      </c>
      <c r="G2652" s="3">
        <v>8.35</v>
      </c>
      <c r="J2652" s="1">
        <v>36581</v>
      </c>
      <c r="K2652">
        <f t="shared" si="205"/>
        <v>645</v>
      </c>
      <c r="L2652">
        <f t="shared" si="206"/>
        <v>650</v>
      </c>
      <c r="M2652">
        <f t="shared" si="207"/>
        <v>636</v>
      </c>
      <c r="N2652">
        <f t="shared" si="208"/>
        <v>772</v>
      </c>
      <c r="O2652">
        <f t="shared" si="209"/>
        <v>835</v>
      </c>
    </row>
    <row r="2653" spans="1:15">
      <c r="A2653" t="s">
        <v>2662</v>
      </c>
      <c r="B2653" s="1">
        <v>36584</v>
      </c>
      <c r="C2653" s="3">
        <v>6.47</v>
      </c>
      <c r="D2653" s="3">
        <v>6.53</v>
      </c>
      <c r="E2653" s="3">
        <v>6.37</v>
      </c>
      <c r="F2653" s="3">
        <v>7.75</v>
      </c>
      <c r="G2653" s="3">
        <v>8.3800000000000008</v>
      </c>
      <c r="J2653" s="1">
        <v>36584</v>
      </c>
      <c r="K2653">
        <f t="shared" si="205"/>
        <v>647</v>
      </c>
      <c r="L2653">
        <f t="shared" si="206"/>
        <v>653</v>
      </c>
      <c r="M2653">
        <f t="shared" si="207"/>
        <v>637</v>
      </c>
      <c r="N2653">
        <f t="shared" si="208"/>
        <v>775</v>
      </c>
      <c r="O2653">
        <f t="shared" si="209"/>
        <v>838.00000000000011</v>
      </c>
    </row>
    <row r="2654" spans="1:15">
      <c r="A2654" t="s">
        <v>2663</v>
      </c>
      <c r="B2654" s="1">
        <v>36585</v>
      </c>
      <c r="C2654" s="3">
        <v>6.53</v>
      </c>
      <c r="D2654" s="3">
        <v>6.61</v>
      </c>
      <c r="E2654" s="3">
        <v>6.42</v>
      </c>
      <c r="F2654" s="3">
        <v>7.69</v>
      </c>
      <c r="G2654" s="3">
        <v>8.33</v>
      </c>
      <c r="J2654" s="1">
        <v>36585</v>
      </c>
      <c r="K2654">
        <f t="shared" si="205"/>
        <v>653</v>
      </c>
      <c r="L2654">
        <f t="shared" si="206"/>
        <v>661</v>
      </c>
      <c r="M2654">
        <f t="shared" si="207"/>
        <v>642</v>
      </c>
      <c r="N2654">
        <f t="shared" si="208"/>
        <v>769</v>
      </c>
      <c r="O2654">
        <f t="shared" si="209"/>
        <v>833</v>
      </c>
    </row>
    <row r="2655" spans="1:15">
      <c r="A2655" t="s">
        <v>2664</v>
      </c>
      <c r="B2655" s="1">
        <v>36586</v>
      </c>
      <c r="C2655" s="3">
        <v>6.52</v>
      </c>
      <c r="D2655" s="3">
        <v>6.59</v>
      </c>
      <c r="E2655" s="3">
        <v>6.39</v>
      </c>
      <c r="F2655" s="3">
        <v>7.72</v>
      </c>
      <c r="G2655" s="3">
        <v>8.35</v>
      </c>
      <c r="J2655" s="1">
        <v>36586</v>
      </c>
      <c r="K2655">
        <f t="shared" si="205"/>
        <v>652</v>
      </c>
      <c r="L2655">
        <f t="shared" si="206"/>
        <v>659</v>
      </c>
      <c r="M2655">
        <f t="shared" si="207"/>
        <v>639</v>
      </c>
      <c r="N2655">
        <f t="shared" si="208"/>
        <v>772</v>
      </c>
      <c r="O2655">
        <f t="shared" si="209"/>
        <v>835</v>
      </c>
    </row>
    <row r="2656" spans="1:15">
      <c r="A2656" t="s">
        <v>2665</v>
      </c>
      <c r="B2656" s="1">
        <v>36587</v>
      </c>
      <c r="C2656" s="3">
        <v>6.52</v>
      </c>
      <c r="D2656" s="3">
        <v>6.59</v>
      </c>
      <c r="E2656" s="3">
        <v>6.4</v>
      </c>
      <c r="F2656" s="3">
        <v>7.71</v>
      </c>
      <c r="G2656" s="3">
        <v>8.35</v>
      </c>
      <c r="J2656" s="1">
        <v>36587</v>
      </c>
      <c r="K2656">
        <f t="shared" si="205"/>
        <v>652</v>
      </c>
      <c r="L2656">
        <f t="shared" si="206"/>
        <v>659</v>
      </c>
      <c r="M2656">
        <f t="shared" si="207"/>
        <v>640</v>
      </c>
      <c r="N2656">
        <f t="shared" si="208"/>
        <v>771</v>
      </c>
      <c r="O2656">
        <f t="shared" si="209"/>
        <v>835</v>
      </c>
    </row>
    <row r="2657" spans="1:15">
      <c r="A2657" t="s">
        <v>2666</v>
      </c>
      <c r="B2657" s="1">
        <v>36588</v>
      </c>
      <c r="C2657" s="3">
        <v>6.5</v>
      </c>
      <c r="D2657" s="3">
        <v>6.6</v>
      </c>
      <c r="E2657" s="3">
        <v>6.39</v>
      </c>
      <c r="F2657" s="3">
        <v>7.68</v>
      </c>
      <c r="G2657" s="3">
        <v>8.32</v>
      </c>
      <c r="J2657" s="1">
        <v>36588</v>
      </c>
      <c r="K2657">
        <f t="shared" si="205"/>
        <v>650</v>
      </c>
      <c r="L2657">
        <f t="shared" si="206"/>
        <v>660</v>
      </c>
      <c r="M2657">
        <f t="shared" si="207"/>
        <v>639</v>
      </c>
      <c r="N2657">
        <f t="shared" si="208"/>
        <v>768</v>
      </c>
      <c r="O2657">
        <f t="shared" si="209"/>
        <v>832</v>
      </c>
    </row>
    <row r="2658" spans="1:15">
      <c r="A2658" t="s">
        <v>2667</v>
      </c>
      <c r="B2658" s="1">
        <v>36591</v>
      </c>
      <c r="C2658" s="3">
        <v>6.55</v>
      </c>
      <c r="D2658" s="3">
        <v>6.64</v>
      </c>
      <c r="E2658" s="3">
        <v>6.42</v>
      </c>
      <c r="F2658" s="3">
        <v>7.69</v>
      </c>
      <c r="G2658" s="3">
        <v>8.33</v>
      </c>
      <c r="J2658" s="1">
        <v>36591</v>
      </c>
      <c r="K2658">
        <f t="shared" si="205"/>
        <v>655</v>
      </c>
      <c r="L2658">
        <f t="shared" si="206"/>
        <v>664</v>
      </c>
      <c r="M2658">
        <f t="shared" si="207"/>
        <v>642</v>
      </c>
      <c r="N2658">
        <f t="shared" si="208"/>
        <v>769</v>
      </c>
      <c r="O2658">
        <f t="shared" si="209"/>
        <v>833</v>
      </c>
    </row>
    <row r="2659" spans="1:15">
      <c r="A2659" t="s">
        <v>2668</v>
      </c>
      <c r="B2659" s="1">
        <v>36592</v>
      </c>
      <c r="C2659" s="3">
        <v>6.48</v>
      </c>
      <c r="D2659" s="3">
        <v>6.6</v>
      </c>
      <c r="E2659" s="3">
        <v>6.39</v>
      </c>
      <c r="F2659" s="3">
        <v>7.7</v>
      </c>
      <c r="G2659" s="3">
        <v>8.34</v>
      </c>
      <c r="J2659" s="1">
        <v>36592</v>
      </c>
      <c r="K2659">
        <f t="shared" si="205"/>
        <v>648</v>
      </c>
      <c r="L2659">
        <f t="shared" si="206"/>
        <v>660</v>
      </c>
      <c r="M2659">
        <f t="shared" si="207"/>
        <v>639</v>
      </c>
      <c r="N2659">
        <f t="shared" si="208"/>
        <v>770</v>
      </c>
      <c r="O2659">
        <f t="shared" si="209"/>
        <v>834</v>
      </c>
    </row>
    <row r="2660" spans="1:15">
      <c r="A2660" t="s">
        <v>2669</v>
      </c>
      <c r="B2660" s="1">
        <v>36593</v>
      </c>
      <c r="C2660" s="3">
        <v>6.5</v>
      </c>
      <c r="D2660" s="3">
        <v>6.59</v>
      </c>
      <c r="E2660" s="3">
        <v>6.38</v>
      </c>
      <c r="F2660" s="3">
        <v>7.71</v>
      </c>
      <c r="G2660" s="3">
        <v>8.36</v>
      </c>
      <c r="J2660" s="1">
        <v>36593</v>
      </c>
      <c r="K2660">
        <f t="shared" si="205"/>
        <v>650</v>
      </c>
      <c r="L2660">
        <f t="shared" si="206"/>
        <v>659</v>
      </c>
      <c r="M2660">
        <f t="shared" si="207"/>
        <v>638</v>
      </c>
      <c r="N2660">
        <f t="shared" si="208"/>
        <v>771</v>
      </c>
      <c r="O2660">
        <f t="shared" si="209"/>
        <v>836</v>
      </c>
    </row>
    <row r="2661" spans="1:15">
      <c r="A2661" t="s">
        <v>2670</v>
      </c>
      <c r="B2661" s="1">
        <v>36594</v>
      </c>
      <c r="C2661" s="3">
        <v>6.48</v>
      </c>
      <c r="D2661" s="3">
        <v>6.56</v>
      </c>
      <c r="E2661" s="3">
        <v>6.35</v>
      </c>
      <c r="F2661" s="3">
        <v>7.74</v>
      </c>
      <c r="G2661" s="3">
        <v>8.4</v>
      </c>
      <c r="J2661" s="1">
        <v>36594</v>
      </c>
      <c r="K2661">
        <f t="shared" si="205"/>
        <v>648</v>
      </c>
      <c r="L2661">
        <f t="shared" si="206"/>
        <v>656</v>
      </c>
      <c r="M2661">
        <f t="shared" si="207"/>
        <v>635</v>
      </c>
      <c r="N2661">
        <f t="shared" si="208"/>
        <v>774</v>
      </c>
      <c r="O2661">
        <f t="shared" si="209"/>
        <v>840</v>
      </c>
    </row>
    <row r="2662" spans="1:15">
      <c r="A2662" t="s">
        <v>2671</v>
      </c>
      <c r="B2662" s="1">
        <v>36595</v>
      </c>
      <c r="C2662" s="3">
        <v>6.55</v>
      </c>
      <c r="D2662" s="3">
        <v>6.61</v>
      </c>
      <c r="E2662" s="3">
        <v>6.39</v>
      </c>
      <c r="F2662" s="3">
        <v>7.81</v>
      </c>
      <c r="G2662" s="3">
        <v>8.48</v>
      </c>
      <c r="J2662" s="1">
        <v>36595</v>
      </c>
      <c r="K2662">
        <f t="shared" si="205"/>
        <v>655</v>
      </c>
      <c r="L2662">
        <f t="shared" si="206"/>
        <v>661</v>
      </c>
      <c r="M2662">
        <f t="shared" si="207"/>
        <v>639</v>
      </c>
      <c r="N2662">
        <f t="shared" si="208"/>
        <v>781</v>
      </c>
      <c r="O2662">
        <f t="shared" si="209"/>
        <v>848</v>
      </c>
    </row>
    <row r="2663" spans="1:15">
      <c r="A2663" t="s">
        <v>2672</v>
      </c>
      <c r="B2663" s="1">
        <v>36598</v>
      </c>
      <c r="C2663" s="3">
        <v>6.52</v>
      </c>
      <c r="D2663" s="3">
        <v>6.57</v>
      </c>
      <c r="E2663" s="3">
        <v>6.36</v>
      </c>
      <c r="F2663" s="3">
        <v>7.85</v>
      </c>
      <c r="G2663" s="3">
        <v>8.5299999999999994</v>
      </c>
      <c r="J2663" s="1">
        <v>36598</v>
      </c>
      <c r="K2663">
        <f t="shared" si="205"/>
        <v>652</v>
      </c>
      <c r="L2663">
        <f t="shared" si="206"/>
        <v>657</v>
      </c>
      <c r="M2663">
        <f t="shared" si="207"/>
        <v>636</v>
      </c>
      <c r="N2663">
        <f t="shared" si="208"/>
        <v>785</v>
      </c>
      <c r="O2663">
        <f t="shared" si="209"/>
        <v>852.99999999999989</v>
      </c>
    </row>
    <row r="2664" spans="1:15">
      <c r="A2664" t="s">
        <v>2673</v>
      </c>
      <c r="B2664" s="1">
        <v>36599</v>
      </c>
      <c r="C2664" s="3">
        <v>6.48</v>
      </c>
      <c r="D2664" s="3">
        <v>6.52</v>
      </c>
      <c r="E2664" s="3">
        <v>6.31</v>
      </c>
      <c r="F2664" s="3">
        <v>7.78</v>
      </c>
      <c r="G2664" s="3">
        <v>8.4600000000000009</v>
      </c>
      <c r="J2664" s="1">
        <v>36599</v>
      </c>
      <c r="K2664">
        <f t="shared" si="205"/>
        <v>648</v>
      </c>
      <c r="L2664">
        <f t="shared" si="206"/>
        <v>652</v>
      </c>
      <c r="M2664">
        <f t="shared" si="207"/>
        <v>631</v>
      </c>
      <c r="N2664">
        <f t="shared" si="208"/>
        <v>778</v>
      </c>
      <c r="O2664">
        <f t="shared" si="209"/>
        <v>846.00000000000011</v>
      </c>
    </row>
    <row r="2665" spans="1:15">
      <c r="A2665" t="s">
        <v>2674</v>
      </c>
      <c r="B2665" s="1">
        <v>36600</v>
      </c>
      <c r="C2665" s="3">
        <v>6.5</v>
      </c>
      <c r="D2665" s="3">
        <v>6.5</v>
      </c>
      <c r="E2665" s="3">
        <v>6.29</v>
      </c>
      <c r="F2665" s="3">
        <v>7.75</v>
      </c>
      <c r="G2665" s="3">
        <v>8.4600000000000009</v>
      </c>
      <c r="J2665" s="1">
        <v>36600</v>
      </c>
      <c r="K2665">
        <f t="shared" si="205"/>
        <v>650</v>
      </c>
      <c r="L2665">
        <f t="shared" si="206"/>
        <v>650</v>
      </c>
      <c r="M2665">
        <f t="shared" si="207"/>
        <v>629</v>
      </c>
      <c r="N2665">
        <f t="shared" si="208"/>
        <v>775</v>
      </c>
      <c r="O2665">
        <f t="shared" si="209"/>
        <v>846.00000000000011</v>
      </c>
    </row>
    <row r="2666" spans="1:15">
      <c r="A2666" t="s">
        <v>2675</v>
      </c>
      <c r="B2666" s="1">
        <v>36601</v>
      </c>
      <c r="C2666" s="3">
        <v>6.5</v>
      </c>
      <c r="D2666" s="3">
        <v>6.47</v>
      </c>
      <c r="E2666" s="3">
        <v>6.26</v>
      </c>
      <c r="F2666" s="3">
        <v>7.71</v>
      </c>
      <c r="G2666" s="3">
        <v>8.42</v>
      </c>
      <c r="J2666" s="1">
        <v>36601</v>
      </c>
      <c r="K2666">
        <f t="shared" si="205"/>
        <v>650</v>
      </c>
      <c r="L2666">
        <f t="shared" si="206"/>
        <v>647</v>
      </c>
      <c r="M2666">
        <f t="shared" si="207"/>
        <v>626</v>
      </c>
      <c r="N2666">
        <f t="shared" si="208"/>
        <v>771</v>
      </c>
      <c r="O2666">
        <f t="shared" si="209"/>
        <v>842</v>
      </c>
    </row>
    <row r="2667" spans="1:15">
      <c r="A2667" t="s">
        <v>2676</v>
      </c>
      <c r="B2667" s="1">
        <v>36602</v>
      </c>
      <c r="C2667" s="3">
        <v>6.5</v>
      </c>
      <c r="D2667" s="3">
        <v>6.45</v>
      </c>
      <c r="E2667" s="3">
        <v>6.2</v>
      </c>
      <c r="F2667" s="3">
        <v>7.64</v>
      </c>
      <c r="G2667" s="3">
        <v>8.36</v>
      </c>
      <c r="J2667" s="1">
        <v>36602</v>
      </c>
      <c r="K2667">
        <f t="shared" si="205"/>
        <v>650</v>
      </c>
      <c r="L2667">
        <f t="shared" si="206"/>
        <v>645</v>
      </c>
      <c r="M2667">
        <f t="shared" si="207"/>
        <v>620</v>
      </c>
      <c r="N2667">
        <f t="shared" si="208"/>
        <v>764</v>
      </c>
      <c r="O2667">
        <f t="shared" si="209"/>
        <v>836</v>
      </c>
    </row>
    <row r="2668" spans="1:15">
      <c r="A2668" t="s">
        <v>2677</v>
      </c>
      <c r="B2668" s="1">
        <v>36605</v>
      </c>
      <c r="C2668" s="3">
        <v>6.52</v>
      </c>
      <c r="D2668" s="3">
        <v>6.45</v>
      </c>
      <c r="E2668" s="3">
        <v>6.18</v>
      </c>
      <c r="F2668" s="3">
        <v>7.6</v>
      </c>
      <c r="G2668" s="3">
        <v>8.32</v>
      </c>
      <c r="J2668" s="1">
        <v>36605</v>
      </c>
      <c r="K2668">
        <f t="shared" si="205"/>
        <v>652</v>
      </c>
      <c r="L2668">
        <f t="shared" si="206"/>
        <v>645</v>
      </c>
      <c r="M2668">
        <f t="shared" si="207"/>
        <v>618</v>
      </c>
      <c r="N2668">
        <f t="shared" si="208"/>
        <v>760</v>
      </c>
      <c r="O2668">
        <f t="shared" si="209"/>
        <v>832</v>
      </c>
    </row>
    <row r="2669" spans="1:15">
      <c r="A2669" t="s">
        <v>2678</v>
      </c>
      <c r="B2669" s="1">
        <v>36606</v>
      </c>
      <c r="C2669" s="3">
        <v>6.5</v>
      </c>
      <c r="D2669" s="3">
        <v>6.44</v>
      </c>
      <c r="E2669" s="3">
        <v>6.13</v>
      </c>
      <c r="F2669" s="3">
        <v>7.59</v>
      </c>
      <c r="G2669" s="3">
        <v>8.31</v>
      </c>
      <c r="J2669" s="1">
        <v>36606</v>
      </c>
      <c r="K2669">
        <f t="shared" si="205"/>
        <v>650</v>
      </c>
      <c r="L2669">
        <f t="shared" si="206"/>
        <v>644</v>
      </c>
      <c r="M2669">
        <f t="shared" si="207"/>
        <v>613</v>
      </c>
      <c r="N2669">
        <f t="shared" si="208"/>
        <v>759</v>
      </c>
      <c r="O2669">
        <f t="shared" si="209"/>
        <v>831</v>
      </c>
    </row>
    <row r="2670" spans="1:15">
      <c r="A2670" t="s">
        <v>2679</v>
      </c>
      <c r="B2670" s="1">
        <v>36607</v>
      </c>
      <c r="C2670" s="3">
        <v>6.5</v>
      </c>
      <c r="D2670" s="3">
        <v>6.41</v>
      </c>
      <c r="E2670" s="3">
        <v>6.13</v>
      </c>
      <c r="F2670" s="3">
        <v>7.62</v>
      </c>
      <c r="G2670" s="3">
        <v>8.33</v>
      </c>
      <c r="J2670" s="1">
        <v>36607</v>
      </c>
      <c r="K2670">
        <f t="shared" si="205"/>
        <v>650</v>
      </c>
      <c r="L2670">
        <f t="shared" si="206"/>
        <v>641</v>
      </c>
      <c r="M2670">
        <f t="shared" si="207"/>
        <v>613</v>
      </c>
      <c r="N2670">
        <f t="shared" si="208"/>
        <v>762</v>
      </c>
      <c r="O2670">
        <f t="shared" si="209"/>
        <v>833</v>
      </c>
    </row>
    <row r="2671" spans="1:15">
      <c r="A2671" t="s">
        <v>2680</v>
      </c>
      <c r="B2671" s="1">
        <v>36608</v>
      </c>
      <c r="C2671" s="3">
        <v>6.52</v>
      </c>
      <c r="D2671" s="3">
        <v>6.39</v>
      </c>
      <c r="E2671" s="3">
        <v>6.08</v>
      </c>
      <c r="F2671" s="3">
        <v>7.6</v>
      </c>
      <c r="G2671" s="3">
        <v>8.2799999999999994</v>
      </c>
      <c r="J2671" s="1">
        <v>36608</v>
      </c>
      <c r="K2671">
        <f t="shared" si="205"/>
        <v>652</v>
      </c>
      <c r="L2671">
        <f t="shared" si="206"/>
        <v>639</v>
      </c>
      <c r="M2671">
        <f t="shared" si="207"/>
        <v>608</v>
      </c>
      <c r="N2671">
        <f t="shared" si="208"/>
        <v>760</v>
      </c>
      <c r="O2671">
        <f t="shared" si="209"/>
        <v>827.99999999999989</v>
      </c>
    </row>
    <row r="2672" spans="1:15">
      <c r="A2672" t="s">
        <v>2681</v>
      </c>
      <c r="B2672" s="1">
        <v>36609</v>
      </c>
      <c r="C2672" s="3">
        <v>6.64</v>
      </c>
      <c r="D2672" s="3">
        <v>6.51</v>
      </c>
      <c r="E2672" s="3">
        <v>6.2</v>
      </c>
      <c r="F2672" s="3">
        <v>7.63</v>
      </c>
      <c r="G2672" s="3">
        <v>8.33</v>
      </c>
      <c r="J2672" s="1">
        <v>36609</v>
      </c>
      <c r="K2672">
        <f t="shared" si="205"/>
        <v>664</v>
      </c>
      <c r="L2672">
        <f t="shared" si="206"/>
        <v>651</v>
      </c>
      <c r="M2672">
        <f t="shared" si="207"/>
        <v>620</v>
      </c>
      <c r="N2672">
        <f t="shared" si="208"/>
        <v>763</v>
      </c>
      <c r="O2672">
        <f t="shared" si="209"/>
        <v>833</v>
      </c>
    </row>
    <row r="2673" spans="1:15">
      <c r="A2673" t="s">
        <v>2682</v>
      </c>
      <c r="B2673" s="1">
        <v>36612</v>
      </c>
      <c r="C2673" s="3">
        <v>6.66</v>
      </c>
      <c r="D2673" s="3">
        <v>6.51</v>
      </c>
      <c r="E2673" s="3">
        <v>6.21</v>
      </c>
      <c r="F2673" s="3">
        <v>7.62</v>
      </c>
      <c r="G2673" s="3">
        <v>8.32</v>
      </c>
      <c r="J2673" s="1">
        <v>36612</v>
      </c>
      <c r="K2673">
        <f t="shared" si="205"/>
        <v>666</v>
      </c>
      <c r="L2673">
        <f t="shared" si="206"/>
        <v>651</v>
      </c>
      <c r="M2673">
        <f t="shared" si="207"/>
        <v>621</v>
      </c>
      <c r="N2673">
        <f t="shared" si="208"/>
        <v>762</v>
      </c>
      <c r="O2673">
        <f t="shared" si="209"/>
        <v>832</v>
      </c>
    </row>
    <row r="2674" spans="1:15">
      <c r="A2674" t="s">
        <v>2683</v>
      </c>
      <c r="B2674" s="1">
        <v>36613</v>
      </c>
      <c r="C2674" s="3">
        <v>6.6</v>
      </c>
      <c r="D2674" s="3">
        <v>6.46</v>
      </c>
      <c r="E2674" s="3">
        <v>6.17</v>
      </c>
      <c r="F2674" s="3">
        <v>7.63</v>
      </c>
      <c r="G2674" s="3">
        <v>8.33</v>
      </c>
      <c r="J2674" s="1">
        <v>36613</v>
      </c>
      <c r="K2674">
        <f t="shared" si="205"/>
        <v>660</v>
      </c>
      <c r="L2674">
        <f t="shared" si="206"/>
        <v>646</v>
      </c>
      <c r="M2674">
        <f t="shared" si="207"/>
        <v>617</v>
      </c>
      <c r="N2674">
        <f t="shared" si="208"/>
        <v>763</v>
      </c>
      <c r="O2674">
        <f t="shared" si="209"/>
        <v>833</v>
      </c>
    </row>
    <row r="2675" spans="1:15">
      <c r="A2675" t="s">
        <v>2684</v>
      </c>
      <c r="B2675" s="1">
        <v>36614</v>
      </c>
      <c r="C2675" s="3">
        <v>6.59</v>
      </c>
      <c r="D2675" s="3">
        <v>6.46</v>
      </c>
      <c r="E2675" s="3">
        <v>6.18</v>
      </c>
      <c r="F2675" s="3">
        <v>7.67</v>
      </c>
      <c r="G2675" s="3">
        <v>8.3800000000000008</v>
      </c>
      <c r="J2675" s="1">
        <v>36614</v>
      </c>
      <c r="K2675">
        <f t="shared" si="205"/>
        <v>659</v>
      </c>
      <c r="L2675">
        <f t="shared" si="206"/>
        <v>646</v>
      </c>
      <c r="M2675">
        <f t="shared" si="207"/>
        <v>618</v>
      </c>
      <c r="N2675">
        <f t="shared" si="208"/>
        <v>767</v>
      </c>
      <c r="O2675">
        <f t="shared" si="209"/>
        <v>838.00000000000011</v>
      </c>
    </row>
    <row r="2676" spans="1:15">
      <c r="A2676" t="s">
        <v>2685</v>
      </c>
      <c r="B2676" s="1">
        <v>36615</v>
      </c>
      <c r="C2676" s="3">
        <v>6.52</v>
      </c>
      <c r="D2676" s="3">
        <v>6.35</v>
      </c>
      <c r="E2676" s="3">
        <v>6.06</v>
      </c>
      <c r="F2676" s="3">
        <v>7.63</v>
      </c>
      <c r="G2676" s="3">
        <v>8.36</v>
      </c>
      <c r="J2676" s="1">
        <v>36615</v>
      </c>
      <c r="K2676">
        <f t="shared" si="205"/>
        <v>652</v>
      </c>
      <c r="L2676">
        <f t="shared" si="206"/>
        <v>635</v>
      </c>
      <c r="M2676">
        <f t="shared" si="207"/>
        <v>606</v>
      </c>
      <c r="N2676">
        <f t="shared" si="208"/>
        <v>763</v>
      </c>
      <c r="O2676">
        <f t="shared" si="209"/>
        <v>836</v>
      </c>
    </row>
    <row r="2677" spans="1:15">
      <c r="A2677" t="s">
        <v>2686</v>
      </c>
      <c r="B2677" s="1">
        <v>36616</v>
      </c>
      <c r="C2677" s="3">
        <v>6.5</v>
      </c>
      <c r="D2677" s="3">
        <v>6.32</v>
      </c>
      <c r="E2677" s="3">
        <v>6.03</v>
      </c>
      <c r="F2677" s="3">
        <v>7.6</v>
      </c>
      <c r="G2677" s="3">
        <v>8.33</v>
      </c>
      <c r="J2677" s="1">
        <v>36616</v>
      </c>
      <c r="K2677">
        <f t="shared" si="205"/>
        <v>650</v>
      </c>
      <c r="L2677">
        <f t="shared" si="206"/>
        <v>632</v>
      </c>
      <c r="M2677">
        <f t="shared" si="207"/>
        <v>603</v>
      </c>
      <c r="N2677">
        <f t="shared" si="208"/>
        <v>760</v>
      </c>
      <c r="O2677">
        <f t="shared" si="209"/>
        <v>833</v>
      </c>
    </row>
    <row r="2678" spans="1:15">
      <c r="A2678" t="s">
        <v>2687</v>
      </c>
      <c r="B2678" s="1">
        <v>36619</v>
      </c>
      <c r="C2678" s="3">
        <v>6.45</v>
      </c>
      <c r="D2678" s="3">
        <v>6.3</v>
      </c>
      <c r="E2678" s="3">
        <v>6</v>
      </c>
      <c r="F2678" s="3">
        <v>7.57</v>
      </c>
      <c r="G2678" s="3">
        <v>8.3000000000000007</v>
      </c>
      <c r="J2678" s="1">
        <v>36619</v>
      </c>
      <c r="K2678">
        <f t="shared" si="205"/>
        <v>645</v>
      </c>
      <c r="L2678">
        <f t="shared" si="206"/>
        <v>630</v>
      </c>
      <c r="M2678">
        <f t="shared" si="207"/>
        <v>600</v>
      </c>
      <c r="N2678">
        <f t="shared" si="208"/>
        <v>757</v>
      </c>
      <c r="O2678">
        <f t="shared" si="209"/>
        <v>830.00000000000011</v>
      </c>
    </row>
    <row r="2679" spans="1:15">
      <c r="A2679" t="s">
        <v>2688</v>
      </c>
      <c r="B2679" s="1">
        <v>36620</v>
      </c>
      <c r="C2679" s="3">
        <v>6.35</v>
      </c>
      <c r="D2679" s="3">
        <v>6.16</v>
      </c>
      <c r="E2679" s="3">
        <v>5.9</v>
      </c>
      <c r="F2679" s="3">
        <v>7.55</v>
      </c>
      <c r="G2679" s="3">
        <v>8.2799999999999994</v>
      </c>
      <c r="J2679" s="1">
        <v>36620</v>
      </c>
      <c r="K2679">
        <f t="shared" si="205"/>
        <v>635</v>
      </c>
      <c r="L2679">
        <f t="shared" si="206"/>
        <v>616</v>
      </c>
      <c r="M2679">
        <f t="shared" si="207"/>
        <v>590</v>
      </c>
      <c r="N2679">
        <f t="shared" si="208"/>
        <v>755</v>
      </c>
      <c r="O2679">
        <f t="shared" si="209"/>
        <v>827.99999999999989</v>
      </c>
    </row>
    <row r="2680" spans="1:15">
      <c r="A2680" t="s">
        <v>2689</v>
      </c>
      <c r="B2680" s="1">
        <v>36621</v>
      </c>
      <c r="C2680" s="3">
        <v>6.35</v>
      </c>
      <c r="D2680" s="3">
        <v>6.17</v>
      </c>
      <c r="E2680" s="3">
        <v>5.9</v>
      </c>
      <c r="F2680" s="3">
        <v>7.63</v>
      </c>
      <c r="G2680" s="3">
        <v>8.35</v>
      </c>
      <c r="J2680" s="1">
        <v>36621</v>
      </c>
      <c r="K2680">
        <f t="shared" si="205"/>
        <v>635</v>
      </c>
      <c r="L2680">
        <f t="shared" si="206"/>
        <v>617</v>
      </c>
      <c r="M2680">
        <f t="shared" si="207"/>
        <v>590</v>
      </c>
      <c r="N2680">
        <f t="shared" si="208"/>
        <v>763</v>
      </c>
      <c r="O2680">
        <f t="shared" si="209"/>
        <v>835</v>
      </c>
    </row>
    <row r="2681" spans="1:15">
      <c r="A2681" t="s">
        <v>2690</v>
      </c>
      <c r="B2681" s="1">
        <v>36622</v>
      </c>
      <c r="C2681" s="3">
        <v>6.38</v>
      </c>
      <c r="D2681" s="3">
        <v>6.2</v>
      </c>
      <c r="E2681" s="3">
        <v>5.93</v>
      </c>
      <c r="F2681" s="3">
        <v>7.6</v>
      </c>
      <c r="G2681" s="3">
        <v>8.32</v>
      </c>
      <c r="J2681" s="1">
        <v>36622</v>
      </c>
      <c r="K2681">
        <f t="shared" si="205"/>
        <v>638</v>
      </c>
      <c r="L2681">
        <f t="shared" si="206"/>
        <v>620</v>
      </c>
      <c r="M2681">
        <f t="shared" si="207"/>
        <v>593</v>
      </c>
      <c r="N2681">
        <f t="shared" si="208"/>
        <v>760</v>
      </c>
      <c r="O2681">
        <f t="shared" si="209"/>
        <v>832</v>
      </c>
    </row>
    <row r="2682" spans="1:15">
      <c r="A2682" t="s">
        <v>2691</v>
      </c>
      <c r="B2682" s="1">
        <v>36623</v>
      </c>
      <c r="C2682" s="3">
        <v>6.38</v>
      </c>
      <c r="D2682" s="3">
        <v>6.18</v>
      </c>
      <c r="E2682" s="3">
        <v>5.86</v>
      </c>
      <c r="F2682" s="3">
        <v>7.54</v>
      </c>
      <c r="G2682" s="3">
        <v>8.26</v>
      </c>
      <c r="J2682" s="1">
        <v>36623</v>
      </c>
      <c r="K2682">
        <f t="shared" si="205"/>
        <v>638</v>
      </c>
      <c r="L2682">
        <f t="shared" si="206"/>
        <v>618</v>
      </c>
      <c r="M2682">
        <f t="shared" si="207"/>
        <v>586</v>
      </c>
      <c r="N2682">
        <f t="shared" si="208"/>
        <v>754</v>
      </c>
      <c r="O2682">
        <f t="shared" si="209"/>
        <v>826</v>
      </c>
    </row>
    <row r="2683" spans="1:15">
      <c r="A2683" t="s">
        <v>2692</v>
      </c>
      <c r="B2683" s="1">
        <v>36626</v>
      </c>
      <c r="C2683" s="3">
        <v>6.31</v>
      </c>
      <c r="D2683" s="3">
        <v>6.11</v>
      </c>
      <c r="E2683" s="3">
        <v>5.8</v>
      </c>
      <c r="F2683" s="3">
        <v>7.52</v>
      </c>
      <c r="G2683" s="3">
        <v>8.24</v>
      </c>
      <c r="J2683" s="1">
        <v>36626</v>
      </c>
      <c r="K2683">
        <f t="shared" si="205"/>
        <v>631</v>
      </c>
      <c r="L2683">
        <f t="shared" si="206"/>
        <v>611</v>
      </c>
      <c r="M2683">
        <f t="shared" si="207"/>
        <v>580</v>
      </c>
      <c r="N2683">
        <f t="shared" si="208"/>
        <v>752</v>
      </c>
      <c r="O2683">
        <f t="shared" si="209"/>
        <v>824</v>
      </c>
    </row>
    <row r="2684" spans="1:15">
      <c r="A2684" t="s">
        <v>2693</v>
      </c>
      <c r="B2684" s="1">
        <v>36627</v>
      </c>
      <c r="C2684" s="3">
        <v>6.36</v>
      </c>
      <c r="D2684" s="3">
        <v>6.19</v>
      </c>
      <c r="E2684" s="3">
        <v>5.89</v>
      </c>
      <c r="F2684" s="3">
        <v>7.62</v>
      </c>
      <c r="G2684" s="3">
        <v>8.34</v>
      </c>
      <c r="J2684" s="1">
        <v>36627</v>
      </c>
      <c r="K2684">
        <f t="shared" si="205"/>
        <v>636</v>
      </c>
      <c r="L2684">
        <f t="shared" si="206"/>
        <v>619</v>
      </c>
      <c r="M2684">
        <f t="shared" si="207"/>
        <v>589</v>
      </c>
      <c r="N2684">
        <f t="shared" si="208"/>
        <v>762</v>
      </c>
      <c r="O2684">
        <f t="shared" si="209"/>
        <v>834</v>
      </c>
    </row>
    <row r="2685" spans="1:15">
      <c r="A2685" t="s">
        <v>2694</v>
      </c>
      <c r="B2685" s="1">
        <v>36628</v>
      </c>
      <c r="C2685" s="3">
        <v>6.4</v>
      </c>
      <c r="D2685" s="3">
        <v>6.27</v>
      </c>
      <c r="E2685" s="3">
        <v>5.97</v>
      </c>
      <c r="F2685" s="3">
        <v>7.67</v>
      </c>
      <c r="G2685" s="3">
        <v>8.41</v>
      </c>
      <c r="J2685" s="1">
        <v>36628</v>
      </c>
      <c r="K2685">
        <f t="shared" si="205"/>
        <v>640</v>
      </c>
      <c r="L2685">
        <f t="shared" si="206"/>
        <v>627</v>
      </c>
      <c r="M2685">
        <f t="shared" si="207"/>
        <v>597</v>
      </c>
      <c r="N2685">
        <f t="shared" si="208"/>
        <v>767</v>
      </c>
      <c r="O2685">
        <f t="shared" si="209"/>
        <v>841</v>
      </c>
    </row>
    <row r="2686" spans="1:15">
      <c r="A2686" t="s">
        <v>2695</v>
      </c>
      <c r="B2686" s="1">
        <v>36629</v>
      </c>
      <c r="C2686" s="3">
        <v>6.4</v>
      </c>
      <c r="D2686" s="3">
        <v>6.24</v>
      </c>
      <c r="E2686" s="3">
        <v>5.94</v>
      </c>
      <c r="F2686" s="3">
        <v>7.64</v>
      </c>
      <c r="G2686" s="3">
        <v>8.39</v>
      </c>
      <c r="J2686" s="1">
        <v>36629</v>
      </c>
      <c r="K2686">
        <f t="shared" si="205"/>
        <v>640</v>
      </c>
      <c r="L2686">
        <f t="shared" si="206"/>
        <v>624</v>
      </c>
      <c r="M2686">
        <f t="shared" si="207"/>
        <v>594</v>
      </c>
      <c r="N2686">
        <f t="shared" si="208"/>
        <v>764</v>
      </c>
      <c r="O2686">
        <f t="shared" si="209"/>
        <v>839</v>
      </c>
    </row>
    <row r="2687" spans="1:15">
      <c r="A2687" t="s">
        <v>2696</v>
      </c>
      <c r="B2687" s="1">
        <v>36630</v>
      </c>
      <c r="C2687" s="3">
        <v>6.27</v>
      </c>
      <c r="D2687" s="3">
        <v>6.11</v>
      </c>
      <c r="E2687" s="3">
        <v>5.85</v>
      </c>
      <c r="F2687" s="3">
        <v>7.63</v>
      </c>
      <c r="G2687" s="3">
        <v>8.3800000000000008</v>
      </c>
      <c r="J2687" s="1">
        <v>36630</v>
      </c>
      <c r="K2687">
        <f t="shared" si="205"/>
        <v>627</v>
      </c>
      <c r="L2687">
        <f t="shared" si="206"/>
        <v>611</v>
      </c>
      <c r="M2687">
        <f t="shared" si="207"/>
        <v>585</v>
      </c>
      <c r="N2687">
        <f t="shared" si="208"/>
        <v>763</v>
      </c>
      <c r="O2687">
        <f t="shared" si="209"/>
        <v>838.00000000000011</v>
      </c>
    </row>
    <row r="2688" spans="1:15">
      <c r="A2688" t="s">
        <v>2697</v>
      </c>
      <c r="B2688" s="1">
        <v>36633</v>
      </c>
      <c r="C2688" s="3">
        <v>6.33</v>
      </c>
      <c r="D2688" s="3">
        <v>6.23</v>
      </c>
      <c r="E2688" s="3">
        <v>6.01</v>
      </c>
      <c r="F2688" s="3">
        <v>7.75</v>
      </c>
      <c r="G2688" s="3">
        <v>8.51</v>
      </c>
      <c r="J2688" s="1">
        <v>36633</v>
      </c>
      <c r="K2688">
        <f t="shared" si="205"/>
        <v>633</v>
      </c>
      <c r="L2688">
        <f t="shared" si="206"/>
        <v>623</v>
      </c>
      <c r="M2688">
        <f t="shared" si="207"/>
        <v>601</v>
      </c>
      <c r="N2688">
        <f t="shared" si="208"/>
        <v>775</v>
      </c>
      <c r="O2688">
        <f t="shared" si="209"/>
        <v>851</v>
      </c>
    </row>
    <row r="2689" spans="1:15">
      <c r="A2689" t="s">
        <v>2698</v>
      </c>
      <c r="B2689" s="1">
        <v>36634</v>
      </c>
      <c r="C2689" s="3">
        <v>6.33</v>
      </c>
      <c r="D2689" s="3">
        <v>6.27</v>
      </c>
      <c r="E2689" s="3">
        <v>6.05</v>
      </c>
      <c r="F2689" s="3">
        <v>7.72</v>
      </c>
      <c r="G2689" s="3">
        <v>8.48</v>
      </c>
      <c r="J2689" s="1">
        <v>36634</v>
      </c>
      <c r="K2689">
        <f t="shared" si="205"/>
        <v>633</v>
      </c>
      <c r="L2689">
        <f t="shared" si="206"/>
        <v>627</v>
      </c>
      <c r="M2689">
        <f t="shared" si="207"/>
        <v>605</v>
      </c>
      <c r="N2689">
        <f t="shared" si="208"/>
        <v>772</v>
      </c>
      <c r="O2689">
        <f t="shared" si="209"/>
        <v>848</v>
      </c>
    </row>
    <row r="2690" spans="1:15">
      <c r="A2690" t="s">
        <v>2699</v>
      </c>
      <c r="B2690" s="1">
        <v>36635</v>
      </c>
      <c r="C2690" s="3">
        <v>6.33</v>
      </c>
      <c r="D2690" s="3">
        <v>6.23</v>
      </c>
      <c r="E2690" s="3">
        <v>5.99</v>
      </c>
      <c r="F2690" s="3">
        <v>7.64</v>
      </c>
      <c r="G2690" s="3">
        <v>8.41</v>
      </c>
      <c r="J2690" s="1">
        <v>36635</v>
      </c>
      <c r="K2690">
        <f t="shared" si="205"/>
        <v>633</v>
      </c>
      <c r="L2690">
        <f t="shared" si="206"/>
        <v>623</v>
      </c>
      <c r="M2690">
        <f t="shared" si="207"/>
        <v>599</v>
      </c>
      <c r="N2690">
        <f t="shared" si="208"/>
        <v>764</v>
      </c>
      <c r="O2690">
        <f t="shared" si="209"/>
        <v>841</v>
      </c>
    </row>
    <row r="2691" spans="1:15">
      <c r="A2691" t="s">
        <v>2700</v>
      </c>
      <c r="B2691" s="1">
        <v>36636</v>
      </c>
      <c r="C2691" s="3">
        <v>6.38</v>
      </c>
      <c r="D2691" s="3">
        <v>6.24</v>
      </c>
      <c r="E2691" s="3">
        <v>5.99</v>
      </c>
      <c r="F2691" s="3">
        <v>7.62</v>
      </c>
      <c r="G2691" s="3">
        <v>8.4</v>
      </c>
      <c r="J2691" s="1">
        <v>36636</v>
      </c>
      <c r="K2691">
        <f t="shared" si="205"/>
        <v>638</v>
      </c>
      <c r="L2691">
        <f t="shared" si="206"/>
        <v>624</v>
      </c>
      <c r="M2691">
        <f t="shared" si="207"/>
        <v>599</v>
      </c>
      <c r="N2691">
        <f t="shared" si="208"/>
        <v>762</v>
      </c>
      <c r="O2691">
        <f t="shared" si="209"/>
        <v>840</v>
      </c>
    </row>
    <row r="2692" spans="1:15">
      <c r="A2692" t="s">
        <v>2701</v>
      </c>
      <c r="B2692" s="1">
        <v>36637</v>
      </c>
      <c r="C2692" s="3" t="e">
        <v>#N/A</v>
      </c>
      <c r="D2692" s="3" t="e">
        <v>#N/A</v>
      </c>
      <c r="E2692" s="3" t="e">
        <v>#N/A</v>
      </c>
      <c r="F2692" s="3" t="e">
        <v>#N/A</v>
      </c>
      <c r="G2692" s="3" t="e">
        <v>#N/A</v>
      </c>
      <c r="J2692" s="1">
        <v>36637</v>
      </c>
      <c r="K2692" t="e">
        <f t="shared" ref="K2692:K2755" si="210">C2692*100</f>
        <v>#N/A</v>
      </c>
      <c r="L2692" t="e">
        <f t="shared" ref="L2692:L2755" si="211">D2692*100</f>
        <v>#N/A</v>
      </c>
      <c r="M2692" t="e">
        <f t="shared" ref="M2692:M2755" si="212">E2692*100</f>
        <v>#N/A</v>
      </c>
      <c r="N2692" t="e">
        <f t="shared" ref="N2692:N2755" si="213">F2692*100</f>
        <v>#N/A</v>
      </c>
      <c r="O2692" t="e">
        <f t="shared" ref="O2692:O2755" si="214">G2692*100</f>
        <v>#N/A</v>
      </c>
    </row>
    <row r="2693" spans="1:15">
      <c r="A2693" t="s">
        <v>2702</v>
      </c>
      <c r="B2693" s="1">
        <v>36640</v>
      </c>
      <c r="C2693" s="3">
        <v>6.36</v>
      </c>
      <c r="D2693" s="3">
        <v>6.23</v>
      </c>
      <c r="E2693" s="3">
        <v>6</v>
      </c>
      <c r="F2693" s="3">
        <v>7.62</v>
      </c>
      <c r="G2693" s="3">
        <v>8.42</v>
      </c>
      <c r="J2693" s="1">
        <v>36640</v>
      </c>
      <c r="K2693">
        <f t="shared" si="210"/>
        <v>636</v>
      </c>
      <c r="L2693">
        <f t="shared" si="211"/>
        <v>623</v>
      </c>
      <c r="M2693">
        <f t="shared" si="212"/>
        <v>600</v>
      </c>
      <c r="N2693">
        <f t="shared" si="213"/>
        <v>762</v>
      </c>
      <c r="O2693">
        <f t="shared" si="214"/>
        <v>842</v>
      </c>
    </row>
    <row r="2694" spans="1:15">
      <c r="A2694" t="s">
        <v>2703</v>
      </c>
      <c r="B2694" s="1">
        <v>36641</v>
      </c>
      <c r="C2694" s="3">
        <v>6.48</v>
      </c>
      <c r="D2694" s="3">
        <v>6.39</v>
      </c>
      <c r="E2694" s="3">
        <v>6.14</v>
      </c>
      <c r="F2694" s="3">
        <v>7.7</v>
      </c>
      <c r="G2694" s="3">
        <v>8.5</v>
      </c>
      <c r="J2694" s="1">
        <v>36641</v>
      </c>
      <c r="K2694">
        <f t="shared" si="210"/>
        <v>648</v>
      </c>
      <c r="L2694">
        <f t="shared" si="211"/>
        <v>639</v>
      </c>
      <c r="M2694">
        <f t="shared" si="212"/>
        <v>614</v>
      </c>
      <c r="N2694">
        <f t="shared" si="213"/>
        <v>770</v>
      </c>
      <c r="O2694">
        <f t="shared" si="214"/>
        <v>850</v>
      </c>
    </row>
    <row r="2695" spans="1:15">
      <c r="A2695" t="s">
        <v>2704</v>
      </c>
      <c r="B2695" s="1">
        <v>36642</v>
      </c>
      <c r="C2695" s="3">
        <v>6.5</v>
      </c>
      <c r="D2695" s="3">
        <v>6.4</v>
      </c>
      <c r="E2695" s="3">
        <v>6.14</v>
      </c>
      <c r="F2695" s="3">
        <v>7.71</v>
      </c>
      <c r="G2695" s="3">
        <v>8.51</v>
      </c>
      <c r="J2695" s="1">
        <v>36642</v>
      </c>
      <c r="K2695">
        <f t="shared" si="210"/>
        <v>650</v>
      </c>
      <c r="L2695">
        <f t="shared" si="211"/>
        <v>640</v>
      </c>
      <c r="M2695">
        <f t="shared" si="212"/>
        <v>614</v>
      </c>
      <c r="N2695">
        <f t="shared" si="213"/>
        <v>771</v>
      </c>
      <c r="O2695">
        <f t="shared" si="214"/>
        <v>851</v>
      </c>
    </row>
    <row r="2696" spans="1:15">
      <c r="A2696" t="s">
        <v>2705</v>
      </c>
      <c r="B2696" s="1">
        <v>36643</v>
      </c>
      <c r="C2696" s="3">
        <v>6.63</v>
      </c>
      <c r="D2696" s="3">
        <v>6.51</v>
      </c>
      <c r="E2696" s="3">
        <v>6.23</v>
      </c>
      <c r="F2696" s="3">
        <v>7.75</v>
      </c>
      <c r="G2696" s="3">
        <v>8.57</v>
      </c>
      <c r="J2696" s="1">
        <v>36643</v>
      </c>
      <c r="K2696">
        <f t="shared" si="210"/>
        <v>663</v>
      </c>
      <c r="L2696">
        <f t="shared" si="211"/>
        <v>651</v>
      </c>
      <c r="M2696">
        <f t="shared" si="212"/>
        <v>623</v>
      </c>
      <c r="N2696">
        <f t="shared" si="213"/>
        <v>775</v>
      </c>
      <c r="O2696">
        <f t="shared" si="214"/>
        <v>857</v>
      </c>
    </row>
    <row r="2697" spans="1:15">
      <c r="A2697" t="s">
        <v>2706</v>
      </c>
      <c r="B2697" s="1">
        <v>36644</v>
      </c>
      <c r="C2697" s="3">
        <v>6.68</v>
      </c>
      <c r="D2697" s="3">
        <v>6.56</v>
      </c>
      <c r="E2697" s="3">
        <v>6.23</v>
      </c>
      <c r="F2697" s="3">
        <v>7.73</v>
      </c>
      <c r="G2697" s="3">
        <v>8.57</v>
      </c>
      <c r="J2697" s="1">
        <v>36644</v>
      </c>
      <c r="K2697">
        <f t="shared" si="210"/>
        <v>668</v>
      </c>
      <c r="L2697">
        <f t="shared" si="211"/>
        <v>656</v>
      </c>
      <c r="M2697">
        <f t="shared" si="212"/>
        <v>623</v>
      </c>
      <c r="N2697">
        <f t="shared" si="213"/>
        <v>773</v>
      </c>
      <c r="O2697">
        <f t="shared" si="214"/>
        <v>857</v>
      </c>
    </row>
    <row r="2698" spans="1:15">
      <c r="A2698" t="s">
        <v>2707</v>
      </c>
      <c r="B2698" s="1">
        <v>36647</v>
      </c>
      <c r="C2698" s="3">
        <v>6.73</v>
      </c>
      <c r="D2698" s="3">
        <v>6.59</v>
      </c>
      <c r="E2698" s="3">
        <v>6.29</v>
      </c>
      <c r="F2698" s="3">
        <v>7.74</v>
      </c>
      <c r="G2698" s="3">
        <v>8.59</v>
      </c>
      <c r="J2698" s="1">
        <v>36647</v>
      </c>
      <c r="K2698">
        <f t="shared" si="210"/>
        <v>673</v>
      </c>
      <c r="L2698">
        <f t="shared" si="211"/>
        <v>659</v>
      </c>
      <c r="M2698">
        <f t="shared" si="212"/>
        <v>629</v>
      </c>
      <c r="N2698">
        <f t="shared" si="213"/>
        <v>774</v>
      </c>
      <c r="O2698">
        <f t="shared" si="214"/>
        <v>859</v>
      </c>
    </row>
    <row r="2699" spans="1:15">
      <c r="A2699" t="s">
        <v>2708</v>
      </c>
      <c r="B2699" s="1">
        <v>36648</v>
      </c>
      <c r="C2699" s="3">
        <v>6.72</v>
      </c>
      <c r="D2699" s="3">
        <v>6.6</v>
      </c>
      <c r="E2699" s="3">
        <v>6.32</v>
      </c>
      <c r="F2699" s="3">
        <v>7.79</v>
      </c>
      <c r="G2699" s="3">
        <v>8.64</v>
      </c>
      <c r="J2699" s="1">
        <v>36648</v>
      </c>
      <c r="K2699">
        <f t="shared" si="210"/>
        <v>672</v>
      </c>
      <c r="L2699">
        <f t="shared" si="211"/>
        <v>660</v>
      </c>
      <c r="M2699">
        <f t="shared" si="212"/>
        <v>632</v>
      </c>
      <c r="N2699">
        <f t="shared" si="213"/>
        <v>779</v>
      </c>
      <c r="O2699">
        <f t="shared" si="214"/>
        <v>864</v>
      </c>
    </row>
    <row r="2700" spans="1:15">
      <c r="A2700" t="s">
        <v>2709</v>
      </c>
      <c r="B2700" s="1">
        <v>36649</v>
      </c>
      <c r="C2700" s="3">
        <v>6.73</v>
      </c>
      <c r="D2700" s="3">
        <v>6.66</v>
      </c>
      <c r="E2700" s="3">
        <v>6.4</v>
      </c>
      <c r="F2700" s="3">
        <v>7.89</v>
      </c>
      <c r="G2700" s="3">
        <v>8.74</v>
      </c>
      <c r="J2700" s="1">
        <v>36649</v>
      </c>
      <c r="K2700">
        <f t="shared" si="210"/>
        <v>673</v>
      </c>
      <c r="L2700">
        <f t="shared" si="211"/>
        <v>666</v>
      </c>
      <c r="M2700">
        <f t="shared" si="212"/>
        <v>640</v>
      </c>
      <c r="N2700">
        <f t="shared" si="213"/>
        <v>789</v>
      </c>
      <c r="O2700">
        <f t="shared" si="214"/>
        <v>874</v>
      </c>
    </row>
    <row r="2701" spans="1:15">
      <c r="A2701" t="s">
        <v>2710</v>
      </c>
      <c r="B2701" s="1">
        <v>36650</v>
      </c>
      <c r="C2701" s="3">
        <v>6.77</v>
      </c>
      <c r="D2701" s="3">
        <v>6.7</v>
      </c>
      <c r="E2701" s="3">
        <v>6.46</v>
      </c>
      <c r="F2701" s="3">
        <v>7.95</v>
      </c>
      <c r="G2701" s="3">
        <v>8.84</v>
      </c>
      <c r="J2701" s="1">
        <v>36650</v>
      </c>
      <c r="K2701">
        <f t="shared" si="210"/>
        <v>677</v>
      </c>
      <c r="L2701">
        <f t="shared" si="211"/>
        <v>670</v>
      </c>
      <c r="M2701">
        <f t="shared" si="212"/>
        <v>646</v>
      </c>
      <c r="N2701">
        <f t="shared" si="213"/>
        <v>795</v>
      </c>
      <c r="O2701">
        <f t="shared" si="214"/>
        <v>884</v>
      </c>
    </row>
    <row r="2702" spans="1:15">
      <c r="A2702" t="s">
        <v>2711</v>
      </c>
      <c r="B2702" s="1">
        <v>36651</v>
      </c>
      <c r="C2702" s="3">
        <v>6.84</v>
      </c>
      <c r="D2702" s="3">
        <v>6.77</v>
      </c>
      <c r="E2702" s="3">
        <v>6.51</v>
      </c>
      <c r="F2702" s="3">
        <v>7.99</v>
      </c>
      <c r="G2702" s="3">
        <v>8.8699999999999992</v>
      </c>
      <c r="J2702" s="1">
        <v>36651</v>
      </c>
      <c r="K2702">
        <f t="shared" si="210"/>
        <v>684</v>
      </c>
      <c r="L2702">
        <f t="shared" si="211"/>
        <v>677</v>
      </c>
      <c r="M2702">
        <f t="shared" si="212"/>
        <v>651</v>
      </c>
      <c r="N2702">
        <f t="shared" si="213"/>
        <v>799</v>
      </c>
      <c r="O2702">
        <f t="shared" si="214"/>
        <v>886.99999999999989</v>
      </c>
    </row>
    <row r="2703" spans="1:15">
      <c r="A2703" t="s">
        <v>2712</v>
      </c>
      <c r="B2703" s="1">
        <v>36654</v>
      </c>
      <c r="C2703" s="3">
        <v>6.87</v>
      </c>
      <c r="D2703" s="3">
        <v>6.83</v>
      </c>
      <c r="E2703" s="3">
        <v>6.57</v>
      </c>
      <c r="F2703" s="3">
        <v>8.0500000000000007</v>
      </c>
      <c r="G2703" s="3">
        <v>8.92</v>
      </c>
      <c r="J2703" s="1">
        <v>36654</v>
      </c>
      <c r="K2703">
        <f t="shared" si="210"/>
        <v>687</v>
      </c>
      <c r="L2703">
        <f t="shared" si="211"/>
        <v>683</v>
      </c>
      <c r="M2703">
        <f t="shared" si="212"/>
        <v>657</v>
      </c>
      <c r="N2703">
        <f t="shared" si="213"/>
        <v>805.00000000000011</v>
      </c>
      <c r="O2703">
        <f t="shared" si="214"/>
        <v>892</v>
      </c>
    </row>
    <row r="2704" spans="1:15">
      <c r="A2704" t="s">
        <v>2713</v>
      </c>
      <c r="B2704" s="1">
        <v>36655</v>
      </c>
      <c r="C2704" s="3">
        <v>6.86</v>
      </c>
      <c r="D2704" s="3">
        <v>6.75</v>
      </c>
      <c r="E2704" s="3">
        <v>6.53</v>
      </c>
      <c r="F2704" s="3">
        <v>8.01</v>
      </c>
      <c r="G2704" s="3">
        <v>8.89</v>
      </c>
      <c r="J2704" s="1">
        <v>36655</v>
      </c>
      <c r="K2704">
        <f t="shared" si="210"/>
        <v>686</v>
      </c>
      <c r="L2704">
        <f t="shared" si="211"/>
        <v>675</v>
      </c>
      <c r="M2704">
        <f t="shared" si="212"/>
        <v>653</v>
      </c>
      <c r="N2704">
        <f t="shared" si="213"/>
        <v>801</v>
      </c>
      <c r="O2704">
        <f t="shared" si="214"/>
        <v>889</v>
      </c>
    </row>
    <row r="2705" spans="1:15">
      <c r="A2705" t="s">
        <v>2714</v>
      </c>
      <c r="B2705" s="1">
        <v>36656</v>
      </c>
      <c r="C2705" s="3">
        <v>6.84</v>
      </c>
      <c r="D2705" s="3">
        <v>6.69</v>
      </c>
      <c r="E2705" s="3">
        <v>6.47</v>
      </c>
      <c r="F2705" s="3">
        <v>8</v>
      </c>
      <c r="G2705" s="3">
        <v>8.8800000000000008</v>
      </c>
      <c r="J2705" s="1">
        <v>36656</v>
      </c>
      <c r="K2705">
        <f t="shared" si="210"/>
        <v>684</v>
      </c>
      <c r="L2705">
        <f t="shared" si="211"/>
        <v>669</v>
      </c>
      <c r="M2705">
        <f t="shared" si="212"/>
        <v>647</v>
      </c>
      <c r="N2705">
        <f t="shared" si="213"/>
        <v>800</v>
      </c>
      <c r="O2705">
        <f t="shared" si="214"/>
        <v>888.00000000000011</v>
      </c>
    </row>
    <row r="2706" spans="1:15">
      <c r="A2706" t="s">
        <v>2715</v>
      </c>
      <c r="B2706" s="1">
        <v>36657</v>
      </c>
      <c r="C2706" s="3">
        <v>6.82</v>
      </c>
      <c r="D2706" s="3">
        <v>6.67</v>
      </c>
      <c r="E2706" s="3">
        <v>6.43</v>
      </c>
      <c r="F2706" s="3">
        <v>8.02</v>
      </c>
      <c r="G2706" s="3">
        <v>8.92</v>
      </c>
      <c r="J2706" s="1">
        <v>36657</v>
      </c>
      <c r="K2706">
        <f t="shared" si="210"/>
        <v>682</v>
      </c>
      <c r="L2706">
        <f t="shared" si="211"/>
        <v>667</v>
      </c>
      <c r="M2706">
        <f t="shared" si="212"/>
        <v>643</v>
      </c>
      <c r="N2706">
        <f t="shared" si="213"/>
        <v>802</v>
      </c>
      <c r="O2706">
        <f t="shared" si="214"/>
        <v>892</v>
      </c>
    </row>
    <row r="2707" spans="1:15">
      <c r="A2707" t="s">
        <v>2716</v>
      </c>
      <c r="B2707" s="1">
        <v>36658</v>
      </c>
      <c r="C2707" s="3">
        <v>6.91</v>
      </c>
      <c r="D2707" s="3">
        <v>6.76</v>
      </c>
      <c r="E2707" s="3">
        <v>6.51</v>
      </c>
      <c r="F2707" s="3">
        <v>8.1199999999999992</v>
      </c>
      <c r="G2707" s="3">
        <v>9.0299999999999994</v>
      </c>
      <c r="J2707" s="1">
        <v>36658</v>
      </c>
      <c r="K2707">
        <f t="shared" si="210"/>
        <v>691</v>
      </c>
      <c r="L2707">
        <f t="shared" si="211"/>
        <v>676</v>
      </c>
      <c r="M2707">
        <f t="shared" si="212"/>
        <v>651</v>
      </c>
      <c r="N2707">
        <f t="shared" si="213"/>
        <v>811.99999999999989</v>
      </c>
      <c r="O2707">
        <f t="shared" si="214"/>
        <v>902.99999999999989</v>
      </c>
    </row>
    <row r="2708" spans="1:15">
      <c r="A2708" t="s">
        <v>2717</v>
      </c>
      <c r="B2708" s="1">
        <v>36661</v>
      </c>
      <c r="C2708" s="3">
        <v>6.88</v>
      </c>
      <c r="D2708" s="3">
        <v>6.73</v>
      </c>
      <c r="E2708" s="3">
        <v>6.47</v>
      </c>
      <c r="F2708" s="3">
        <v>8.06</v>
      </c>
      <c r="G2708" s="3">
        <v>8.99</v>
      </c>
      <c r="J2708" s="1">
        <v>36661</v>
      </c>
      <c r="K2708">
        <f t="shared" si="210"/>
        <v>688</v>
      </c>
      <c r="L2708">
        <f t="shared" si="211"/>
        <v>673</v>
      </c>
      <c r="M2708">
        <f t="shared" si="212"/>
        <v>647</v>
      </c>
      <c r="N2708">
        <f t="shared" si="213"/>
        <v>806</v>
      </c>
      <c r="O2708">
        <f t="shared" si="214"/>
        <v>899</v>
      </c>
    </row>
    <row r="2709" spans="1:15">
      <c r="A2709" t="s">
        <v>2718</v>
      </c>
      <c r="B2709" s="1">
        <v>36662</v>
      </c>
      <c r="C2709" s="3">
        <v>6.89</v>
      </c>
      <c r="D2709" s="3">
        <v>6.72</v>
      </c>
      <c r="E2709" s="3">
        <v>6.43</v>
      </c>
      <c r="F2709" s="3">
        <v>8.02</v>
      </c>
      <c r="G2709" s="3">
        <v>8.94</v>
      </c>
      <c r="J2709" s="1">
        <v>36662</v>
      </c>
      <c r="K2709">
        <f t="shared" si="210"/>
        <v>689</v>
      </c>
      <c r="L2709">
        <f t="shared" si="211"/>
        <v>672</v>
      </c>
      <c r="M2709">
        <f t="shared" si="212"/>
        <v>643</v>
      </c>
      <c r="N2709">
        <f t="shared" si="213"/>
        <v>802</v>
      </c>
      <c r="O2709">
        <f t="shared" si="214"/>
        <v>894</v>
      </c>
    </row>
    <row r="2710" spans="1:15">
      <c r="A2710" t="s">
        <v>2719</v>
      </c>
      <c r="B2710" s="1">
        <v>36663</v>
      </c>
      <c r="C2710" s="3">
        <v>6.9</v>
      </c>
      <c r="D2710" s="3">
        <v>6.74</v>
      </c>
      <c r="E2710" s="3">
        <v>6.48</v>
      </c>
      <c r="F2710" s="3">
        <v>8.07</v>
      </c>
      <c r="G2710" s="3">
        <v>9.01</v>
      </c>
      <c r="J2710" s="1">
        <v>36663</v>
      </c>
      <c r="K2710">
        <f t="shared" si="210"/>
        <v>690</v>
      </c>
      <c r="L2710">
        <f t="shared" si="211"/>
        <v>674</v>
      </c>
      <c r="M2710">
        <f t="shared" si="212"/>
        <v>648</v>
      </c>
      <c r="N2710">
        <f t="shared" si="213"/>
        <v>807</v>
      </c>
      <c r="O2710">
        <f t="shared" si="214"/>
        <v>901</v>
      </c>
    </row>
    <row r="2711" spans="1:15">
      <c r="A2711" t="s">
        <v>2720</v>
      </c>
      <c r="B2711" s="1">
        <v>36664</v>
      </c>
      <c r="C2711" s="3">
        <v>6.93</v>
      </c>
      <c r="D2711" s="3">
        <v>6.79</v>
      </c>
      <c r="E2711" s="3">
        <v>6.56</v>
      </c>
      <c r="F2711" s="3">
        <v>8.1199999999999992</v>
      </c>
      <c r="G2711" s="3">
        <v>9.08</v>
      </c>
      <c r="J2711" s="1">
        <v>36664</v>
      </c>
      <c r="K2711">
        <f t="shared" si="210"/>
        <v>693</v>
      </c>
      <c r="L2711">
        <f t="shared" si="211"/>
        <v>679</v>
      </c>
      <c r="M2711">
        <f t="shared" si="212"/>
        <v>656</v>
      </c>
      <c r="N2711">
        <f t="shared" si="213"/>
        <v>811.99999999999989</v>
      </c>
      <c r="O2711">
        <f t="shared" si="214"/>
        <v>908</v>
      </c>
    </row>
    <row r="2712" spans="1:15">
      <c r="A2712" t="s">
        <v>2721</v>
      </c>
      <c r="B2712" s="1">
        <v>36665</v>
      </c>
      <c r="C2712" s="3">
        <v>6.86</v>
      </c>
      <c r="D2712" s="3">
        <v>6.71</v>
      </c>
      <c r="E2712" s="3">
        <v>6.51</v>
      </c>
      <c r="F2712" s="3">
        <v>8.1</v>
      </c>
      <c r="G2712" s="3">
        <v>9.06</v>
      </c>
      <c r="J2712" s="1">
        <v>36665</v>
      </c>
      <c r="K2712">
        <f t="shared" si="210"/>
        <v>686</v>
      </c>
      <c r="L2712">
        <f t="shared" si="211"/>
        <v>671</v>
      </c>
      <c r="M2712">
        <f t="shared" si="212"/>
        <v>651</v>
      </c>
      <c r="N2712">
        <f t="shared" si="213"/>
        <v>810</v>
      </c>
      <c r="O2712">
        <f t="shared" si="214"/>
        <v>906</v>
      </c>
    </row>
    <row r="2713" spans="1:15">
      <c r="A2713" t="s">
        <v>2722</v>
      </c>
      <c r="B2713" s="1">
        <v>36668</v>
      </c>
      <c r="C2713" s="3">
        <v>6.81</v>
      </c>
      <c r="D2713" s="3">
        <v>6.66</v>
      </c>
      <c r="E2713" s="3">
        <v>6.44</v>
      </c>
      <c r="F2713" s="3">
        <v>8.0500000000000007</v>
      </c>
      <c r="G2713" s="3">
        <v>9.01</v>
      </c>
      <c r="J2713" s="1">
        <v>36668</v>
      </c>
      <c r="K2713">
        <f t="shared" si="210"/>
        <v>681</v>
      </c>
      <c r="L2713">
        <f t="shared" si="211"/>
        <v>666</v>
      </c>
      <c r="M2713">
        <f t="shared" si="212"/>
        <v>644</v>
      </c>
      <c r="N2713">
        <f t="shared" si="213"/>
        <v>805.00000000000011</v>
      </c>
      <c r="O2713">
        <f t="shared" si="214"/>
        <v>901</v>
      </c>
    </row>
    <row r="2714" spans="1:15">
      <c r="A2714" t="s">
        <v>2723</v>
      </c>
      <c r="B2714" s="1">
        <v>36669</v>
      </c>
      <c r="C2714" s="3">
        <v>6.83</v>
      </c>
      <c r="D2714" s="3">
        <v>6.68</v>
      </c>
      <c r="E2714" s="3">
        <v>6.45</v>
      </c>
      <c r="F2714" s="3">
        <v>8.06</v>
      </c>
      <c r="G2714" s="3">
        <v>9</v>
      </c>
      <c r="J2714" s="1">
        <v>36669</v>
      </c>
      <c r="K2714">
        <f t="shared" si="210"/>
        <v>683</v>
      </c>
      <c r="L2714">
        <f t="shared" si="211"/>
        <v>668</v>
      </c>
      <c r="M2714">
        <f t="shared" si="212"/>
        <v>645</v>
      </c>
      <c r="N2714">
        <f t="shared" si="213"/>
        <v>806</v>
      </c>
      <c r="O2714">
        <f t="shared" si="214"/>
        <v>900</v>
      </c>
    </row>
    <row r="2715" spans="1:15">
      <c r="A2715" t="s">
        <v>2724</v>
      </c>
      <c r="B2715" s="1">
        <v>36670</v>
      </c>
      <c r="C2715" s="3">
        <v>6.79</v>
      </c>
      <c r="D2715" s="3">
        <v>6.71</v>
      </c>
      <c r="E2715" s="3">
        <v>6.47</v>
      </c>
      <c r="F2715" s="3">
        <v>8.0399999999999991</v>
      </c>
      <c r="G2715" s="3">
        <v>8.99</v>
      </c>
      <c r="J2715" s="1">
        <v>36670</v>
      </c>
      <c r="K2715">
        <f t="shared" si="210"/>
        <v>679</v>
      </c>
      <c r="L2715">
        <f t="shared" si="211"/>
        <v>671</v>
      </c>
      <c r="M2715">
        <f t="shared" si="212"/>
        <v>647</v>
      </c>
      <c r="N2715">
        <f t="shared" si="213"/>
        <v>803.99999999999989</v>
      </c>
      <c r="O2715">
        <f t="shared" si="214"/>
        <v>899</v>
      </c>
    </row>
    <row r="2716" spans="1:15">
      <c r="A2716" t="s">
        <v>2725</v>
      </c>
      <c r="B2716" s="1">
        <v>36671</v>
      </c>
      <c r="C2716" s="3">
        <v>6.71</v>
      </c>
      <c r="D2716" s="3">
        <v>6.64</v>
      </c>
      <c r="E2716" s="3">
        <v>6.39</v>
      </c>
      <c r="F2716" s="3">
        <v>7.95</v>
      </c>
      <c r="G2716" s="3">
        <v>8.89</v>
      </c>
      <c r="J2716" s="1">
        <v>36671</v>
      </c>
      <c r="K2716">
        <f t="shared" si="210"/>
        <v>671</v>
      </c>
      <c r="L2716">
        <f t="shared" si="211"/>
        <v>664</v>
      </c>
      <c r="M2716">
        <f t="shared" si="212"/>
        <v>639</v>
      </c>
      <c r="N2716">
        <f t="shared" si="213"/>
        <v>795</v>
      </c>
      <c r="O2716">
        <f t="shared" si="214"/>
        <v>889</v>
      </c>
    </row>
    <row r="2717" spans="1:15">
      <c r="A2717" t="s">
        <v>2726</v>
      </c>
      <c r="B2717" s="1">
        <v>36672</v>
      </c>
      <c r="C2717" s="3">
        <v>6.69</v>
      </c>
      <c r="D2717" s="3">
        <v>6.57</v>
      </c>
      <c r="E2717" s="3">
        <v>6.33</v>
      </c>
      <c r="F2717" s="3">
        <v>7.9</v>
      </c>
      <c r="G2717" s="3">
        <v>8.84</v>
      </c>
      <c r="J2717" s="1">
        <v>36672</v>
      </c>
      <c r="K2717">
        <f t="shared" si="210"/>
        <v>669</v>
      </c>
      <c r="L2717">
        <f t="shared" si="211"/>
        <v>657</v>
      </c>
      <c r="M2717">
        <f t="shared" si="212"/>
        <v>633</v>
      </c>
      <c r="N2717">
        <f t="shared" si="213"/>
        <v>790</v>
      </c>
      <c r="O2717">
        <f t="shared" si="214"/>
        <v>884</v>
      </c>
    </row>
    <row r="2718" spans="1:15">
      <c r="A2718" t="s">
        <v>2727</v>
      </c>
      <c r="B2718" s="1">
        <v>36675</v>
      </c>
      <c r="C2718" s="3" t="e">
        <v>#N/A</v>
      </c>
      <c r="D2718" s="3" t="e">
        <v>#N/A</v>
      </c>
      <c r="E2718" s="3" t="e">
        <v>#N/A</v>
      </c>
      <c r="F2718" s="3" t="e">
        <v>#N/A</v>
      </c>
      <c r="G2718" s="3" t="e">
        <v>#N/A</v>
      </c>
      <c r="J2718" s="1">
        <v>36675</v>
      </c>
      <c r="K2718" t="e">
        <f t="shared" si="210"/>
        <v>#N/A</v>
      </c>
      <c r="L2718" t="e">
        <f t="shared" si="211"/>
        <v>#N/A</v>
      </c>
      <c r="M2718" t="e">
        <f t="shared" si="212"/>
        <v>#N/A</v>
      </c>
      <c r="N2718" t="e">
        <f t="shared" si="213"/>
        <v>#N/A</v>
      </c>
      <c r="O2718" t="e">
        <f t="shared" si="214"/>
        <v>#N/A</v>
      </c>
    </row>
    <row r="2719" spans="1:15">
      <c r="A2719" t="s">
        <v>2728</v>
      </c>
      <c r="B2719" s="1">
        <v>36676</v>
      </c>
      <c r="C2719" s="3">
        <v>6.74</v>
      </c>
      <c r="D2719" s="3">
        <v>6.62</v>
      </c>
      <c r="E2719" s="3">
        <v>6.38</v>
      </c>
      <c r="F2719" s="3">
        <v>7.94</v>
      </c>
      <c r="G2719" s="3">
        <v>8.8699999999999992</v>
      </c>
      <c r="J2719" s="1">
        <v>36676</v>
      </c>
      <c r="K2719">
        <f t="shared" si="210"/>
        <v>674</v>
      </c>
      <c r="L2719">
        <f t="shared" si="211"/>
        <v>662</v>
      </c>
      <c r="M2719">
        <f t="shared" si="212"/>
        <v>638</v>
      </c>
      <c r="N2719">
        <f t="shared" si="213"/>
        <v>794</v>
      </c>
      <c r="O2719">
        <f t="shared" si="214"/>
        <v>886.99999999999989</v>
      </c>
    </row>
    <row r="2720" spans="1:15">
      <c r="A2720" t="s">
        <v>2729</v>
      </c>
      <c r="B2720" s="1">
        <v>36677</v>
      </c>
      <c r="C2720" s="3">
        <v>6.69</v>
      </c>
      <c r="D2720" s="3">
        <v>6.54</v>
      </c>
      <c r="E2720" s="3">
        <v>6.29</v>
      </c>
      <c r="F2720" s="3">
        <v>7.88</v>
      </c>
      <c r="G2720" s="3">
        <v>8.81</v>
      </c>
      <c r="J2720" s="1">
        <v>36677</v>
      </c>
      <c r="K2720">
        <f t="shared" si="210"/>
        <v>669</v>
      </c>
      <c r="L2720">
        <f t="shared" si="211"/>
        <v>654</v>
      </c>
      <c r="M2720">
        <f t="shared" si="212"/>
        <v>629</v>
      </c>
      <c r="N2720">
        <f t="shared" si="213"/>
        <v>788</v>
      </c>
      <c r="O2720">
        <f t="shared" si="214"/>
        <v>881</v>
      </c>
    </row>
    <row r="2721" spans="1:15">
      <c r="A2721" t="s">
        <v>2730</v>
      </c>
      <c r="B2721" s="1">
        <v>36678</v>
      </c>
      <c r="C2721" s="3">
        <v>6.61</v>
      </c>
      <c r="D2721" s="3">
        <v>6.44</v>
      </c>
      <c r="E2721" s="3">
        <v>6.2</v>
      </c>
      <c r="F2721" s="3">
        <v>7.77</v>
      </c>
      <c r="G2721" s="3">
        <v>8.7100000000000009</v>
      </c>
      <c r="J2721" s="1">
        <v>36678</v>
      </c>
      <c r="K2721">
        <f t="shared" si="210"/>
        <v>661</v>
      </c>
      <c r="L2721">
        <f t="shared" si="211"/>
        <v>644</v>
      </c>
      <c r="M2721">
        <f t="shared" si="212"/>
        <v>620</v>
      </c>
      <c r="N2721">
        <f t="shared" si="213"/>
        <v>777</v>
      </c>
      <c r="O2721">
        <f t="shared" si="214"/>
        <v>871.00000000000011</v>
      </c>
    </row>
    <row r="2722" spans="1:15">
      <c r="A2722" t="s">
        <v>2731</v>
      </c>
      <c r="B2722" s="1">
        <v>36679</v>
      </c>
      <c r="C2722" s="3">
        <v>6.52</v>
      </c>
      <c r="D2722" s="3">
        <v>6.37</v>
      </c>
      <c r="E2722" s="3">
        <v>6.15</v>
      </c>
      <c r="F2722" s="3">
        <v>7.72</v>
      </c>
      <c r="G2722" s="3">
        <v>8.65</v>
      </c>
      <c r="J2722" s="1">
        <v>36679</v>
      </c>
      <c r="K2722">
        <f t="shared" si="210"/>
        <v>652</v>
      </c>
      <c r="L2722">
        <f t="shared" si="211"/>
        <v>637</v>
      </c>
      <c r="M2722">
        <f t="shared" si="212"/>
        <v>615</v>
      </c>
      <c r="N2722">
        <f t="shared" si="213"/>
        <v>772</v>
      </c>
      <c r="O2722">
        <f t="shared" si="214"/>
        <v>865</v>
      </c>
    </row>
    <row r="2723" spans="1:15">
      <c r="A2723" t="s">
        <v>2732</v>
      </c>
      <c r="B2723" s="1">
        <v>36682</v>
      </c>
      <c r="C2723" s="3">
        <v>6.49</v>
      </c>
      <c r="D2723" s="3">
        <v>6.33</v>
      </c>
      <c r="E2723" s="3">
        <v>6.12</v>
      </c>
      <c r="F2723" s="3">
        <v>7.64</v>
      </c>
      <c r="G2723" s="3">
        <v>8.56</v>
      </c>
      <c r="J2723" s="1">
        <v>36682</v>
      </c>
      <c r="K2723">
        <f t="shared" si="210"/>
        <v>649</v>
      </c>
      <c r="L2723">
        <f t="shared" si="211"/>
        <v>633</v>
      </c>
      <c r="M2723">
        <f t="shared" si="212"/>
        <v>612</v>
      </c>
      <c r="N2723">
        <f t="shared" si="213"/>
        <v>764</v>
      </c>
      <c r="O2723">
        <f t="shared" si="214"/>
        <v>856</v>
      </c>
    </row>
    <row r="2724" spans="1:15">
      <c r="A2724" t="s">
        <v>2733</v>
      </c>
      <c r="B2724" s="1">
        <v>36683</v>
      </c>
      <c r="C2724" s="3">
        <v>6.51</v>
      </c>
      <c r="D2724" s="3">
        <v>6.35</v>
      </c>
      <c r="E2724" s="3">
        <v>6.14</v>
      </c>
      <c r="F2724" s="3">
        <v>7.61</v>
      </c>
      <c r="G2724" s="3">
        <v>8.5299999999999994</v>
      </c>
      <c r="J2724" s="1">
        <v>36683</v>
      </c>
      <c r="K2724">
        <f t="shared" si="210"/>
        <v>651</v>
      </c>
      <c r="L2724">
        <f t="shared" si="211"/>
        <v>635</v>
      </c>
      <c r="M2724">
        <f t="shared" si="212"/>
        <v>614</v>
      </c>
      <c r="N2724">
        <f t="shared" si="213"/>
        <v>761</v>
      </c>
      <c r="O2724">
        <f t="shared" si="214"/>
        <v>852.99999999999989</v>
      </c>
    </row>
    <row r="2725" spans="1:15">
      <c r="A2725" t="s">
        <v>2734</v>
      </c>
      <c r="B2725" s="1">
        <v>36684</v>
      </c>
      <c r="C2725" s="3">
        <v>6.52</v>
      </c>
      <c r="D2725" s="3">
        <v>6.35</v>
      </c>
      <c r="E2725" s="3">
        <v>6.13</v>
      </c>
      <c r="F2725" s="3">
        <v>7.58</v>
      </c>
      <c r="G2725" s="3">
        <v>8.49</v>
      </c>
      <c r="J2725" s="1">
        <v>36684</v>
      </c>
      <c r="K2725">
        <f t="shared" si="210"/>
        <v>652</v>
      </c>
      <c r="L2725">
        <f t="shared" si="211"/>
        <v>635</v>
      </c>
      <c r="M2725">
        <f t="shared" si="212"/>
        <v>613</v>
      </c>
      <c r="N2725">
        <f t="shared" si="213"/>
        <v>758</v>
      </c>
      <c r="O2725">
        <f t="shared" si="214"/>
        <v>849</v>
      </c>
    </row>
    <row r="2726" spans="1:15">
      <c r="A2726" t="s">
        <v>2735</v>
      </c>
      <c r="B2726" s="1">
        <v>36685</v>
      </c>
      <c r="C2726" s="3">
        <v>6.56</v>
      </c>
      <c r="D2726" s="3">
        <v>6.37</v>
      </c>
      <c r="E2726" s="3">
        <v>6.13</v>
      </c>
      <c r="F2726" s="3">
        <v>7.57</v>
      </c>
      <c r="G2726" s="3">
        <v>8.48</v>
      </c>
      <c r="J2726" s="1">
        <v>36685</v>
      </c>
      <c r="K2726">
        <f t="shared" si="210"/>
        <v>656</v>
      </c>
      <c r="L2726">
        <f t="shared" si="211"/>
        <v>637</v>
      </c>
      <c r="M2726">
        <f t="shared" si="212"/>
        <v>613</v>
      </c>
      <c r="N2726">
        <f t="shared" si="213"/>
        <v>757</v>
      </c>
      <c r="O2726">
        <f t="shared" si="214"/>
        <v>848</v>
      </c>
    </row>
    <row r="2727" spans="1:15">
      <c r="A2727" t="s">
        <v>2736</v>
      </c>
      <c r="B2727" s="1">
        <v>36686</v>
      </c>
      <c r="C2727" s="3">
        <v>6.56</v>
      </c>
      <c r="D2727" s="3">
        <v>6.36</v>
      </c>
      <c r="E2727" s="3">
        <v>6.13</v>
      </c>
      <c r="F2727" s="3">
        <v>7.58</v>
      </c>
      <c r="G2727" s="3">
        <v>8.4700000000000006</v>
      </c>
      <c r="J2727" s="1">
        <v>36686</v>
      </c>
      <c r="K2727">
        <f t="shared" si="210"/>
        <v>656</v>
      </c>
      <c r="L2727">
        <f t="shared" si="211"/>
        <v>636</v>
      </c>
      <c r="M2727">
        <f t="shared" si="212"/>
        <v>613</v>
      </c>
      <c r="N2727">
        <f t="shared" si="213"/>
        <v>758</v>
      </c>
      <c r="O2727">
        <f t="shared" si="214"/>
        <v>847.00000000000011</v>
      </c>
    </row>
    <row r="2728" spans="1:15">
      <c r="A2728" t="s">
        <v>2737</v>
      </c>
      <c r="B2728" s="1">
        <v>36689</v>
      </c>
      <c r="C2728" s="3">
        <v>6.52</v>
      </c>
      <c r="D2728" s="3">
        <v>6.33</v>
      </c>
      <c r="E2728" s="3">
        <v>6.09</v>
      </c>
      <c r="F2728" s="3">
        <v>7.57</v>
      </c>
      <c r="G2728" s="3">
        <v>8.44</v>
      </c>
      <c r="J2728" s="1">
        <v>36689</v>
      </c>
      <c r="K2728">
        <f t="shared" si="210"/>
        <v>652</v>
      </c>
      <c r="L2728">
        <f t="shared" si="211"/>
        <v>633</v>
      </c>
      <c r="M2728">
        <f t="shared" si="212"/>
        <v>609</v>
      </c>
      <c r="N2728">
        <f t="shared" si="213"/>
        <v>757</v>
      </c>
      <c r="O2728">
        <f t="shared" si="214"/>
        <v>844</v>
      </c>
    </row>
    <row r="2729" spans="1:15">
      <c r="A2729" t="s">
        <v>2738</v>
      </c>
      <c r="B2729" s="1">
        <v>36690</v>
      </c>
      <c r="C2729" s="3">
        <v>6.49</v>
      </c>
      <c r="D2729" s="3">
        <v>6.32</v>
      </c>
      <c r="E2729" s="3">
        <v>6.11</v>
      </c>
      <c r="F2729" s="3">
        <v>7.6</v>
      </c>
      <c r="G2729" s="3">
        <v>8.4700000000000006</v>
      </c>
      <c r="J2729" s="1">
        <v>36690</v>
      </c>
      <c r="K2729">
        <f t="shared" si="210"/>
        <v>649</v>
      </c>
      <c r="L2729">
        <f t="shared" si="211"/>
        <v>632</v>
      </c>
      <c r="M2729">
        <f t="shared" si="212"/>
        <v>611</v>
      </c>
      <c r="N2729">
        <f t="shared" si="213"/>
        <v>760</v>
      </c>
      <c r="O2729">
        <f t="shared" si="214"/>
        <v>847.00000000000011</v>
      </c>
    </row>
    <row r="2730" spans="1:15">
      <c r="A2730" t="s">
        <v>2739</v>
      </c>
      <c r="B2730" s="1">
        <v>36691</v>
      </c>
      <c r="C2730" s="3">
        <v>6.44</v>
      </c>
      <c r="D2730" s="3">
        <v>6.26</v>
      </c>
      <c r="E2730" s="3">
        <v>6.06</v>
      </c>
      <c r="F2730" s="3">
        <v>7.59</v>
      </c>
      <c r="G2730" s="3">
        <v>8.41</v>
      </c>
      <c r="J2730" s="1">
        <v>36691</v>
      </c>
      <c r="K2730">
        <f t="shared" si="210"/>
        <v>644</v>
      </c>
      <c r="L2730">
        <f t="shared" si="211"/>
        <v>626</v>
      </c>
      <c r="M2730">
        <f t="shared" si="212"/>
        <v>606</v>
      </c>
      <c r="N2730">
        <f t="shared" si="213"/>
        <v>759</v>
      </c>
      <c r="O2730">
        <f t="shared" si="214"/>
        <v>841</v>
      </c>
    </row>
    <row r="2731" spans="1:15">
      <c r="A2731" t="s">
        <v>2740</v>
      </c>
      <c r="B2731" s="1">
        <v>36692</v>
      </c>
      <c r="C2731" s="3">
        <v>6.44</v>
      </c>
      <c r="D2731" s="3">
        <v>6.26</v>
      </c>
      <c r="E2731" s="3">
        <v>6.05</v>
      </c>
      <c r="F2731" s="3">
        <v>7.6</v>
      </c>
      <c r="G2731" s="3">
        <v>8.41</v>
      </c>
      <c r="J2731" s="1">
        <v>36692</v>
      </c>
      <c r="K2731">
        <f t="shared" si="210"/>
        <v>644</v>
      </c>
      <c r="L2731">
        <f t="shared" si="211"/>
        <v>626</v>
      </c>
      <c r="M2731">
        <f t="shared" si="212"/>
        <v>605</v>
      </c>
      <c r="N2731">
        <f t="shared" si="213"/>
        <v>760</v>
      </c>
      <c r="O2731">
        <f t="shared" si="214"/>
        <v>841</v>
      </c>
    </row>
    <row r="2732" spans="1:15">
      <c r="A2732" t="s">
        <v>2741</v>
      </c>
      <c r="B2732" s="1">
        <v>36693</v>
      </c>
      <c r="C2732" s="3">
        <v>6.38</v>
      </c>
      <c r="D2732" s="3">
        <v>6.19</v>
      </c>
      <c r="E2732" s="3">
        <v>5.99</v>
      </c>
      <c r="F2732" s="3">
        <v>7.6</v>
      </c>
      <c r="G2732" s="3">
        <v>8.36</v>
      </c>
      <c r="J2732" s="1">
        <v>36693</v>
      </c>
      <c r="K2732">
        <f t="shared" si="210"/>
        <v>638</v>
      </c>
      <c r="L2732">
        <f t="shared" si="211"/>
        <v>619</v>
      </c>
      <c r="M2732">
        <f t="shared" si="212"/>
        <v>599</v>
      </c>
      <c r="N2732">
        <f t="shared" si="213"/>
        <v>760</v>
      </c>
      <c r="O2732">
        <f t="shared" si="214"/>
        <v>836</v>
      </c>
    </row>
    <row r="2733" spans="1:15">
      <c r="A2733" t="s">
        <v>2742</v>
      </c>
      <c r="B2733" s="1">
        <v>36696</v>
      </c>
      <c r="C2733" s="3">
        <v>6.4</v>
      </c>
      <c r="D2733" s="3">
        <v>6.2</v>
      </c>
      <c r="E2733" s="3">
        <v>6</v>
      </c>
      <c r="F2733" s="3">
        <v>7.66</v>
      </c>
      <c r="G2733" s="3">
        <v>8.3800000000000008</v>
      </c>
      <c r="J2733" s="1">
        <v>36696</v>
      </c>
      <c r="K2733">
        <f t="shared" si="210"/>
        <v>640</v>
      </c>
      <c r="L2733">
        <f t="shared" si="211"/>
        <v>620</v>
      </c>
      <c r="M2733">
        <f t="shared" si="212"/>
        <v>600</v>
      </c>
      <c r="N2733">
        <f t="shared" si="213"/>
        <v>766</v>
      </c>
      <c r="O2733">
        <f t="shared" si="214"/>
        <v>838.00000000000011</v>
      </c>
    </row>
    <row r="2734" spans="1:15">
      <c r="A2734" t="s">
        <v>2743</v>
      </c>
      <c r="B2734" s="1">
        <v>36697</v>
      </c>
      <c r="C2734" s="3">
        <v>6.43</v>
      </c>
      <c r="D2734" s="3">
        <v>6.23</v>
      </c>
      <c r="E2734" s="3">
        <v>6.03</v>
      </c>
      <c r="F2734" s="3">
        <v>7.67</v>
      </c>
      <c r="G2734" s="3">
        <v>8.39</v>
      </c>
      <c r="J2734" s="1">
        <v>36697</v>
      </c>
      <c r="K2734">
        <f t="shared" si="210"/>
        <v>643</v>
      </c>
      <c r="L2734">
        <f t="shared" si="211"/>
        <v>623</v>
      </c>
      <c r="M2734">
        <f t="shared" si="212"/>
        <v>603</v>
      </c>
      <c r="N2734">
        <f t="shared" si="213"/>
        <v>767</v>
      </c>
      <c r="O2734">
        <f t="shared" si="214"/>
        <v>839</v>
      </c>
    </row>
    <row r="2735" spans="1:15">
      <c r="A2735" t="s">
        <v>2744</v>
      </c>
      <c r="B2735" s="1">
        <v>36698</v>
      </c>
      <c r="C2735" s="3">
        <v>6.5</v>
      </c>
      <c r="D2735" s="3">
        <v>6.32</v>
      </c>
      <c r="E2735" s="3">
        <v>6.11</v>
      </c>
      <c r="F2735" s="3">
        <v>7.73</v>
      </c>
      <c r="G2735" s="3">
        <v>8.4600000000000009</v>
      </c>
      <c r="J2735" s="1">
        <v>36698</v>
      </c>
      <c r="K2735">
        <f t="shared" si="210"/>
        <v>650</v>
      </c>
      <c r="L2735">
        <f t="shared" si="211"/>
        <v>632</v>
      </c>
      <c r="M2735">
        <f t="shared" si="212"/>
        <v>611</v>
      </c>
      <c r="N2735">
        <f t="shared" si="213"/>
        <v>773</v>
      </c>
      <c r="O2735">
        <f t="shared" si="214"/>
        <v>846.00000000000011</v>
      </c>
    </row>
    <row r="2736" spans="1:15">
      <c r="A2736" t="s">
        <v>2745</v>
      </c>
      <c r="B2736" s="1">
        <v>36699</v>
      </c>
      <c r="C2736" s="3">
        <v>6.5</v>
      </c>
      <c r="D2736" s="3">
        <v>6.32</v>
      </c>
      <c r="E2736" s="3">
        <v>6.12</v>
      </c>
      <c r="F2736" s="3">
        <v>7.76</v>
      </c>
      <c r="G2736" s="3">
        <v>8.49</v>
      </c>
      <c r="J2736" s="1">
        <v>36699</v>
      </c>
      <c r="K2736">
        <f t="shared" si="210"/>
        <v>650</v>
      </c>
      <c r="L2736">
        <f t="shared" si="211"/>
        <v>632</v>
      </c>
      <c r="M2736">
        <f t="shared" si="212"/>
        <v>612</v>
      </c>
      <c r="N2736">
        <f t="shared" si="213"/>
        <v>776</v>
      </c>
      <c r="O2736">
        <f t="shared" si="214"/>
        <v>849</v>
      </c>
    </row>
    <row r="2737" spans="1:15">
      <c r="A2737" t="s">
        <v>2746</v>
      </c>
      <c r="B2737" s="1">
        <v>36700</v>
      </c>
      <c r="C2737" s="3">
        <v>6.55</v>
      </c>
      <c r="D2737" s="3">
        <v>6.37</v>
      </c>
      <c r="E2737" s="3">
        <v>6.19</v>
      </c>
      <c r="F2737" s="3">
        <v>7.81</v>
      </c>
      <c r="G2737" s="3">
        <v>8.5299999999999994</v>
      </c>
      <c r="J2737" s="1">
        <v>36700</v>
      </c>
      <c r="K2737">
        <f t="shared" si="210"/>
        <v>655</v>
      </c>
      <c r="L2737">
        <f t="shared" si="211"/>
        <v>637</v>
      </c>
      <c r="M2737">
        <f t="shared" si="212"/>
        <v>619</v>
      </c>
      <c r="N2737">
        <f t="shared" si="213"/>
        <v>781</v>
      </c>
      <c r="O2737">
        <f t="shared" si="214"/>
        <v>852.99999999999989</v>
      </c>
    </row>
    <row r="2738" spans="1:15">
      <c r="A2738" t="s">
        <v>2747</v>
      </c>
      <c r="B2738" s="1">
        <v>36703</v>
      </c>
      <c r="C2738" s="3">
        <v>6.5</v>
      </c>
      <c r="D2738" s="3">
        <v>6.29</v>
      </c>
      <c r="E2738" s="3">
        <v>6.11</v>
      </c>
      <c r="F2738" s="3">
        <v>7.78</v>
      </c>
      <c r="G2738" s="3">
        <v>8.52</v>
      </c>
      <c r="J2738" s="1">
        <v>36703</v>
      </c>
      <c r="K2738">
        <f t="shared" si="210"/>
        <v>650</v>
      </c>
      <c r="L2738">
        <f t="shared" si="211"/>
        <v>629</v>
      </c>
      <c r="M2738">
        <f t="shared" si="212"/>
        <v>611</v>
      </c>
      <c r="N2738">
        <f t="shared" si="213"/>
        <v>778</v>
      </c>
      <c r="O2738">
        <f t="shared" si="214"/>
        <v>852</v>
      </c>
    </row>
    <row r="2739" spans="1:15">
      <c r="A2739" t="s">
        <v>2748</v>
      </c>
      <c r="B2739" s="1">
        <v>36704</v>
      </c>
      <c r="C2739" s="3">
        <v>6.5</v>
      </c>
      <c r="D2739" s="3">
        <v>6.29</v>
      </c>
      <c r="E2739" s="3">
        <v>6.1</v>
      </c>
      <c r="F2739" s="3">
        <v>7.74</v>
      </c>
      <c r="G2739" s="3">
        <v>8.48</v>
      </c>
      <c r="J2739" s="1">
        <v>36704</v>
      </c>
      <c r="K2739">
        <f t="shared" si="210"/>
        <v>650</v>
      </c>
      <c r="L2739">
        <f t="shared" si="211"/>
        <v>629</v>
      </c>
      <c r="M2739">
        <f t="shared" si="212"/>
        <v>610</v>
      </c>
      <c r="N2739">
        <f t="shared" si="213"/>
        <v>774</v>
      </c>
      <c r="O2739">
        <f t="shared" si="214"/>
        <v>848</v>
      </c>
    </row>
    <row r="2740" spans="1:15">
      <c r="A2740" t="s">
        <v>2749</v>
      </c>
      <c r="B2740" s="1">
        <v>36705</v>
      </c>
      <c r="C2740" s="3">
        <v>6.43</v>
      </c>
      <c r="D2740" s="3">
        <v>6.28</v>
      </c>
      <c r="E2740" s="3">
        <v>6.11</v>
      </c>
      <c r="F2740" s="3">
        <v>7.76</v>
      </c>
      <c r="G2740" s="3">
        <v>8.51</v>
      </c>
      <c r="J2740" s="1">
        <v>36705</v>
      </c>
      <c r="K2740">
        <f t="shared" si="210"/>
        <v>643</v>
      </c>
      <c r="L2740">
        <f t="shared" si="211"/>
        <v>628</v>
      </c>
      <c r="M2740">
        <f t="shared" si="212"/>
        <v>611</v>
      </c>
      <c r="N2740">
        <f t="shared" si="213"/>
        <v>776</v>
      </c>
      <c r="O2740">
        <f t="shared" si="214"/>
        <v>851</v>
      </c>
    </row>
    <row r="2741" spans="1:15">
      <c r="A2741" t="s">
        <v>2750</v>
      </c>
      <c r="B2741" s="1">
        <v>36706</v>
      </c>
      <c r="C2741" s="3">
        <v>6.37</v>
      </c>
      <c r="D2741" s="3">
        <v>6.21</v>
      </c>
      <c r="E2741" s="3">
        <v>6.04</v>
      </c>
      <c r="F2741" s="3">
        <v>7.68</v>
      </c>
      <c r="G2741" s="3">
        <v>8.44</v>
      </c>
      <c r="J2741" s="1">
        <v>36706</v>
      </c>
      <c r="K2741">
        <f t="shared" si="210"/>
        <v>637</v>
      </c>
      <c r="L2741">
        <f t="shared" si="211"/>
        <v>621</v>
      </c>
      <c r="M2741">
        <f t="shared" si="212"/>
        <v>604</v>
      </c>
      <c r="N2741">
        <f t="shared" si="213"/>
        <v>768</v>
      </c>
      <c r="O2741">
        <f t="shared" si="214"/>
        <v>844</v>
      </c>
    </row>
    <row r="2742" spans="1:15">
      <c r="A2742" t="s">
        <v>2751</v>
      </c>
      <c r="B2742" s="1">
        <v>36707</v>
      </c>
      <c r="C2742" s="3">
        <v>6.38</v>
      </c>
      <c r="D2742" s="3">
        <v>6.18</v>
      </c>
      <c r="E2742" s="3">
        <v>6.03</v>
      </c>
      <c r="F2742" s="3">
        <v>7.69</v>
      </c>
      <c r="G2742" s="3">
        <v>8.43</v>
      </c>
      <c r="J2742" s="1">
        <v>36707</v>
      </c>
      <c r="K2742">
        <f t="shared" si="210"/>
        <v>638</v>
      </c>
      <c r="L2742">
        <f t="shared" si="211"/>
        <v>618</v>
      </c>
      <c r="M2742">
        <f t="shared" si="212"/>
        <v>603</v>
      </c>
      <c r="N2742">
        <f t="shared" si="213"/>
        <v>769</v>
      </c>
      <c r="O2742">
        <f t="shared" si="214"/>
        <v>843</v>
      </c>
    </row>
    <row r="2743" spans="1:15">
      <c r="A2743" t="s">
        <v>2752</v>
      </c>
      <c r="B2743" s="1">
        <v>36710</v>
      </c>
      <c r="C2743" s="3">
        <v>6.31</v>
      </c>
      <c r="D2743" s="3">
        <v>6.12</v>
      </c>
      <c r="E2743" s="3">
        <v>6</v>
      </c>
      <c r="F2743" s="3">
        <v>7.67</v>
      </c>
      <c r="G2743" s="3">
        <v>8.41</v>
      </c>
      <c r="J2743" s="1">
        <v>36710</v>
      </c>
      <c r="K2743">
        <f t="shared" si="210"/>
        <v>631</v>
      </c>
      <c r="L2743">
        <f t="shared" si="211"/>
        <v>612</v>
      </c>
      <c r="M2743">
        <f t="shared" si="212"/>
        <v>600</v>
      </c>
      <c r="N2743">
        <f t="shared" si="213"/>
        <v>767</v>
      </c>
      <c r="O2743">
        <f t="shared" si="214"/>
        <v>841</v>
      </c>
    </row>
    <row r="2744" spans="1:15">
      <c r="A2744" t="s">
        <v>2753</v>
      </c>
      <c r="B2744" s="1">
        <v>36711</v>
      </c>
      <c r="C2744" s="3" t="e">
        <v>#N/A</v>
      </c>
      <c r="D2744" s="3" t="e">
        <v>#N/A</v>
      </c>
      <c r="E2744" s="3" t="e">
        <v>#N/A</v>
      </c>
      <c r="F2744" s="3" t="e">
        <v>#N/A</v>
      </c>
      <c r="G2744" s="3" t="e">
        <v>#N/A</v>
      </c>
      <c r="J2744" s="1">
        <v>36711</v>
      </c>
      <c r="K2744" t="e">
        <f t="shared" si="210"/>
        <v>#N/A</v>
      </c>
      <c r="L2744" t="e">
        <f t="shared" si="211"/>
        <v>#N/A</v>
      </c>
      <c r="M2744" t="e">
        <f t="shared" si="212"/>
        <v>#N/A</v>
      </c>
      <c r="N2744" t="e">
        <f t="shared" si="213"/>
        <v>#N/A</v>
      </c>
      <c r="O2744" t="e">
        <f t="shared" si="214"/>
        <v>#N/A</v>
      </c>
    </row>
    <row r="2745" spans="1:15">
      <c r="A2745" t="s">
        <v>2754</v>
      </c>
      <c r="B2745" s="1">
        <v>36712</v>
      </c>
      <c r="C2745" s="3">
        <v>6.29</v>
      </c>
      <c r="D2745" s="3">
        <v>6.12</v>
      </c>
      <c r="E2745" s="3">
        <v>5.99</v>
      </c>
      <c r="F2745" s="3">
        <v>7.66</v>
      </c>
      <c r="G2745" s="3">
        <v>8.39</v>
      </c>
      <c r="J2745" s="1">
        <v>36712</v>
      </c>
      <c r="K2745">
        <f t="shared" si="210"/>
        <v>629</v>
      </c>
      <c r="L2745">
        <f t="shared" si="211"/>
        <v>612</v>
      </c>
      <c r="M2745">
        <f t="shared" si="212"/>
        <v>599</v>
      </c>
      <c r="N2745">
        <f t="shared" si="213"/>
        <v>766</v>
      </c>
      <c r="O2745">
        <f t="shared" si="214"/>
        <v>839</v>
      </c>
    </row>
    <row r="2746" spans="1:15">
      <c r="A2746" t="s">
        <v>2755</v>
      </c>
      <c r="B2746" s="1">
        <v>36713</v>
      </c>
      <c r="C2746" s="3">
        <v>6.34</v>
      </c>
      <c r="D2746" s="3">
        <v>6.16</v>
      </c>
      <c r="E2746" s="3">
        <v>6.05</v>
      </c>
      <c r="F2746" s="3">
        <v>7.71</v>
      </c>
      <c r="G2746" s="3">
        <v>8.43</v>
      </c>
      <c r="J2746" s="1">
        <v>36713</v>
      </c>
      <c r="K2746">
        <f t="shared" si="210"/>
        <v>634</v>
      </c>
      <c r="L2746">
        <f t="shared" si="211"/>
        <v>616</v>
      </c>
      <c r="M2746">
        <f t="shared" si="212"/>
        <v>605</v>
      </c>
      <c r="N2746">
        <f t="shared" si="213"/>
        <v>771</v>
      </c>
      <c r="O2746">
        <f t="shared" si="214"/>
        <v>843</v>
      </c>
    </row>
    <row r="2747" spans="1:15">
      <c r="A2747" t="s">
        <v>2756</v>
      </c>
      <c r="B2747" s="1">
        <v>36714</v>
      </c>
      <c r="C2747" s="3">
        <v>6.29</v>
      </c>
      <c r="D2747" s="3">
        <v>6.11</v>
      </c>
      <c r="E2747" s="3">
        <v>6.01</v>
      </c>
      <c r="F2747" s="3">
        <v>7.66</v>
      </c>
      <c r="G2747" s="3">
        <v>8.3800000000000008</v>
      </c>
      <c r="J2747" s="1">
        <v>36714</v>
      </c>
      <c r="K2747">
        <f t="shared" si="210"/>
        <v>629</v>
      </c>
      <c r="L2747">
        <f t="shared" si="211"/>
        <v>611</v>
      </c>
      <c r="M2747">
        <f t="shared" si="212"/>
        <v>601</v>
      </c>
      <c r="N2747">
        <f t="shared" si="213"/>
        <v>766</v>
      </c>
      <c r="O2747">
        <f t="shared" si="214"/>
        <v>838.00000000000011</v>
      </c>
    </row>
    <row r="2748" spans="1:15">
      <c r="A2748" t="s">
        <v>2757</v>
      </c>
      <c r="B2748" s="1">
        <v>36717</v>
      </c>
      <c r="C2748" s="3">
        <v>6.31</v>
      </c>
      <c r="D2748" s="3">
        <v>6.13</v>
      </c>
      <c r="E2748" s="3">
        <v>6.04</v>
      </c>
      <c r="F2748" s="3">
        <v>7.67</v>
      </c>
      <c r="G2748" s="3">
        <v>8.3800000000000008</v>
      </c>
      <c r="J2748" s="1">
        <v>36717</v>
      </c>
      <c r="K2748">
        <f t="shared" si="210"/>
        <v>631</v>
      </c>
      <c r="L2748">
        <f t="shared" si="211"/>
        <v>613</v>
      </c>
      <c r="M2748">
        <f t="shared" si="212"/>
        <v>604</v>
      </c>
      <c r="N2748">
        <f t="shared" si="213"/>
        <v>767</v>
      </c>
      <c r="O2748">
        <f t="shared" si="214"/>
        <v>838.00000000000011</v>
      </c>
    </row>
    <row r="2749" spans="1:15">
      <c r="A2749" t="s">
        <v>2758</v>
      </c>
      <c r="B2749" s="1">
        <v>36718</v>
      </c>
      <c r="C2749" s="3">
        <v>6.32</v>
      </c>
      <c r="D2749" s="3">
        <v>6.16</v>
      </c>
      <c r="E2749" s="3">
        <v>6.06</v>
      </c>
      <c r="F2749" s="3">
        <v>7.69</v>
      </c>
      <c r="G2749" s="3">
        <v>8.39</v>
      </c>
      <c r="J2749" s="1">
        <v>36718</v>
      </c>
      <c r="K2749">
        <f t="shared" si="210"/>
        <v>632</v>
      </c>
      <c r="L2749">
        <f t="shared" si="211"/>
        <v>616</v>
      </c>
      <c r="M2749">
        <f t="shared" si="212"/>
        <v>606</v>
      </c>
      <c r="N2749">
        <f t="shared" si="213"/>
        <v>769</v>
      </c>
      <c r="O2749">
        <f t="shared" si="214"/>
        <v>839</v>
      </c>
    </row>
    <row r="2750" spans="1:15">
      <c r="A2750" t="s">
        <v>2759</v>
      </c>
      <c r="B2750" s="1">
        <v>36719</v>
      </c>
      <c r="C2750" s="3">
        <v>6.34</v>
      </c>
      <c r="D2750" s="3">
        <v>6.2</v>
      </c>
      <c r="E2750" s="3">
        <v>6.09</v>
      </c>
      <c r="F2750" s="3">
        <v>7.61</v>
      </c>
      <c r="G2750" s="3">
        <v>8.3800000000000008</v>
      </c>
      <c r="J2750" s="1">
        <v>36719</v>
      </c>
      <c r="K2750">
        <f t="shared" si="210"/>
        <v>634</v>
      </c>
      <c r="L2750">
        <f t="shared" si="211"/>
        <v>620</v>
      </c>
      <c r="M2750">
        <f t="shared" si="212"/>
        <v>609</v>
      </c>
      <c r="N2750">
        <f t="shared" si="213"/>
        <v>761</v>
      </c>
      <c r="O2750">
        <f t="shared" si="214"/>
        <v>838.00000000000011</v>
      </c>
    </row>
    <row r="2751" spans="1:15">
      <c r="A2751" t="s">
        <v>2760</v>
      </c>
      <c r="B2751" s="1">
        <v>36720</v>
      </c>
      <c r="C2751" s="3">
        <v>6.31</v>
      </c>
      <c r="D2751" s="3">
        <v>6.15</v>
      </c>
      <c r="E2751" s="3">
        <v>6.01</v>
      </c>
      <c r="F2751" s="3">
        <v>7.62</v>
      </c>
      <c r="G2751" s="3">
        <v>8.31</v>
      </c>
      <c r="J2751" s="1">
        <v>36720</v>
      </c>
      <c r="K2751">
        <f t="shared" si="210"/>
        <v>631</v>
      </c>
      <c r="L2751">
        <f t="shared" si="211"/>
        <v>615</v>
      </c>
      <c r="M2751">
        <f t="shared" si="212"/>
        <v>601</v>
      </c>
      <c r="N2751">
        <f t="shared" si="213"/>
        <v>762</v>
      </c>
      <c r="O2751">
        <f t="shared" si="214"/>
        <v>831</v>
      </c>
    </row>
    <row r="2752" spans="1:15">
      <c r="A2752" t="s">
        <v>2761</v>
      </c>
      <c r="B2752" s="1">
        <v>36721</v>
      </c>
      <c r="C2752" s="3">
        <v>6.41</v>
      </c>
      <c r="D2752" s="3">
        <v>6.25</v>
      </c>
      <c r="E2752" s="3">
        <v>6.1</v>
      </c>
      <c r="F2752" s="3">
        <v>7.67</v>
      </c>
      <c r="G2752" s="3">
        <v>8.34</v>
      </c>
      <c r="J2752" s="1">
        <v>36721</v>
      </c>
      <c r="K2752">
        <f t="shared" si="210"/>
        <v>641</v>
      </c>
      <c r="L2752">
        <f t="shared" si="211"/>
        <v>625</v>
      </c>
      <c r="M2752">
        <f t="shared" si="212"/>
        <v>610</v>
      </c>
      <c r="N2752">
        <f t="shared" si="213"/>
        <v>767</v>
      </c>
      <c r="O2752">
        <f t="shared" si="214"/>
        <v>834</v>
      </c>
    </row>
    <row r="2753" spans="1:15">
      <c r="A2753" t="s">
        <v>2762</v>
      </c>
      <c r="B2753" s="1">
        <v>36724</v>
      </c>
      <c r="C2753" s="3">
        <v>6.46</v>
      </c>
      <c r="D2753" s="3">
        <v>6.31</v>
      </c>
      <c r="E2753" s="3">
        <v>6.17</v>
      </c>
      <c r="F2753" s="3">
        <v>7.71</v>
      </c>
      <c r="G2753" s="3">
        <v>8.39</v>
      </c>
      <c r="J2753" s="1">
        <v>36724</v>
      </c>
      <c r="K2753">
        <f t="shared" si="210"/>
        <v>646</v>
      </c>
      <c r="L2753">
        <f t="shared" si="211"/>
        <v>631</v>
      </c>
      <c r="M2753">
        <f t="shared" si="212"/>
        <v>617</v>
      </c>
      <c r="N2753">
        <f t="shared" si="213"/>
        <v>771</v>
      </c>
      <c r="O2753">
        <f t="shared" si="214"/>
        <v>839</v>
      </c>
    </row>
    <row r="2754" spans="1:15">
      <c r="A2754" t="s">
        <v>2763</v>
      </c>
      <c r="B2754" s="1">
        <v>36725</v>
      </c>
      <c r="C2754" s="3">
        <v>6.44</v>
      </c>
      <c r="D2754" s="3">
        <v>6.3</v>
      </c>
      <c r="E2754" s="3">
        <v>6.16</v>
      </c>
      <c r="F2754" s="3">
        <v>7.7</v>
      </c>
      <c r="G2754" s="3">
        <v>8.3800000000000008</v>
      </c>
      <c r="J2754" s="1">
        <v>36725</v>
      </c>
      <c r="K2754">
        <f t="shared" si="210"/>
        <v>644</v>
      </c>
      <c r="L2754">
        <f t="shared" si="211"/>
        <v>630</v>
      </c>
      <c r="M2754">
        <f t="shared" si="212"/>
        <v>616</v>
      </c>
      <c r="N2754">
        <f t="shared" si="213"/>
        <v>770</v>
      </c>
      <c r="O2754">
        <f t="shared" si="214"/>
        <v>838.00000000000011</v>
      </c>
    </row>
    <row r="2755" spans="1:15">
      <c r="A2755" t="s">
        <v>2764</v>
      </c>
      <c r="B2755" s="1">
        <v>36726</v>
      </c>
      <c r="C2755" s="3">
        <v>6.46</v>
      </c>
      <c r="D2755" s="3">
        <v>6.31</v>
      </c>
      <c r="E2755" s="3">
        <v>6.16</v>
      </c>
      <c r="F2755" s="3">
        <v>7.72</v>
      </c>
      <c r="G2755" s="3">
        <v>8.4</v>
      </c>
      <c r="J2755" s="1">
        <v>36726</v>
      </c>
      <c r="K2755">
        <f t="shared" si="210"/>
        <v>646</v>
      </c>
      <c r="L2755">
        <f t="shared" si="211"/>
        <v>631</v>
      </c>
      <c r="M2755">
        <f t="shared" si="212"/>
        <v>616</v>
      </c>
      <c r="N2755">
        <f t="shared" si="213"/>
        <v>772</v>
      </c>
      <c r="O2755">
        <f t="shared" si="214"/>
        <v>840</v>
      </c>
    </row>
    <row r="2756" spans="1:15">
      <c r="A2756" t="s">
        <v>2765</v>
      </c>
      <c r="B2756" s="1">
        <v>36727</v>
      </c>
      <c r="C2756" s="3">
        <v>6.32</v>
      </c>
      <c r="D2756" s="3">
        <v>6.15</v>
      </c>
      <c r="E2756" s="3">
        <v>6.01</v>
      </c>
      <c r="F2756" s="3">
        <v>7.62</v>
      </c>
      <c r="G2756" s="3">
        <v>8.3000000000000007</v>
      </c>
      <c r="J2756" s="1">
        <v>36727</v>
      </c>
      <c r="K2756">
        <f t="shared" ref="K2756:K2819" si="215">C2756*100</f>
        <v>632</v>
      </c>
      <c r="L2756">
        <f t="shared" ref="L2756:L2819" si="216">D2756*100</f>
        <v>615</v>
      </c>
      <c r="M2756">
        <f t="shared" ref="M2756:M2819" si="217">E2756*100</f>
        <v>601</v>
      </c>
      <c r="N2756">
        <f t="shared" ref="N2756:N2819" si="218">F2756*100</f>
        <v>762</v>
      </c>
      <c r="O2756">
        <f t="shared" ref="O2756:O2819" si="219">G2756*100</f>
        <v>830.00000000000011</v>
      </c>
    </row>
    <row r="2757" spans="1:15">
      <c r="A2757" t="s">
        <v>2766</v>
      </c>
      <c r="B2757" s="1">
        <v>36728</v>
      </c>
      <c r="C2757" s="3">
        <v>6.32</v>
      </c>
      <c r="D2757" s="3">
        <v>6.14</v>
      </c>
      <c r="E2757" s="3">
        <v>6.01</v>
      </c>
      <c r="F2757" s="3">
        <v>7.6</v>
      </c>
      <c r="G2757" s="3">
        <v>8.2799999999999994</v>
      </c>
      <c r="J2757" s="1">
        <v>36728</v>
      </c>
      <c r="K2757">
        <f t="shared" si="215"/>
        <v>632</v>
      </c>
      <c r="L2757">
        <f t="shared" si="216"/>
        <v>614</v>
      </c>
      <c r="M2757">
        <f t="shared" si="217"/>
        <v>601</v>
      </c>
      <c r="N2757">
        <f t="shared" si="218"/>
        <v>760</v>
      </c>
      <c r="O2757">
        <f t="shared" si="219"/>
        <v>827.99999999999989</v>
      </c>
    </row>
    <row r="2758" spans="1:15">
      <c r="A2758" t="s">
        <v>2767</v>
      </c>
      <c r="B2758" s="1">
        <v>36731</v>
      </c>
      <c r="C2758" s="3">
        <v>6.35</v>
      </c>
      <c r="D2758" s="3">
        <v>6.18</v>
      </c>
      <c r="E2758" s="3">
        <v>6.04</v>
      </c>
      <c r="F2758" s="3">
        <v>7.61</v>
      </c>
      <c r="G2758" s="3">
        <v>8.3000000000000007</v>
      </c>
      <c r="J2758" s="1">
        <v>36731</v>
      </c>
      <c r="K2758">
        <f t="shared" si="215"/>
        <v>635</v>
      </c>
      <c r="L2758">
        <f t="shared" si="216"/>
        <v>618</v>
      </c>
      <c r="M2758">
        <f t="shared" si="217"/>
        <v>604</v>
      </c>
      <c r="N2758">
        <f t="shared" si="218"/>
        <v>761</v>
      </c>
      <c r="O2758">
        <f t="shared" si="219"/>
        <v>830.00000000000011</v>
      </c>
    </row>
    <row r="2759" spans="1:15">
      <c r="A2759" t="s">
        <v>2768</v>
      </c>
      <c r="B2759" s="1">
        <v>36732</v>
      </c>
      <c r="C2759" s="3">
        <v>6.35</v>
      </c>
      <c r="D2759" s="3">
        <v>6.17</v>
      </c>
      <c r="E2759" s="3">
        <v>6.04</v>
      </c>
      <c r="F2759" s="3">
        <v>7.61</v>
      </c>
      <c r="G2759" s="3">
        <v>8.3000000000000007</v>
      </c>
      <c r="J2759" s="1">
        <v>36732</v>
      </c>
      <c r="K2759">
        <f t="shared" si="215"/>
        <v>635</v>
      </c>
      <c r="L2759">
        <f t="shared" si="216"/>
        <v>617</v>
      </c>
      <c r="M2759">
        <f t="shared" si="217"/>
        <v>604</v>
      </c>
      <c r="N2759">
        <f t="shared" si="218"/>
        <v>761</v>
      </c>
      <c r="O2759">
        <f t="shared" si="219"/>
        <v>830.00000000000011</v>
      </c>
    </row>
    <row r="2760" spans="1:15">
      <c r="A2760" t="s">
        <v>2769</v>
      </c>
      <c r="B2760" s="1">
        <v>36733</v>
      </c>
      <c r="C2760" s="3">
        <v>6.29</v>
      </c>
      <c r="D2760" s="3">
        <v>6.16</v>
      </c>
      <c r="E2760" s="3">
        <v>6.04</v>
      </c>
      <c r="F2760" s="3">
        <v>7.62</v>
      </c>
      <c r="G2760" s="3">
        <v>8.31</v>
      </c>
      <c r="J2760" s="1">
        <v>36733</v>
      </c>
      <c r="K2760">
        <f t="shared" si="215"/>
        <v>629</v>
      </c>
      <c r="L2760">
        <f t="shared" si="216"/>
        <v>616</v>
      </c>
      <c r="M2760">
        <f t="shared" si="217"/>
        <v>604</v>
      </c>
      <c r="N2760">
        <f t="shared" si="218"/>
        <v>762</v>
      </c>
      <c r="O2760">
        <f t="shared" si="219"/>
        <v>831</v>
      </c>
    </row>
    <row r="2761" spans="1:15">
      <c r="A2761" t="s">
        <v>2770</v>
      </c>
      <c r="B2761" s="1">
        <v>36734</v>
      </c>
      <c r="C2761" s="3">
        <v>6.27</v>
      </c>
      <c r="D2761" s="3">
        <v>6.14</v>
      </c>
      <c r="E2761" s="3">
        <v>6.02</v>
      </c>
      <c r="F2761" s="3">
        <v>7.57</v>
      </c>
      <c r="G2761" s="3">
        <v>8.26</v>
      </c>
      <c r="J2761" s="1">
        <v>36734</v>
      </c>
      <c r="K2761">
        <f t="shared" si="215"/>
        <v>627</v>
      </c>
      <c r="L2761">
        <f t="shared" si="216"/>
        <v>614</v>
      </c>
      <c r="M2761">
        <f t="shared" si="217"/>
        <v>602</v>
      </c>
      <c r="N2761">
        <f t="shared" si="218"/>
        <v>757</v>
      </c>
      <c r="O2761">
        <f t="shared" si="219"/>
        <v>826</v>
      </c>
    </row>
    <row r="2762" spans="1:15">
      <c r="A2762" t="s">
        <v>2771</v>
      </c>
      <c r="B2762" s="1">
        <v>36735</v>
      </c>
      <c r="C2762" s="3">
        <v>6.3</v>
      </c>
      <c r="D2762" s="3">
        <v>6.16</v>
      </c>
      <c r="E2762" s="3">
        <v>6.04</v>
      </c>
      <c r="F2762" s="3">
        <v>7.59</v>
      </c>
      <c r="G2762" s="3">
        <v>8.2899999999999991</v>
      </c>
      <c r="J2762" s="1">
        <v>36735</v>
      </c>
      <c r="K2762">
        <f t="shared" si="215"/>
        <v>630</v>
      </c>
      <c r="L2762">
        <f t="shared" si="216"/>
        <v>616</v>
      </c>
      <c r="M2762">
        <f t="shared" si="217"/>
        <v>604</v>
      </c>
      <c r="N2762">
        <f t="shared" si="218"/>
        <v>759</v>
      </c>
      <c r="O2762">
        <f t="shared" si="219"/>
        <v>828.99999999999989</v>
      </c>
    </row>
    <row r="2763" spans="1:15">
      <c r="A2763" t="s">
        <v>2772</v>
      </c>
      <c r="B2763" s="1">
        <v>36738</v>
      </c>
      <c r="C2763" s="3">
        <v>6.3</v>
      </c>
      <c r="D2763" s="3">
        <v>6.16</v>
      </c>
      <c r="E2763" s="3">
        <v>6.04</v>
      </c>
      <c r="F2763" s="3">
        <v>7.6</v>
      </c>
      <c r="G2763" s="3">
        <v>8.31</v>
      </c>
      <c r="J2763" s="1">
        <v>36738</v>
      </c>
      <c r="K2763">
        <f t="shared" si="215"/>
        <v>630</v>
      </c>
      <c r="L2763">
        <f t="shared" si="216"/>
        <v>616</v>
      </c>
      <c r="M2763">
        <f t="shared" si="217"/>
        <v>604</v>
      </c>
      <c r="N2763">
        <f t="shared" si="218"/>
        <v>760</v>
      </c>
      <c r="O2763">
        <f t="shared" si="219"/>
        <v>831</v>
      </c>
    </row>
    <row r="2764" spans="1:15">
      <c r="A2764" t="s">
        <v>2773</v>
      </c>
      <c r="B2764" s="1">
        <v>36739</v>
      </c>
      <c r="C2764" s="3">
        <v>6.27</v>
      </c>
      <c r="D2764" s="3">
        <v>6.12</v>
      </c>
      <c r="E2764" s="3">
        <v>6</v>
      </c>
      <c r="F2764" s="3">
        <v>7.57</v>
      </c>
      <c r="G2764" s="3">
        <v>8.27</v>
      </c>
      <c r="J2764" s="1">
        <v>36739</v>
      </c>
      <c r="K2764">
        <f t="shared" si="215"/>
        <v>627</v>
      </c>
      <c r="L2764">
        <f t="shared" si="216"/>
        <v>612</v>
      </c>
      <c r="M2764">
        <f t="shared" si="217"/>
        <v>600</v>
      </c>
      <c r="N2764">
        <f t="shared" si="218"/>
        <v>757</v>
      </c>
      <c r="O2764">
        <f t="shared" si="219"/>
        <v>827</v>
      </c>
    </row>
    <row r="2765" spans="1:15">
      <c r="A2765" t="s">
        <v>2774</v>
      </c>
      <c r="B2765" s="1">
        <v>36740</v>
      </c>
      <c r="C2765" s="3">
        <v>6.23</v>
      </c>
      <c r="D2765" s="3">
        <v>6.09</v>
      </c>
      <c r="E2765" s="3">
        <v>5.98</v>
      </c>
      <c r="F2765" s="3">
        <v>7.58</v>
      </c>
      <c r="G2765" s="3">
        <v>8.2799999999999994</v>
      </c>
      <c r="J2765" s="1">
        <v>36740</v>
      </c>
      <c r="K2765">
        <f t="shared" si="215"/>
        <v>623</v>
      </c>
      <c r="L2765">
        <f t="shared" si="216"/>
        <v>609</v>
      </c>
      <c r="M2765">
        <f t="shared" si="217"/>
        <v>598</v>
      </c>
      <c r="N2765">
        <f t="shared" si="218"/>
        <v>758</v>
      </c>
      <c r="O2765">
        <f t="shared" si="219"/>
        <v>827.99999999999989</v>
      </c>
    </row>
    <row r="2766" spans="1:15">
      <c r="A2766" t="s">
        <v>2775</v>
      </c>
      <c r="B2766" s="1">
        <v>36741</v>
      </c>
      <c r="C2766" s="3">
        <v>6.22</v>
      </c>
      <c r="D2766" s="3">
        <v>6.07</v>
      </c>
      <c r="E2766" s="3">
        <v>5.95</v>
      </c>
      <c r="F2766" s="3">
        <v>7.55</v>
      </c>
      <c r="G2766" s="3">
        <v>8.26</v>
      </c>
      <c r="J2766" s="1">
        <v>36741</v>
      </c>
      <c r="K2766">
        <f t="shared" si="215"/>
        <v>622</v>
      </c>
      <c r="L2766">
        <f t="shared" si="216"/>
        <v>607</v>
      </c>
      <c r="M2766">
        <f t="shared" si="217"/>
        <v>595</v>
      </c>
      <c r="N2766">
        <f t="shared" si="218"/>
        <v>755</v>
      </c>
      <c r="O2766">
        <f t="shared" si="219"/>
        <v>826</v>
      </c>
    </row>
    <row r="2767" spans="1:15">
      <c r="A2767" t="s">
        <v>2776</v>
      </c>
      <c r="B2767" s="1">
        <v>36742</v>
      </c>
      <c r="C2767" s="3">
        <v>6.15</v>
      </c>
      <c r="D2767" s="3">
        <v>6.02</v>
      </c>
      <c r="E2767" s="3">
        <v>5.91</v>
      </c>
      <c r="F2767" s="3">
        <v>7.54</v>
      </c>
      <c r="G2767" s="3">
        <v>8.24</v>
      </c>
      <c r="J2767" s="1">
        <v>36742</v>
      </c>
      <c r="K2767">
        <f t="shared" si="215"/>
        <v>615</v>
      </c>
      <c r="L2767">
        <f t="shared" si="216"/>
        <v>602</v>
      </c>
      <c r="M2767">
        <f t="shared" si="217"/>
        <v>591</v>
      </c>
      <c r="N2767">
        <f t="shared" si="218"/>
        <v>754</v>
      </c>
      <c r="O2767">
        <f t="shared" si="219"/>
        <v>824</v>
      </c>
    </row>
    <row r="2768" spans="1:15">
      <c r="A2768" t="s">
        <v>2777</v>
      </c>
      <c r="B2768" s="1">
        <v>36745</v>
      </c>
      <c r="C2768" s="3">
        <v>6.2</v>
      </c>
      <c r="D2768" s="3">
        <v>6.07</v>
      </c>
      <c r="E2768" s="3">
        <v>5.97</v>
      </c>
      <c r="F2768" s="3">
        <v>7.55</v>
      </c>
      <c r="G2768" s="3">
        <v>8.26</v>
      </c>
      <c r="J2768" s="1">
        <v>36745</v>
      </c>
      <c r="K2768">
        <f t="shared" si="215"/>
        <v>620</v>
      </c>
      <c r="L2768">
        <f t="shared" si="216"/>
        <v>607</v>
      </c>
      <c r="M2768">
        <f t="shared" si="217"/>
        <v>597</v>
      </c>
      <c r="N2768">
        <f t="shared" si="218"/>
        <v>755</v>
      </c>
      <c r="O2768">
        <f t="shared" si="219"/>
        <v>826</v>
      </c>
    </row>
    <row r="2769" spans="1:15">
      <c r="A2769" t="s">
        <v>2778</v>
      </c>
      <c r="B2769" s="1">
        <v>36746</v>
      </c>
      <c r="C2769" s="3">
        <v>6.16</v>
      </c>
      <c r="D2769" s="3">
        <v>6.03</v>
      </c>
      <c r="E2769" s="3">
        <v>5.93</v>
      </c>
      <c r="F2769" s="3">
        <v>7.53</v>
      </c>
      <c r="G2769" s="3">
        <v>8.24</v>
      </c>
      <c r="J2769" s="1">
        <v>36746</v>
      </c>
      <c r="K2769">
        <f t="shared" si="215"/>
        <v>616</v>
      </c>
      <c r="L2769">
        <f t="shared" si="216"/>
        <v>603</v>
      </c>
      <c r="M2769">
        <f t="shared" si="217"/>
        <v>593</v>
      </c>
      <c r="N2769">
        <f t="shared" si="218"/>
        <v>753</v>
      </c>
      <c r="O2769">
        <f t="shared" si="219"/>
        <v>824</v>
      </c>
    </row>
    <row r="2770" spans="1:15">
      <c r="A2770" t="s">
        <v>2779</v>
      </c>
      <c r="B2770" s="1">
        <v>36747</v>
      </c>
      <c r="C2770" s="3">
        <v>6.18</v>
      </c>
      <c r="D2770" s="3">
        <v>6.03</v>
      </c>
      <c r="E2770" s="3">
        <v>5.81</v>
      </c>
      <c r="F2770" s="3">
        <v>7.55</v>
      </c>
      <c r="G2770" s="3">
        <v>8.25</v>
      </c>
      <c r="J2770" s="1">
        <v>36747</v>
      </c>
      <c r="K2770">
        <f t="shared" si="215"/>
        <v>618</v>
      </c>
      <c r="L2770">
        <f t="shared" si="216"/>
        <v>603</v>
      </c>
      <c r="M2770">
        <f t="shared" si="217"/>
        <v>581</v>
      </c>
      <c r="N2770">
        <f t="shared" si="218"/>
        <v>755</v>
      </c>
      <c r="O2770">
        <f t="shared" si="219"/>
        <v>825</v>
      </c>
    </row>
    <row r="2771" spans="1:15">
      <c r="A2771" t="s">
        <v>2780</v>
      </c>
      <c r="B2771" s="1">
        <v>36748</v>
      </c>
      <c r="C2771" s="3">
        <v>6.16</v>
      </c>
      <c r="D2771" s="3">
        <v>6</v>
      </c>
      <c r="E2771" s="3">
        <v>5.76</v>
      </c>
      <c r="F2771" s="3">
        <v>7.52</v>
      </c>
      <c r="G2771" s="3">
        <v>8.23</v>
      </c>
      <c r="J2771" s="1">
        <v>36748</v>
      </c>
      <c r="K2771">
        <f t="shared" si="215"/>
        <v>616</v>
      </c>
      <c r="L2771">
        <f t="shared" si="216"/>
        <v>600</v>
      </c>
      <c r="M2771">
        <f t="shared" si="217"/>
        <v>576</v>
      </c>
      <c r="N2771">
        <f t="shared" si="218"/>
        <v>752</v>
      </c>
      <c r="O2771">
        <f t="shared" si="219"/>
        <v>823</v>
      </c>
    </row>
    <row r="2772" spans="1:15">
      <c r="A2772" t="s">
        <v>2781</v>
      </c>
      <c r="B2772" s="1">
        <v>36749</v>
      </c>
      <c r="C2772" s="3">
        <v>6.25</v>
      </c>
      <c r="D2772" s="3">
        <v>6.07</v>
      </c>
      <c r="E2772" s="3">
        <v>5.79</v>
      </c>
      <c r="F2772" s="3">
        <v>7.54</v>
      </c>
      <c r="G2772" s="3">
        <v>8.24</v>
      </c>
      <c r="J2772" s="1">
        <v>36749</v>
      </c>
      <c r="K2772">
        <f t="shared" si="215"/>
        <v>625</v>
      </c>
      <c r="L2772">
        <f t="shared" si="216"/>
        <v>607</v>
      </c>
      <c r="M2772">
        <f t="shared" si="217"/>
        <v>579</v>
      </c>
      <c r="N2772">
        <f t="shared" si="218"/>
        <v>754</v>
      </c>
      <c r="O2772">
        <f t="shared" si="219"/>
        <v>824</v>
      </c>
    </row>
    <row r="2773" spans="1:15">
      <c r="A2773" t="s">
        <v>2782</v>
      </c>
      <c r="B2773" s="1">
        <v>36752</v>
      </c>
      <c r="C2773" s="3">
        <v>6.25</v>
      </c>
      <c r="D2773" s="3">
        <v>6.07</v>
      </c>
      <c r="E2773" s="3">
        <v>5.78</v>
      </c>
      <c r="F2773" s="3">
        <v>7.53</v>
      </c>
      <c r="G2773" s="3">
        <v>8.23</v>
      </c>
      <c r="J2773" s="1">
        <v>36752</v>
      </c>
      <c r="K2773">
        <f t="shared" si="215"/>
        <v>625</v>
      </c>
      <c r="L2773">
        <f t="shared" si="216"/>
        <v>607</v>
      </c>
      <c r="M2773">
        <f t="shared" si="217"/>
        <v>578</v>
      </c>
      <c r="N2773">
        <f t="shared" si="218"/>
        <v>753</v>
      </c>
      <c r="O2773">
        <f t="shared" si="219"/>
        <v>823</v>
      </c>
    </row>
    <row r="2774" spans="1:15">
      <c r="A2774" t="s">
        <v>2783</v>
      </c>
      <c r="B2774" s="1">
        <v>36753</v>
      </c>
      <c r="C2774" s="3">
        <v>6.28</v>
      </c>
      <c r="D2774" s="3">
        <v>6.11</v>
      </c>
      <c r="E2774" s="3">
        <v>5.81</v>
      </c>
      <c r="F2774" s="3">
        <v>7.54</v>
      </c>
      <c r="G2774" s="3">
        <v>8.24</v>
      </c>
      <c r="J2774" s="1">
        <v>36753</v>
      </c>
      <c r="K2774">
        <f t="shared" si="215"/>
        <v>628</v>
      </c>
      <c r="L2774">
        <f t="shared" si="216"/>
        <v>611</v>
      </c>
      <c r="M2774">
        <f t="shared" si="217"/>
        <v>581</v>
      </c>
      <c r="N2774">
        <f t="shared" si="218"/>
        <v>754</v>
      </c>
      <c r="O2774">
        <f t="shared" si="219"/>
        <v>824</v>
      </c>
    </row>
    <row r="2775" spans="1:15">
      <c r="A2775" t="s">
        <v>2784</v>
      </c>
      <c r="B2775" s="1">
        <v>36754</v>
      </c>
      <c r="C2775" s="3">
        <v>6.3</v>
      </c>
      <c r="D2775" s="3">
        <v>6.13</v>
      </c>
      <c r="E2775" s="3">
        <v>5.83</v>
      </c>
      <c r="F2775" s="3">
        <v>7.55</v>
      </c>
      <c r="G2775" s="3">
        <v>8.25</v>
      </c>
      <c r="J2775" s="1">
        <v>36754</v>
      </c>
      <c r="K2775">
        <f t="shared" si="215"/>
        <v>630</v>
      </c>
      <c r="L2775">
        <f t="shared" si="216"/>
        <v>613</v>
      </c>
      <c r="M2775">
        <f t="shared" si="217"/>
        <v>583</v>
      </c>
      <c r="N2775">
        <f t="shared" si="218"/>
        <v>755</v>
      </c>
      <c r="O2775">
        <f t="shared" si="219"/>
        <v>825</v>
      </c>
    </row>
    <row r="2776" spans="1:15">
      <c r="A2776" t="s">
        <v>2785</v>
      </c>
      <c r="B2776" s="1">
        <v>36755</v>
      </c>
      <c r="C2776" s="3">
        <v>6.3</v>
      </c>
      <c r="D2776" s="3">
        <v>6.13</v>
      </c>
      <c r="E2776" s="3">
        <v>5.81</v>
      </c>
      <c r="F2776" s="3">
        <v>7.56</v>
      </c>
      <c r="G2776" s="3">
        <v>8.27</v>
      </c>
      <c r="J2776" s="1">
        <v>36755</v>
      </c>
      <c r="K2776">
        <f t="shared" si="215"/>
        <v>630</v>
      </c>
      <c r="L2776">
        <f t="shared" si="216"/>
        <v>613</v>
      </c>
      <c r="M2776">
        <f t="shared" si="217"/>
        <v>581</v>
      </c>
      <c r="N2776">
        <f t="shared" si="218"/>
        <v>756</v>
      </c>
      <c r="O2776">
        <f t="shared" si="219"/>
        <v>827</v>
      </c>
    </row>
    <row r="2777" spans="1:15">
      <c r="A2777" t="s">
        <v>2786</v>
      </c>
      <c r="B2777" s="1">
        <v>36756</v>
      </c>
      <c r="C2777" s="3">
        <v>6.27</v>
      </c>
      <c r="D2777" s="3">
        <v>6.09</v>
      </c>
      <c r="E2777" s="3">
        <v>5.78</v>
      </c>
      <c r="F2777" s="3">
        <v>7.53</v>
      </c>
      <c r="G2777" s="3">
        <v>8.24</v>
      </c>
      <c r="J2777" s="1">
        <v>36756</v>
      </c>
      <c r="K2777">
        <f t="shared" si="215"/>
        <v>627</v>
      </c>
      <c r="L2777">
        <f t="shared" si="216"/>
        <v>609</v>
      </c>
      <c r="M2777">
        <f t="shared" si="217"/>
        <v>578</v>
      </c>
      <c r="N2777">
        <f t="shared" si="218"/>
        <v>753</v>
      </c>
      <c r="O2777">
        <f t="shared" si="219"/>
        <v>824</v>
      </c>
    </row>
    <row r="2778" spans="1:15">
      <c r="A2778" t="s">
        <v>2787</v>
      </c>
      <c r="B2778" s="1">
        <v>36759</v>
      </c>
      <c r="C2778" s="3">
        <v>6.28</v>
      </c>
      <c r="D2778" s="3">
        <v>6.1</v>
      </c>
      <c r="E2778" s="3">
        <v>5.79</v>
      </c>
      <c r="F2778" s="3">
        <v>7.55</v>
      </c>
      <c r="G2778" s="3">
        <v>8.26</v>
      </c>
      <c r="J2778" s="1">
        <v>36759</v>
      </c>
      <c r="K2778">
        <f t="shared" si="215"/>
        <v>628</v>
      </c>
      <c r="L2778">
        <f t="shared" si="216"/>
        <v>610</v>
      </c>
      <c r="M2778">
        <f t="shared" si="217"/>
        <v>579</v>
      </c>
      <c r="N2778">
        <f t="shared" si="218"/>
        <v>755</v>
      </c>
      <c r="O2778">
        <f t="shared" si="219"/>
        <v>826</v>
      </c>
    </row>
    <row r="2779" spans="1:15">
      <c r="A2779" t="s">
        <v>2788</v>
      </c>
      <c r="B2779" s="1">
        <v>36760</v>
      </c>
      <c r="C2779" s="3">
        <v>6.27</v>
      </c>
      <c r="D2779" s="3">
        <v>6.07</v>
      </c>
      <c r="E2779" s="3">
        <v>5.78</v>
      </c>
      <c r="F2779" s="3">
        <v>7.57</v>
      </c>
      <c r="G2779" s="3">
        <v>8.2899999999999991</v>
      </c>
      <c r="J2779" s="1">
        <v>36760</v>
      </c>
      <c r="K2779">
        <f t="shared" si="215"/>
        <v>627</v>
      </c>
      <c r="L2779">
        <f t="shared" si="216"/>
        <v>607</v>
      </c>
      <c r="M2779">
        <f t="shared" si="217"/>
        <v>578</v>
      </c>
      <c r="N2779">
        <f t="shared" si="218"/>
        <v>757</v>
      </c>
      <c r="O2779">
        <f t="shared" si="219"/>
        <v>828.99999999999989</v>
      </c>
    </row>
    <row r="2780" spans="1:15">
      <c r="A2780" t="s">
        <v>2789</v>
      </c>
      <c r="B2780" s="1">
        <v>36761</v>
      </c>
      <c r="C2780" s="3">
        <v>6.2</v>
      </c>
      <c r="D2780" s="3">
        <v>6.02</v>
      </c>
      <c r="E2780" s="3">
        <v>5.73</v>
      </c>
      <c r="F2780" s="3">
        <v>7.55</v>
      </c>
      <c r="G2780" s="3">
        <v>8.26</v>
      </c>
      <c r="J2780" s="1">
        <v>36761</v>
      </c>
      <c r="K2780">
        <f t="shared" si="215"/>
        <v>620</v>
      </c>
      <c r="L2780">
        <f t="shared" si="216"/>
        <v>602</v>
      </c>
      <c r="M2780">
        <f t="shared" si="217"/>
        <v>573</v>
      </c>
      <c r="N2780">
        <f t="shared" si="218"/>
        <v>755</v>
      </c>
      <c r="O2780">
        <f t="shared" si="219"/>
        <v>826</v>
      </c>
    </row>
    <row r="2781" spans="1:15">
      <c r="A2781" t="s">
        <v>2790</v>
      </c>
      <c r="B2781" s="1">
        <v>36762</v>
      </c>
      <c r="C2781" s="3">
        <v>6.19</v>
      </c>
      <c r="D2781" s="3">
        <v>6</v>
      </c>
      <c r="E2781" s="3">
        <v>5.73</v>
      </c>
      <c r="F2781" s="3">
        <v>7.51</v>
      </c>
      <c r="G2781" s="3">
        <v>8.2200000000000006</v>
      </c>
      <c r="J2781" s="1">
        <v>36762</v>
      </c>
      <c r="K2781">
        <f t="shared" si="215"/>
        <v>619</v>
      </c>
      <c r="L2781">
        <f t="shared" si="216"/>
        <v>600</v>
      </c>
      <c r="M2781">
        <f t="shared" si="217"/>
        <v>573</v>
      </c>
      <c r="N2781">
        <f t="shared" si="218"/>
        <v>751</v>
      </c>
      <c r="O2781">
        <f t="shared" si="219"/>
        <v>822.00000000000011</v>
      </c>
    </row>
    <row r="2782" spans="1:15">
      <c r="A2782" t="s">
        <v>2791</v>
      </c>
      <c r="B2782" s="1">
        <v>36763</v>
      </c>
      <c r="C2782" s="3">
        <v>6.19</v>
      </c>
      <c r="D2782" s="3">
        <v>6</v>
      </c>
      <c r="E2782" s="3">
        <v>5.73</v>
      </c>
      <c r="F2782" s="3">
        <v>7.52</v>
      </c>
      <c r="G2782" s="3">
        <v>8.23</v>
      </c>
      <c r="J2782" s="1">
        <v>36763</v>
      </c>
      <c r="K2782">
        <f t="shared" si="215"/>
        <v>619</v>
      </c>
      <c r="L2782">
        <f t="shared" si="216"/>
        <v>600</v>
      </c>
      <c r="M2782">
        <f t="shared" si="217"/>
        <v>573</v>
      </c>
      <c r="N2782">
        <f t="shared" si="218"/>
        <v>752</v>
      </c>
      <c r="O2782">
        <f t="shared" si="219"/>
        <v>823</v>
      </c>
    </row>
    <row r="2783" spans="1:15">
      <c r="A2783" t="s">
        <v>2792</v>
      </c>
      <c r="B2783" s="1">
        <v>36766</v>
      </c>
      <c r="C2783" s="3">
        <v>6.23</v>
      </c>
      <c r="D2783" s="3">
        <v>6.05</v>
      </c>
      <c r="E2783" s="3">
        <v>5.78</v>
      </c>
      <c r="F2783" s="3">
        <v>7.56</v>
      </c>
      <c r="G2783" s="3">
        <v>8.27</v>
      </c>
      <c r="J2783" s="1">
        <v>36766</v>
      </c>
      <c r="K2783">
        <f t="shared" si="215"/>
        <v>623</v>
      </c>
      <c r="L2783">
        <f t="shared" si="216"/>
        <v>605</v>
      </c>
      <c r="M2783">
        <f t="shared" si="217"/>
        <v>578</v>
      </c>
      <c r="N2783">
        <f t="shared" si="218"/>
        <v>756</v>
      </c>
      <c r="O2783">
        <f t="shared" si="219"/>
        <v>827</v>
      </c>
    </row>
    <row r="2784" spans="1:15">
      <c r="A2784" t="s">
        <v>2793</v>
      </c>
      <c r="B2784" s="1">
        <v>36767</v>
      </c>
      <c r="C2784" s="3">
        <v>6.26</v>
      </c>
      <c r="D2784" s="3">
        <v>6.08</v>
      </c>
      <c r="E2784" s="3">
        <v>5.81</v>
      </c>
      <c r="F2784" s="3">
        <v>7.58</v>
      </c>
      <c r="G2784" s="3">
        <v>8.3000000000000007</v>
      </c>
      <c r="J2784" s="1">
        <v>36767</v>
      </c>
      <c r="K2784">
        <f t="shared" si="215"/>
        <v>626</v>
      </c>
      <c r="L2784">
        <f t="shared" si="216"/>
        <v>608</v>
      </c>
      <c r="M2784">
        <f t="shared" si="217"/>
        <v>581</v>
      </c>
      <c r="N2784">
        <f t="shared" si="218"/>
        <v>758</v>
      </c>
      <c r="O2784">
        <f t="shared" si="219"/>
        <v>830.00000000000011</v>
      </c>
    </row>
    <row r="2785" spans="1:15">
      <c r="A2785" t="s">
        <v>2794</v>
      </c>
      <c r="B2785" s="1">
        <v>36768</v>
      </c>
      <c r="C2785" s="3">
        <v>6.24</v>
      </c>
      <c r="D2785" s="3">
        <v>6.07</v>
      </c>
      <c r="E2785" s="3">
        <v>5.81</v>
      </c>
      <c r="F2785" s="3">
        <v>7.58</v>
      </c>
      <c r="G2785" s="3">
        <v>8.3000000000000007</v>
      </c>
      <c r="J2785" s="1">
        <v>36768</v>
      </c>
      <c r="K2785">
        <f t="shared" si="215"/>
        <v>624</v>
      </c>
      <c r="L2785">
        <f t="shared" si="216"/>
        <v>607</v>
      </c>
      <c r="M2785">
        <f t="shared" si="217"/>
        <v>581</v>
      </c>
      <c r="N2785">
        <f t="shared" si="218"/>
        <v>758</v>
      </c>
      <c r="O2785">
        <f t="shared" si="219"/>
        <v>830.00000000000011</v>
      </c>
    </row>
    <row r="2786" spans="1:15">
      <c r="A2786" t="s">
        <v>2795</v>
      </c>
      <c r="B2786" s="1">
        <v>36769</v>
      </c>
      <c r="C2786" s="3">
        <v>6.18</v>
      </c>
      <c r="D2786" s="3">
        <v>5.98</v>
      </c>
      <c r="E2786" s="3">
        <v>5.73</v>
      </c>
      <c r="F2786" s="3">
        <v>7.52</v>
      </c>
      <c r="G2786" s="3">
        <v>8.24</v>
      </c>
      <c r="J2786" s="1">
        <v>36769</v>
      </c>
      <c r="K2786">
        <f t="shared" si="215"/>
        <v>618</v>
      </c>
      <c r="L2786">
        <f t="shared" si="216"/>
        <v>598</v>
      </c>
      <c r="M2786">
        <f t="shared" si="217"/>
        <v>573</v>
      </c>
      <c r="N2786">
        <f t="shared" si="218"/>
        <v>752</v>
      </c>
      <c r="O2786">
        <f t="shared" si="219"/>
        <v>824</v>
      </c>
    </row>
    <row r="2787" spans="1:15">
      <c r="A2787" t="s">
        <v>2796</v>
      </c>
      <c r="B2787" s="1">
        <v>36770</v>
      </c>
      <c r="C2787" s="3">
        <v>6.09</v>
      </c>
      <c r="D2787" s="3">
        <v>5.92</v>
      </c>
      <c r="E2787" s="3">
        <v>5.68</v>
      </c>
      <c r="F2787" s="3">
        <v>7.51</v>
      </c>
      <c r="G2787" s="3">
        <v>8.2200000000000006</v>
      </c>
      <c r="J2787" s="1">
        <v>36770</v>
      </c>
      <c r="K2787">
        <f t="shared" si="215"/>
        <v>609</v>
      </c>
      <c r="L2787">
        <f t="shared" si="216"/>
        <v>592</v>
      </c>
      <c r="M2787">
        <f t="shared" si="217"/>
        <v>568</v>
      </c>
      <c r="N2787">
        <f t="shared" si="218"/>
        <v>751</v>
      </c>
      <c r="O2787">
        <f t="shared" si="219"/>
        <v>822.00000000000011</v>
      </c>
    </row>
    <row r="2788" spans="1:15">
      <c r="A2788" t="s">
        <v>2797</v>
      </c>
      <c r="B2788" s="1">
        <v>36773</v>
      </c>
      <c r="C2788" s="3" t="e">
        <v>#N/A</v>
      </c>
      <c r="D2788" s="3" t="e">
        <v>#N/A</v>
      </c>
      <c r="E2788" s="3" t="e">
        <v>#N/A</v>
      </c>
      <c r="F2788" s="3" t="e">
        <v>#N/A</v>
      </c>
      <c r="G2788" s="3" t="e">
        <v>#N/A</v>
      </c>
      <c r="J2788" s="1">
        <v>36773</v>
      </c>
      <c r="K2788" t="e">
        <f t="shared" si="215"/>
        <v>#N/A</v>
      </c>
      <c r="L2788" t="e">
        <f t="shared" si="216"/>
        <v>#N/A</v>
      </c>
      <c r="M2788" t="e">
        <f t="shared" si="217"/>
        <v>#N/A</v>
      </c>
      <c r="N2788" t="e">
        <f t="shared" si="218"/>
        <v>#N/A</v>
      </c>
      <c r="O2788" t="e">
        <f t="shared" si="219"/>
        <v>#N/A</v>
      </c>
    </row>
    <row r="2789" spans="1:15">
      <c r="A2789" t="s">
        <v>2798</v>
      </c>
      <c r="B2789" s="1">
        <v>36774</v>
      </c>
      <c r="C2789" s="3">
        <v>6.09</v>
      </c>
      <c r="D2789" s="3">
        <v>5.92</v>
      </c>
      <c r="E2789" s="3">
        <v>5.69</v>
      </c>
      <c r="F2789" s="3">
        <v>7.51</v>
      </c>
      <c r="G2789" s="3">
        <v>8.2200000000000006</v>
      </c>
      <c r="J2789" s="1">
        <v>36774</v>
      </c>
      <c r="K2789">
        <f t="shared" si="215"/>
        <v>609</v>
      </c>
      <c r="L2789">
        <f t="shared" si="216"/>
        <v>592</v>
      </c>
      <c r="M2789">
        <f t="shared" si="217"/>
        <v>569</v>
      </c>
      <c r="N2789">
        <f t="shared" si="218"/>
        <v>751</v>
      </c>
      <c r="O2789">
        <f t="shared" si="219"/>
        <v>822.00000000000011</v>
      </c>
    </row>
    <row r="2790" spans="1:15">
      <c r="A2790" t="s">
        <v>2799</v>
      </c>
      <c r="B2790" s="1">
        <v>36775</v>
      </c>
      <c r="C2790" s="3">
        <v>6.11</v>
      </c>
      <c r="D2790" s="3">
        <v>5.95</v>
      </c>
      <c r="E2790" s="3">
        <v>5.72</v>
      </c>
      <c r="F2790" s="3">
        <v>7.54</v>
      </c>
      <c r="G2790" s="3">
        <v>8.26</v>
      </c>
      <c r="J2790" s="1">
        <v>36775</v>
      </c>
      <c r="K2790">
        <f t="shared" si="215"/>
        <v>611</v>
      </c>
      <c r="L2790">
        <f t="shared" si="216"/>
        <v>595</v>
      </c>
      <c r="M2790">
        <f t="shared" si="217"/>
        <v>572</v>
      </c>
      <c r="N2790">
        <f t="shared" si="218"/>
        <v>754</v>
      </c>
      <c r="O2790">
        <f t="shared" si="219"/>
        <v>826</v>
      </c>
    </row>
    <row r="2791" spans="1:15">
      <c r="A2791" t="s">
        <v>2800</v>
      </c>
      <c r="B2791" s="1">
        <v>36776</v>
      </c>
      <c r="C2791" s="3">
        <v>6.14</v>
      </c>
      <c r="D2791" s="3">
        <v>5.97</v>
      </c>
      <c r="E2791" s="3">
        <v>5.76</v>
      </c>
      <c r="F2791" s="3">
        <v>7.55</v>
      </c>
      <c r="G2791" s="3">
        <v>8.27</v>
      </c>
      <c r="J2791" s="1">
        <v>36776</v>
      </c>
      <c r="K2791">
        <f t="shared" si="215"/>
        <v>614</v>
      </c>
      <c r="L2791">
        <f t="shared" si="216"/>
        <v>597</v>
      </c>
      <c r="M2791">
        <f t="shared" si="217"/>
        <v>576</v>
      </c>
      <c r="N2791">
        <f t="shared" si="218"/>
        <v>755</v>
      </c>
      <c r="O2791">
        <f t="shared" si="219"/>
        <v>827</v>
      </c>
    </row>
    <row r="2792" spans="1:15">
      <c r="A2792" t="s">
        <v>2801</v>
      </c>
      <c r="B2792" s="1">
        <v>36777</v>
      </c>
      <c r="C2792" s="3">
        <v>6.11</v>
      </c>
      <c r="D2792" s="3">
        <v>5.95</v>
      </c>
      <c r="E2792" s="3">
        <v>5.73</v>
      </c>
      <c r="F2792" s="3">
        <v>7.54</v>
      </c>
      <c r="G2792" s="3">
        <v>8.25</v>
      </c>
      <c r="J2792" s="1">
        <v>36777</v>
      </c>
      <c r="K2792">
        <f t="shared" si="215"/>
        <v>611</v>
      </c>
      <c r="L2792">
        <f t="shared" si="216"/>
        <v>595</v>
      </c>
      <c r="M2792">
        <f t="shared" si="217"/>
        <v>573</v>
      </c>
      <c r="N2792">
        <f t="shared" si="218"/>
        <v>754</v>
      </c>
      <c r="O2792">
        <f t="shared" si="219"/>
        <v>825</v>
      </c>
    </row>
    <row r="2793" spans="1:15">
      <c r="A2793" t="s">
        <v>2802</v>
      </c>
      <c r="B2793" s="1">
        <v>36780</v>
      </c>
      <c r="C2793" s="3">
        <v>6.12</v>
      </c>
      <c r="D2793" s="3">
        <v>5.97</v>
      </c>
      <c r="E2793" s="3">
        <v>5.77</v>
      </c>
      <c r="F2793" s="3">
        <v>7.56</v>
      </c>
      <c r="G2793" s="3">
        <v>8.2899999999999991</v>
      </c>
      <c r="J2793" s="1">
        <v>36780</v>
      </c>
      <c r="K2793">
        <f t="shared" si="215"/>
        <v>612</v>
      </c>
      <c r="L2793">
        <f t="shared" si="216"/>
        <v>597</v>
      </c>
      <c r="M2793">
        <f t="shared" si="217"/>
        <v>577</v>
      </c>
      <c r="N2793">
        <f t="shared" si="218"/>
        <v>756</v>
      </c>
      <c r="O2793">
        <f t="shared" si="219"/>
        <v>828.99999999999989</v>
      </c>
    </row>
    <row r="2794" spans="1:15">
      <c r="A2794" t="s">
        <v>2803</v>
      </c>
      <c r="B2794" s="1">
        <v>36781</v>
      </c>
      <c r="C2794" s="3">
        <v>6.12</v>
      </c>
      <c r="D2794" s="3">
        <v>5.97</v>
      </c>
      <c r="E2794" s="3">
        <v>5.78</v>
      </c>
      <c r="F2794" s="3">
        <v>7.58</v>
      </c>
      <c r="G2794" s="3">
        <v>8.34</v>
      </c>
      <c r="J2794" s="1">
        <v>36781</v>
      </c>
      <c r="K2794">
        <f t="shared" si="215"/>
        <v>612</v>
      </c>
      <c r="L2794">
        <f t="shared" si="216"/>
        <v>597</v>
      </c>
      <c r="M2794">
        <f t="shared" si="217"/>
        <v>578</v>
      </c>
      <c r="N2794">
        <f t="shared" si="218"/>
        <v>758</v>
      </c>
      <c r="O2794">
        <f t="shared" si="219"/>
        <v>834</v>
      </c>
    </row>
    <row r="2795" spans="1:15">
      <c r="A2795" t="s">
        <v>2804</v>
      </c>
      <c r="B2795" s="1">
        <v>36782</v>
      </c>
      <c r="C2795" s="3">
        <v>6.09</v>
      </c>
      <c r="D2795" s="3">
        <v>5.94</v>
      </c>
      <c r="E2795" s="3">
        <v>5.74</v>
      </c>
      <c r="F2795" s="3">
        <v>7.57</v>
      </c>
      <c r="G2795" s="3">
        <v>8.32</v>
      </c>
      <c r="J2795" s="1">
        <v>36782</v>
      </c>
      <c r="K2795">
        <f t="shared" si="215"/>
        <v>609</v>
      </c>
      <c r="L2795">
        <f t="shared" si="216"/>
        <v>594</v>
      </c>
      <c r="M2795">
        <f t="shared" si="217"/>
        <v>574</v>
      </c>
      <c r="N2795">
        <f t="shared" si="218"/>
        <v>757</v>
      </c>
      <c r="O2795">
        <f t="shared" si="219"/>
        <v>832</v>
      </c>
    </row>
    <row r="2796" spans="1:15">
      <c r="A2796" t="s">
        <v>2805</v>
      </c>
      <c r="B2796" s="1">
        <v>36783</v>
      </c>
      <c r="C2796" s="3">
        <v>6.11</v>
      </c>
      <c r="D2796" s="3">
        <v>5.96</v>
      </c>
      <c r="E2796" s="3">
        <v>5.79</v>
      </c>
      <c r="F2796" s="3">
        <v>7.61</v>
      </c>
      <c r="G2796" s="3">
        <v>8.3699999999999992</v>
      </c>
      <c r="J2796" s="1">
        <v>36783</v>
      </c>
      <c r="K2796">
        <f t="shared" si="215"/>
        <v>611</v>
      </c>
      <c r="L2796">
        <f t="shared" si="216"/>
        <v>596</v>
      </c>
      <c r="M2796">
        <f t="shared" si="217"/>
        <v>579</v>
      </c>
      <c r="N2796">
        <f t="shared" si="218"/>
        <v>761</v>
      </c>
      <c r="O2796">
        <f t="shared" si="219"/>
        <v>836.99999999999989</v>
      </c>
    </row>
    <row r="2797" spans="1:15">
      <c r="A2797" t="s">
        <v>2806</v>
      </c>
      <c r="B2797" s="1">
        <v>36784</v>
      </c>
      <c r="C2797" s="3">
        <v>6.07</v>
      </c>
      <c r="D2797" s="3">
        <v>5.93</v>
      </c>
      <c r="E2797" s="3">
        <v>5.84</v>
      </c>
      <c r="F2797" s="3">
        <v>7.7</v>
      </c>
      <c r="G2797" s="3">
        <v>8.44</v>
      </c>
      <c r="J2797" s="1">
        <v>36784</v>
      </c>
      <c r="K2797">
        <f t="shared" si="215"/>
        <v>607</v>
      </c>
      <c r="L2797">
        <f t="shared" si="216"/>
        <v>593</v>
      </c>
      <c r="M2797">
        <f t="shared" si="217"/>
        <v>584</v>
      </c>
      <c r="N2797">
        <f t="shared" si="218"/>
        <v>770</v>
      </c>
      <c r="O2797">
        <f t="shared" si="219"/>
        <v>844</v>
      </c>
    </row>
    <row r="2798" spans="1:15">
      <c r="A2798" t="s">
        <v>2807</v>
      </c>
      <c r="B2798" s="1">
        <v>36787</v>
      </c>
      <c r="C2798" s="3">
        <v>6.04</v>
      </c>
      <c r="D2798" s="3">
        <v>5.93</v>
      </c>
      <c r="E2798" s="3">
        <v>5.88</v>
      </c>
      <c r="F2798" s="3">
        <v>7.74</v>
      </c>
      <c r="G2798" s="3">
        <v>8.49</v>
      </c>
      <c r="J2798" s="1">
        <v>36787</v>
      </c>
      <c r="K2798">
        <f t="shared" si="215"/>
        <v>604</v>
      </c>
      <c r="L2798">
        <f t="shared" si="216"/>
        <v>593</v>
      </c>
      <c r="M2798">
        <f t="shared" si="217"/>
        <v>588</v>
      </c>
      <c r="N2798">
        <f t="shared" si="218"/>
        <v>774</v>
      </c>
      <c r="O2798">
        <f t="shared" si="219"/>
        <v>849</v>
      </c>
    </row>
    <row r="2799" spans="1:15">
      <c r="A2799" t="s">
        <v>2808</v>
      </c>
      <c r="B2799" s="1">
        <v>36788</v>
      </c>
      <c r="C2799" s="3">
        <v>6.05</v>
      </c>
      <c r="D2799" s="3">
        <v>5.93</v>
      </c>
      <c r="E2799" s="3">
        <v>5.86</v>
      </c>
      <c r="F2799" s="3">
        <v>7.7</v>
      </c>
      <c r="G2799" s="3">
        <v>8.43</v>
      </c>
      <c r="J2799" s="1">
        <v>36788</v>
      </c>
      <c r="K2799">
        <f t="shared" si="215"/>
        <v>605</v>
      </c>
      <c r="L2799">
        <f t="shared" si="216"/>
        <v>593</v>
      </c>
      <c r="M2799">
        <f t="shared" si="217"/>
        <v>586</v>
      </c>
      <c r="N2799">
        <f t="shared" si="218"/>
        <v>770</v>
      </c>
      <c r="O2799">
        <f t="shared" si="219"/>
        <v>843</v>
      </c>
    </row>
    <row r="2800" spans="1:15">
      <c r="A2800" t="s">
        <v>2809</v>
      </c>
      <c r="B2800" s="1">
        <v>36789</v>
      </c>
      <c r="C2800" s="3">
        <v>6.11</v>
      </c>
      <c r="D2800" s="3">
        <v>5.98</v>
      </c>
      <c r="E2800" s="3">
        <v>5.91</v>
      </c>
      <c r="F2800" s="3">
        <v>7.73</v>
      </c>
      <c r="G2800" s="3">
        <v>8.4600000000000009</v>
      </c>
      <c r="J2800" s="1">
        <v>36789</v>
      </c>
      <c r="K2800">
        <f t="shared" si="215"/>
        <v>611</v>
      </c>
      <c r="L2800">
        <f t="shared" si="216"/>
        <v>598</v>
      </c>
      <c r="M2800">
        <f t="shared" si="217"/>
        <v>591</v>
      </c>
      <c r="N2800">
        <f t="shared" si="218"/>
        <v>773</v>
      </c>
      <c r="O2800">
        <f t="shared" si="219"/>
        <v>846.00000000000011</v>
      </c>
    </row>
    <row r="2801" spans="1:15">
      <c r="A2801" t="s">
        <v>2810</v>
      </c>
      <c r="B2801" s="1">
        <v>36790</v>
      </c>
      <c r="C2801" s="3">
        <v>6.11</v>
      </c>
      <c r="D2801" s="3">
        <v>5.96</v>
      </c>
      <c r="E2801" s="3">
        <v>5.88</v>
      </c>
      <c r="F2801" s="3">
        <v>7.7</v>
      </c>
      <c r="G2801" s="3">
        <v>8.43</v>
      </c>
      <c r="J2801" s="1">
        <v>36790</v>
      </c>
      <c r="K2801">
        <f t="shared" si="215"/>
        <v>611</v>
      </c>
      <c r="L2801">
        <f t="shared" si="216"/>
        <v>596</v>
      </c>
      <c r="M2801">
        <f t="shared" si="217"/>
        <v>588</v>
      </c>
      <c r="N2801">
        <f t="shared" si="218"/>
        <v>770</v>
      </c>
      <c r="O2801">
        <f t="shared" si="219"/>
        <v>843</v>
      </c>
    </row>
    <row r="2802" spans="1:15">
      <c r="A2802" t="s">
        <v>2811</v>
      </c>
      <c r="B2802" s="1">
        <v>36791</v>
      </c>
      <c r="C2802" s="3">
        <v>6.09</v>
      </c>
      <c r="D2802" s="3">
        <v>5.93</v>
      </c>
      <c r="E2802" s="3">
        <v>5.85</v>
      </c>
      <c r="F2802" s="3">
        <v>7.69</v>
      </c>
      <c r="G2802" s="3">
        <v>8.4</v>
      </c>
      <c r="J2802" s="1">
        <v>36791</v>
      </c>
      <c r="K2802">
        <f t="shared" si="215"/>
        <v>609</v>
      </c>
      <c r="L2802">
        <f t="shared" si="216"/>
        <v>593</v>
      </c>
      <c r="M2802">
        <f t="shared" si="217"/>
        <v>585</v>
      </c>
      <c r="N2802">
        <f t="shared" si="218"/>
        <v>769</v>
      </c>
      <c r="O2802">
        <f t="shared" si="219"/>
        <v>840</v>
      </c>
    </row>
    <row r="2803" spans="1:15">
      <c r="A2803" t="s">
        <v>2812</v>
      </c>
      <c r="B2803" s="1">
        <v>36794</v>
      </c>
      <c r="C2803" s="3">
        <v>6.11</v>
      </c>
      <c r="D2803" s="3">
        <v>5.94</v>
      </c>
      <c r="E2803" s="3">
        <v>5.84</v>
      </c>
      <c r="F2803" s="3">
        <v>7.66</v>
      </c>
      <c r="G2803" s="3">
        <v>8.3699999999999992</v>
      </c>
      <c r="J2803" s="1">
        <v>36794</v>
      </c>
      <c r="K2803">
        <f t="shared" si="215"/>
        <v>611</v>
      </c>
      <c r="L2803">
        <f t="shared" si="216"/>
        <v>594</v>
      </c>
      <c r="M2803">
        <f t="shared" si="217"/>
        <v>584</v>
      </c>
      <c r="N2803">
        <f t="shared" si="218"/>
        <v>766</v>
      </c>
      <c r="O2803">
        <f t="shared" si="219"/>
        <v>836.99999999999989</v>
      </c>
    </row>
    <row r="2804" spans="1:15">
      <c r="A2804" t="s">
        <v>2813</v>
      </c>
      <c r="B2804" s="1">
        <v>36795</v>
      </c>
      <c r="C2804" s="3">
        <v>6.07</v>
      </c>
      <c r="D2804" s="3">
        <v>5.9</v>
      </c>
      <c r="E2804" s="3">
        <v>5.81</v>
      </c>
      <c r="F2804" s="3">
        <v>7.63</v>
      </c>
      <c r="G2804" s="3">
        <v>8.33</v>
      </c>
      <c r="J2804" s="1">
        <v>36795</v>
      </c>
      <c r="K2804">
        <f t="shared" si="215"/>
        <v>607</v>
      </c>
      <c r="L2804">
        <f t="shared" si="216"/>
        <v>590</v>
      </c>
      <c r="M2804">
        <f t="shared" si="217"/>
        <v>581</v>
      </c>
      <c r="N2804">
        <f t="shared" si="218"/>
        <v>763</v>
      </c>
      <c r="O2804">
        <f t="shared" si="219"/>
        <v>833</v>
      </c>
    </row>
    <row r="2805" spans="1:15">
      <c r="A2805" t="s">
        <v>2814</v>
      </c>
      <c r="B2805" s="1">
        <v>36796</v>
      </c>
      <c r="C2805" s="3">
        <v>6</v>
      </c>
      <c r="D2805" s="3">
        <v>5.89</v>
      </c>
      <c r="E2805" s="3">
        <v>5.83</v>
      </c>
      <c r="F2805" s="3">
        <v>7.67</v>
      </c>
      <c r="G2805" s="3">
        <v>8.3699999999999992</v>
      </c>
      <c r="J2805" s="1">
        <v>36796</v>
      </c>
      <c r="K2805">
        <f t="shared" si="215"/>
        <v>600</v>
      </c>
      <c r="L2805">
        <f t="shared" si="216"/>
        <v>589</v>
      </c>
      <c r="M2805">
        <f t="shared" si="217"/>
        <v>583</v>
      </c>
      <c r="N2805">
        <f t="shared" si="218"/>
        <v>767</v>
      </c>
      <c r="O2805">
        <f t="shared" si="219"/>
        <v>836.99999999999989</v>
      </c>
    </row>
    <row r="2806" spans="1:15">
      <c r="A2806" t="s">
        <v>2815</v>
      </c>
      <c r="B2806" s="1">
        <v>36797</v>
      </c>
      <c r="C2806" s="3">
        <v>6.02</v>
      </c>
      <c r="D2806" s="3">
        <v>5.9</v>
      </c>
      <c r="E2806" s="3">
        <v>5.82</v>
      </c>
      <c r="F2806" s="3">
        <v>7.64</v>
      </c>
      <c r="G2806" s="3">
        <v>8.32</v>
      </c>
      <c r="J2806" s="1">
        <v>36797</v>
      </c>
      <c r="K2806">
        <f t="shared" si="215"/>
        <v>602</v>
      </c>
      <c r="L2806">
        <f t="shared" si="216"/>
        <v>590</v>
      </c>
      <c r="M2806">
        <f t="shared" si="217"/>
        <v>582</v>
      </c>
      <c r="N2806">
        <f t="shared" si="218"/>
        <v>764</v>
      </c>
      <c r="O2806">
        <f t="shared" si="219"/>
        <v>832</v>
      </c>
    </row>
    <row r="2807" spans="1:15">
      <c r="A2807" t="s">
        <v>2816</v>
      </c>
      <c r="B2807" s="1">
        <v>36798</v>
      </c>
      <c r="C2807" s="3">
        <v>5.98</v>
      </c>
      <c r="D2807" s="3">
        <v>5.85</v>
      </c>
      <c r="E2807" s="3">
        <v>5.8</v>
      </c>
      <c r="F2807" s="3">
        <v>7.64</v>
      </c>
      <c r="G2807" s="3">
        <v>8.34</v>
      </c>
      <c r="J2807" s="1">
        <v>36798</v>
      </c>
      <c r="K2807">
        <f t="shared" si="215"/>
        <v>598</v>
      </c>
      <c r="L2807">
        <f t="shared" si="216"/>
        <v>585</v>
      </c>
      <c r="M2807">
        <f t="shared" si="217"/>
        <v>580</v>
      </c>
      <c r="N2807">
        <f t="shared" si="218"/>
        <v>764</v>
      </c>
      <c r="O2807">
        <f t="shared" si="219"/>
        <v>834</v>
      </c>
    </row>
    <row r="2808" spans="1:15">
      <c r="A2808" t="s">
        <v>2817</v>
      </c>
      <c r="B2808" s="1">
        <v>36801</v>
      </c>
      <c r="C2808" s="3">
        <v>5.98</v>
      </c>
      <c r="D2808" s="3">
        <v>5.86</v>
      </c>
      <c r="E2808" s="3">
        <v>5.83</v>
      </c>
      <c r="F2808" s="3">
        <v>7.69</v>
      </c>
      <c r="G2808" s="3">
        <v>8.41</v>
      </c>
      <c r="J2808" s="1">
        <v>36801</v>
      </c>
      <c r="K2808">
        <f t="shared" si="215"/>
        <v>598</v>
      </c>
      <c r="L2808">
        <f t="shared" si="216"/>
        <v>586</v>
      </c>
      <c r="M2808">
        <f t="shared" si="217"/>
        <v>583</v>
      </c>
      <c r="N2808">
        <f t="shared" si="218"/>
        <v>769</v>
      </c>
      <c r="O2808">
        <f t="shared" si="219"/>
        <v>841</v>
      </c>
    </row>
    <row r="2809" spans="1:15">
      <c r="A2809" t="s">
        <v>2818</v>
      </c>
      <c r="B2809" s="1">
        <v>36802</v>
      </c>
      <c r="C2809" s="3">
        <v>6</v>
      </c>
      <c r="D2809" s="3">
        <v>5.88</v>
      </c>
      <c r="E2809" s="3">
        <v>5.87</v>
      </c>
      <c r="F2809" s="3">
        <v>7.7</v>
      </c>
      <c r="G2809" s="3">
        <v>8.41</v>
      </c>
      <c r="J2809" s="1">
        <v>36802</v>
      </c>
      <c r="K2809">
        <f t="shared" si="215"/>
        <v>600</v>
      </c>
      <c r="L2809">
        <f t="shared" si="216"/>
        <v>588</v>
      </c>
      <c r="M2809">
        <f t="shared" si="217"/>
        <v>587</v>
      </c>
      <c r="N2809">
        <f t="shared" si="218"/>
        <v>770</v>
      </c>
      <c r="O2809">
        <f t="shared" si="219"/>
        <v>841</v>
      </c>
    </row>
    <row r="2810" spans="1:15">
      <c r="A2810" t="s">
        <v>2819</v>
      </c>
      <c r="B2810" s="1">
        <v>36803</v>
      </c>
      <c r="C2810" s="3">
        <v>6.03</v>
      </c>
      <c r="D2810" s="3">
        <v>5.94</v>
      </c>
      <c r="E2810" s="3">
        <v>5.9</v>
      </c>
      <c r="F2810" s="3">
        <v>7.71</v>
      </c>
      <c r="G2810" s="3">
        <v>8.41</v>
      </c>
      <c r="J2810" s="1">
        <v>36803</v>
      </c>
      <c r="K2810">
        <f t="shared" si="215"/>
        <v>603</v>
      </c>
      <c r="L2810">
        <f t="shared" si="216"/>
        <v>594</v>
      </c>
      <c r="M2810">
        <f t="shared" si="217"/>
        <v>590</v>
      </c>
      <c r="N2810">
        <f t="shared" si="218"/>
        <v>771</v>
      </c>
      <c r="O2810">
        <f t="shared" si="219"/>
        <v>841</v>
      </c>
    </row>
    <row r="2811" spans="1:15">
      <c r="A2811" t="s">
        <v>2820</v>
      </c>
      <c r="B2811" s="1">
        <v>36804</v>
      </c>
      <c r="C2811" s="3">
        <v>6.02</v>
      </c>
      <c r="D2811" s="3">
        <v>5.92</v>
      </c>
      <c r="E2811" s="3">
        <v>5.87</v>
      </c>
      <c r="F2811" s="3">
        <v>7.67</v>
      </c>
      <c r="G2811" s="3">
        <v>8.39</v>
      </c>
      <c r="J2811" s="1">
        <v>36804</v>
      </c>
      <c r="K2811">
        <f t="shared" si="215"/>
        <v>602</v>
      </c>
      <c r="L2811">
        <f t="shared" si="216"/>
        <v>592</v>
      </c>
      <c r="M2811">
        <f t="shared" si="217"/>
        <v>587</v>
      </c>
      <c r="N2811">
        <f t="shared" si="218"/>
        <v>767</v>
      </c>
      <c r="O2811">
        <f t="shared" si="219"/>
        <v>839</v>
      </c>
    </row>
    <row r="2812" spans="1:15">
      <c r="A2812" t="s">
        <v>2821</v>
      </c>
      <c r="B2812" s="1">
        <v>36805</v>
      </c>
      <c r="C2812" s="3">
        <v>5.98</v>
      </c>
      <c r="D2812" s="3">
        <v>5.88</v>
      </c>
      <c r="E2812" s="3">
        <v>5.82</v>
      </c>
      <c r="F2812" s="3">
        <v>7.63</v>
      </c>
      <c r="G2812" s="3">
        <v>8.35</v>
      </c>
      <c r="J2812" s="1">
        <v>36805</v>
      </c>
      <c r="K2812">
        <f t="shared" si="215"/>
        <v>598</v>
      </c>
      <c r="L2812">
        <f t="shared" si="216"/>
        <v>588</v>
      </c>
      <c r="M2812">
        <f t="shared" si="217"/>
        <v>582</v>
      </c>
      <c r="N2812">
        <f t="shared" si="218"/>
        <v>763</v>
      </c>
      <c r="O2812">
        <f t="shared" si="219"/>
        <v>835</v>
      </c>
    </row>
    <row r="2813" spans="1:15">
      <c r="A2813" t="s">
        <v>2822</v>
      </c>
      <c r="B2813" s="1">
        <v>36808</v>
      </c>
      <c r="C2813" s="3" t="e">
        <v>#N/A</v>
      </c>
      <c r="D2813" s="3" t="e">
        <v>#N/A</v>
      </c>
      <c r="E2813" s="3" t="e">
        <v>#N/A</v>
      </c>
      <c r="F2813" s="3" t="e">
        <v>#N/A</v>
      </c>
      <c r="G2813" s="3" t="e">
        <v>#N/A</v>
      </c>
      <c r="J2813" s="1">
        <v>36808</v>
      </c>
      <c r="K2813" t="e">
        <f t="shared" si="215"/>
        <v>#N/A</v>
      </c>
      <c r="L2813" t="e">
        <f t="shared" si="216"/>
        <v>#N/A</v>
      </c>
      <c r="M2813" t="e">
        <f t="shared" si="217"/>
        <v>#N/A</v>
      </c>
      <c r="N2813" t="e">
        <f t="shared" si="218"/>
        <v>#N/A</v>
      </c>
      <c r="O2813" t="e">
        <f t="shared" si="219"/>
        <v>#N/A</v>
      </c>
    </row>
    <row r="2814" spans="1:15">
      <c r="A2814" t="s">
        <v>2823</v>
      </c>
      <c r="B2814" s="1">
        <v>36809</v>
      </c>
      <c r="C2814" s="3">
        <v>5.98</v>
      </c>
      <c r="D2814" s="3">
        <v>5.86</v>
      </c>
      <c r="E2814" s="3">
        <v>5.8</v>
      </c>
      <c r="F2814" s="3">
        <v>7.56</v>
      </c>
      <c r="G2814" s="3">
        <v>8.34</v>
      </c>
      <c r="J2814" s="1">
        <v>36809</v>
      </c>
      <c r="K2814">
        <f t="shared" si="215"/>
        <v>598</v>
      </c>
      <c r="L2814">
        <f t="shared" si="216"/>
        <v>586</v>
      </c>
      <c r="M2814">
        <f t="shared" si="217"/>
        <v>580</v>
      </c>
      <c r="N2814">
        <f t="shared" si="218"/>
        <v>756</v>
      </c>
      <c r="O2814">
        <f t="shared" si="219"/>
        <v>834</v>
      </c>
    </row>
    <row r="2815" spans="1:15">
      <c r="A2815" t="s">
        <v>2824</v>
      </c>
      <c r="B2815" s="1">
        <v>36810</v>
      </c>
      <c r="C2815" s="3">
        <v>5.93</v>
      </c>
      <c r="D2815" s="3">
        <v>5.82</v>
      </c>
      <c r="E2815" s="3">
        <v>5.77</v>
      </c>
      <c r="F2815" s="3">
        <v>7.58</v>
      </c>
      <c r="G2815" s="3">
        <v>8.3800000000000008</v>
      </c>
      <c r="J2815" s="1">
        <v>36810</v>
      </c>
      <c r="K2815">
        <f t="shared" si="215"/>
        <v>593</v>
      </c>
      <c r="L2815">
        <f t="shared" si="216"/>
        <v>582</v>
      </c>
      <c r="M2815">
        <f t="shared" si="217"/>
        <v>577</v>
      </c>
      <c r="N2815">
        <f t="shared" si="218"/>
        <v>758</v>
      </c>
      <c r="O2815">
        <f t="shared" si="219"/>
        <v>838.00000000000011</v>
      </c>
    </row>
    <row r="2816" spans="1:15">
      <c r="A2816" t="s">
        <v>2825</v>
      </c>
      <c r="B2816" s="1">
        <v>36811</v>
      </c>
      <c r="C2816" s="3">
        <v>5.86</v>
      </c>
      <c r="D2816" s="3">
        <v>5.74</v>
      </c>
      <c r="E2816" s="3">
        <v>5.73</v>
      </c>
      <c r="F2816" s="3">
        <v>7.56</v>
      </c>
      <c r="G2816" s="3">
        <v>8.3699999999999992</v>
      </c>
      <c r="J2816" s="1">
        <v>36811</v>
      </c>
      <c r="K2816">
        <f t="shared" si="215"/>
        <v>586</v>
      </c>
      <c r="L2816">
        <f t="shared" si="216"/>
        <v>574</v>
      </c>
      <c r="M2816">
        <f t="shared" si="217"/>
        <v>573</v>
      </c>
      <c r="N2816">
        <f t="shared" si="218"/>
        <v>756</v>
      </c>
      <c r="O2816">
        <f t="shared" si="219"/>
        <v>836.99999999999989</v>
      </c>
    </row>
    <row r="2817" spans="1:15">
      <c r="A2817" t="s">
        <v>2826</v>
      </c>
      <c r="B2817" s="1">
        <v>36812</v>
      </c>
      <c r="C2817" s="3">
        <v>5.84</v>
      </c>
      <c r="D2817" s="3">
        <v>5.73</v>
      </c>
      <c r="E2817" s="3">
        <v>5.73</v>
      </c>
      <c r="F2817" s="3">
        <v>7.57</v>
      </c>
      <c r="G2817" s="3">
        <v>8.3699999999999992</v>
      </c>
      <c r="J2817" s="1">
        <v>36812</v>
      </c>
      <c r="K2817">
        <f t="shared" si="215"/>
        <v>584</v>
      </c>
      <c r="L2817">
        <f t="shared" si="216"/>
        <v>573</v>
      </c>
      <c r="M2817">
        <f t="shared" si="217"/>
        <v>573</v>
      </c>
      <c r="N2817">
        <f t="shared" si="218"/>
        <v>757</v>
      </c>
      <c r="O2817">
        <f t="shared" si="219"/>
        <v>836.99999999999989</v>
      </c>
    </row>
    <row r="2818" spans="1:15">
      <c r="A2818" t="s">
        <v>2827</v>
      </c>
      <c r="B2818" s="1">
        <v>36815</v>
      </c>
      <c r="C2818" s="3">
        <v>5.89</v>
      </c>
      <c r="D2818" s="3">
        <v>5.77</v>
      </c>
      <c r="E2818" s="3">
        <v>5.74</v>
      </c>
      <c r="F2818" s="3">
        <v>7.57</v>
      </c>
      <c r="G2818" s="3">
        <v>8.3699999999999992</v>
      </c>
      <c r="J2818" s="1">
        <v>36815</v>
      </c>
      <c r="K2818">
        <f t="shared" si="215"/>
        <v>589</v>
      </c>
      <c r="L2818">
        <f t="shared" si="216"/>
        <v>577</v>
      </c>
      <c r="M2818">
        <f t="shared" si="217"/>
        <v>574</v>
      </c>
      <c r="N2818">
        <f t="shared" si="218"/>
        <v>757</v>
      </c>
      <c r="O2818">
        <f t="shared" si="219"/>
        <v>836.99999999999989</v>
      </c>
    </row>
    <row r="2819" spans="1:15">
      <c r="A2819" t="s">
        <v>2828</v>
      </c>
      <c r="B2819" s="1">
        <v>36816</v>
      </c>
      <c r="C2819" s="3">
        <v>5.83</v>
      </c>
      <c r="D2819" s="3">
        <v>5.68</v>
      </c>
      <c r="E2819" s="3">
        <v>5.68</v>
      </c>
      <c r="F2819" s="3">
        <v>7.53</v>
      </c>
      <c r="G2819" s="3">
        <v>8.32</v>
      </c>
      <c r="J2819" s="1">
        <v>36816</v>
      </c>
      <c r="K2819">
        <f t="shared" si="215"/>
        <v>583</v>
      </c>
      <c r="L2819">
        <f t="shared" si="216"/>
        <v>568</v>
      </c>
      <c r="M2819">
        <f t="shared" si="217"/>
        <v>568</v>
      </c>
      <c r="N2819">
        <f t="shared" si="218"/>
        <v>753</v>
      </c>
      <c r="O2819">
        <f t="shared" si="219"/>
        <v>832</v>
      </c>
    </row>
    <row r="2820" spans="1:15">
      <c r="A2820" t="s">
        <v>2829</v>
      </c>
      <c r="B2820" s="1">
        <v>36817</v>
      </c>
      <c r="C2820" s="3">
        <v>5.82</v>
      </c>
      <c r="D2820" s="3">
        <v>5.68</v>
      </c>
      <c r="E2820" s="3">
        <v>5.66</v>
      </c>
      <c r="F2820" s="3">
        <v>7.53</v>
      </c>
      <c r="G2820" s="3">
        <v>8.34</v>
      </c>
      <c r="J2820" s="1">
        <v>36817</v>
      </c>
      <c r="K2820">
        <f t="shared" ref="K2820:K2883" si="220">C2820*100</f>
        <v>582</v>
      </c>
      <c r="L2820">
        <f t="shared" ref="L2820:L2883" si="221">D2820*100</f>
        <v>568</v>
      </c>
      <c r="M2820">
        <f t="shared" ref="M2820:M2883" si="222">E2820*100</f>
        <v>566</v>
      </c>
      <c r="N2820">
        <f t="shared" ref="N2820:N2883" si="223">F2820*100</f>
        <v>753</v>
      </c>
      <c r="O2820">
        <f t="shared" ref="O2820:O2883" si="224">G2820*100</f>
        <v>834</v>
      </c>
    </row>
    <row r="2821" spans="1:15">
      <c r="A2821" t="s">
        <v>2830</v>
      </c>
      <c r="B2821" s="1">
        <v>36818</v>
      </c>
      <c r="C2821" s="3">
        <v>5.86</v>
      </c>
      <c r="D2821" s="3">
        <v>5.69</v>
      </c>
      <c r="E2821" s="3">
        <v>5.66</v>
      </c>
      <c r="F2821" s="3">
        <v>7.52</v>
      </c>
      <c r="G2821" s="3">
        <v>8.32</v>
      </c>
      <c r="J2821" s="1">
        <v>36818</v>
      </c>
      <c r="K2821">
        <f t="shared" si="220"/>
        <v>586</v>
      </c>
      <c r="L2821">
        <f t="shared" si="221"/>
        <v>569</v>
      </c>
      <c r="M2821">
        <f t="shared" si="222"/>
        <v>566</v>
      </c>
      <c r="N2821">
        <f t="shared" si="223"/>
        <v>752</v>
      </c>
      <c r="O2821">
        <f t="shared" si="224"/>
        <v>832</v>
      </c>
    </row>
    <row r="2822" spans="1:15">
      <c r="A2822" t="s">
        <v>2831</v>
      </c>
      <c r="B2822" s="1">
        <v>36819</v>
      </c>
      <c r="C2822" s="3">
        <v>5.84</v>
      </c>
      <c r="D2822" s="3">
        <v>5.69</v>
      </c>
      <c r="E2822" s="3">
        <v>5.64</v>
      </c>
      <c r="F2822" s="3">
        <v>7.49</v>
      </c>
      <c r="G2822" s="3">
        <v>8.2899999999999991</v>
      </c>
      <c r="J2822" s="1">
        <v>36819</v>
      </c>
      <c r="K2822">
        <f t="shared" si="220"/>
        <v>584</v>
      </c>
      <c r="L2822">
        <f t="shared" si="221"/>
        <v>569</v>
      </c>
      <c r="M2822">
        <f t="shared" si="222"/>
        <v>564</v>
      </c>
      <c r="N2822">
        <f t="shared" si="223"/>
        <v>749</v>
      </c>
      <c r="O2822">
        <f t="shared" si="224"/>
        <v>828.99999999999989</v>
      </c>
    </row>
    <row r="2823" spans="1:15">
      <c r="A2823" t="s">
        <v>2832</v>
      </c>
      <c r="B2823" s="1">
        <v>36822</v>
      </c>
      <c r="C2823" s="3">
        <v>5.82</v>
      </c>
      <c r="D2823" s="3">
        <v>5.66</v>
      </c>
      <c r="E2823" s="3">
        <v>5.59</v>
      </c>
      <c r="F2823" s="3">
        <v>7.45</v>
      </c>
      <c r="G2823" s="3">
        <v>8.27</v>
      </c>
      <c r="J2823" s="1">
        <v>36822</v>
      </c>
      <c r="K2823">
        <f t="shared" si="220"/>
        <v>582</v>
      </c>
      <c r="L2823">
        <f t="shared" si="221"/>
        <v>566</v>
      </c>
      <c r="M2823">
        <f t="shared" si="222"/>
        <v>559</v>
      </c>
      <c r="N2823">
        <f t="shared" si="223"/>
        <v>745</v>
      </c>
      <c r="O2823">
        <f t="shared" si="224"/>
        <v>827</v>
      </c>
    </row>
    <row r="2824" spans="1:15">
      <c r="A2824" t="s">
        <v>2833</v>
      </c>
      <c r="B2824" s="1">
        <v>36823</v>
      </c>
      <c r="C2824" s="3">
        <v>5.86</v>
      </c>
      <c r="D2824" s="3">
        <v>5.7</v>
      </c>
      <c r="E2824" s="3">
        <v>5.63</v>
      </c>
      <c r="F2824" s="3">
        <v>7.44</v>
      </c>
      <c r="G2824" s="3">
        <v>8.2899999999999991</v>
      </c>
      <c r="J2824" s="1">
        <v>36823</v>
      </c>
      <c r="K2824">
        <f t="shared" si="220"/>
        <v>586</v>
      </c>
      <c r="L2824">
        <f t="shared" si="221"/>
        <v>570</v>
      </c>
      <c r="M2824">
        <f t="shared" si="222"/>
        <v>563</v>
      </c>
      <c r="N2824">
        <f t="shared" si="223"/>
        <v>744</v>
      </c>
      <c r="O2824">
        <f t="shared" si="224"/>
        <v>828.99999999999989</v>
      </c>
    </row>
    <row r="2825" spans="1:15">
      <c r="A2825" t="s">
        <v>2834</v>
      </c>
      <c r="B2825" s="1">
        <v>36824</v>
      </c>
      <c r="C2825" s="3">
        <v>5.87</v>
      </c>
      <c r="D2825" s="3">
        <v>5.74</v>
      </c>
      <c r="E2825" s="3">
        <v>5.67</v>
      </c>
      <c r="F2825" s="3">
        <v>7.47</v>
      </c>
      <c r="G2825" s="3">
        <v>8.32</v>
      </c>
      <c r="J2825" s="1">
        <v>36824</v>
      </c>
      <c r="K2825">
        <f t="shared" si="220"/>
        <v>587</v>
      </c>
      <c r="L2825">
        <f t="shared" si="221"/>
        <v>574</v>
      </c>
      <c r="M2825">
        <f t="shared" si="222"/>
        <v>567</v>
      </c>
      <c r="N2825">
        <f t="shared" si="223"/>
        <v>747</v>
      </c>
      <c r="O2825">
        <f t="shared" si="224"/>
        <v>832</v>
      </c>
    </row>
    <row r="2826" spans="1:15">
      <c r="A2826" t="s">
        <v>2835</v>
      </c>
      <c r="B2826" s="1">
        <v>36825</v>
      </c>
      <c r="C2826" s="3">
        <v>5.9</v>
      </c>
      <c r="D2826" s="3">
        <v>5.75</v>
      </c>
      <c r="E2826" s="3">
        <v>5.69</v>
      </c>
      <c r="F2826" s="3">
        <v>7.44</v>
      </c>
      <c r="G2826" s="3">
        <v>8.2899999999999991</v>
      </c>
      <c r="J2826" s="1">
        <v>36825</v>
      </c>
      <c r="K2826">
        <f t="shared" si="220"/>
        <v>590</v>
      </c>
      <c r="L2826">
        <f t="shared" si="221"/>
        <v>575</v>
      </c>
      <c r="M2826">
        <f t="shared" si="222"/>
        <v>569</v>
      </c>
      <c r="N2826">
        <f t="shared" si="223"/>
        <v>744</v>
      </c>
      <c r="O2826">
        <f t="shared" si="224"/>
        <v>828.99999999999989</v>
      </c>
    </row>
    <row r="2827" spans="1:15">
      <c r="A2827" t="s">
        <v>2836</v>
      </c>
      <c r="B2827" s="1">
        <v>36826</v>
      </c>
      <c r="C2827" s="3">
        <v>5.94</v>
      </c>
      <c r="D2827" s="3">
        <v>5.79</v>
      </c>
      <c r="E2827" s="3">
        <v>5.72</v>
      </c>
      <c r="F2827" s="3">
        <v>7.46</v>
      </c>
      <c r="G2827" s="3">
        <v>8.3000000000000007</v>
      </c>
      <c r="J2827" s="1">
        <v>36826</v>
      </c>
      <c r="K2827">
        <f t="shared" si="220"/>
        <v>594</v>
      </c>
      <c r="L2827">
        <f t="shared" si="221"/>
        <v>579</v>
      </c>
      <c r="M2827">
        <f t="shared" si="222"/>
        <v>572</v>
      </c>
      <c r="N2827">
        <f t="shared" si="223"/>
        <v>746</v>
      </c>
      <c r="O2827">
        <f t="shared" si="224"/>
        <v>830.00000000000011</v>
      </c>
    </row>
    <row r="2828" spans="1:15">
      <c r="A2828" t="s">
        <v>2837</v>
      </c>
      <c r="B2828" s="1">
        <v>36829</v>
      </c>
      <c r="C2828" s="3">
        <v>5.97</v>
      </c>
      <c r="D2828" s="3">
        <v>5.83</v>
      </c>
      <c r="E2828" s="3">
        <v>5.74</v>
      </c>
      <c r="F2828" s="3">
        <v>7.46</v>
      </c>
      <c r="G2828" s="3">
        <v>8.3000000000000007</v>
      </c>
      <c r="J2828" s="1">
        <v>36829</v>
      </c>
      <c r="K2828">
        <f t="shared" si="220"/>
        <v>597</v>
      </c>
      <c r="L2828">
        <f t="shared" si="221"/>
        <v>583</v>
      </c>
      <c r="M2828">
        <f t="shared" si="222"/>
        <v>574</v>
      </c>
      <c r="N2828">
        <f t="shared" si="223"/>
        <v>746</v>
      </c>
      <c r="O2828">
        <f t="shared" si="224"/>
        <v>830.00000000000011</v>
      </c>
    </row>
    <row r="2829" spans="1:15">
      <c r="A2829" t="s">
        <v>2838</v>
      </c>
      <c r="B2829" s="1">
        <v>36830</v>
      </c>
      <c r="C2829" s="3">
        <v>5.94</v>
      </c>
      <c r="D2829" s="3">
        <v>5.83</v>
      </c>
      <c r="E2829" s="3">
        <v>5.77</v>
      </c>
      <c r="F2829" s="3">
        <v>7.49</v>
      </c>
      <c r="G2829" s="3">
        <v>8.33</v>
      </c>
      <c r="J2829" s="1">
        <v>36830</v>
      </c>
      <c r="K2829">
        <f t="shared" si="220"/>
        <v>594</v>
      </c>
      <c r="L2829">
        <f t="shared" si="221"/>
        <v>583</v>
      </c>
      <c r="M2829">
        <f t="shared" si="222"/>
        <v>577</v>
      </c>
      <c r="N2829">
        <f t="shared" si="223"/>
        <v>749</v>
      </c>
      <c r="O2829">
        <f t="shared" si="224"/>
        <v>833</v>
      </c>
    </row>
    <row r="2830" spans="1:15">
      <c r="A2830" t="s">
        <v>2839</v>
      </c>
      <c r="B2830" s="1">
        <v>36831</v>
      </c>
      <c r="C2830" s="3">
        <v>5.88</v>
      </c>
      <c r="D2830" s="3">
        <v>5.79</v>
      </c>
      <c r="E2830" s="3">
        <v>5.74</v>
      </c>
      <c r="F2830" s="3">
        <v>7.49</v>
      </c>
      <c r="G2830" s="3">
        <v>8.31</v>
      </c>
      <c r="J2830" s="1">
        <v>36831</v>
      </c>
      <c r="K2830">
        <f t="shared" si="220"/>
        <v>588</v>
      </c>
      <c r="L2830">
        <f t="shared" si="221"/>
        <v>579</v>
      </c>
      <c r="M2830">
        <f t="shared" si="222"/>
        <v>574</v>
      </c>
      <c r="N2830">
        <f t="shared" si="223"/>
        <v>749</v>
      </c>
      <c r="O2830">
        <f t="shared" si="224"/>
        <v>831</v>
      </c>
    </row>
    <row r="2831" spans="1:15">
      <c r="A2831" t="s">
        <v>2840</v>
      </c>
      <c r="B2831" s="1">
        <v>36832</v>
      </c>
      <c r="C2831" s="3">
        <v>5.87</v>
      </c>
      <c r="D2831" s="3">
        <v>5.78</v>
      </c>
      <c r="E2831" s="3">
        <v>5.74</v>
      </c>
      <c r="F2831" s="3">
        <v>7.46</v>
      </c>
      <c r="G2831" s="3">
        <v>8.2799999999999994</v>
      </c>
      <c r="J2831" s="1">
        <v>36832</v>
      </c>
      <c r="K2831">
        <f t="shared" si="220"/>
        <v>587</v>
      </c>
      <c r="L2831">
        <f t="shared" si="221"/>
        <v>578</v>
      </c>
      <c r="M2831">
        <f t="shared" si="222"/>
        <v>574</v>
      </c>
      <c r="N2831">
        <f t="shared" si="223"/>
        <v>746</v>
      </c>
      <c r="O2831">
        <f t="shared" si="224"/>
        <v>827.99999999999989</v>
      </c>
    </row>
    <row r="2832" spans="1:15">
      <c r="A2832" t="s">
        <v>2841</v>
      </c>
      <c r="B2832" s="1">
        <v>36833</v>
      </c>
      <c r="C2832" s="3">
        <v>5.94</v>
      </c>
      <c r="D2832" s="3">
        <v>5.86</v>
      </c>
      <c r="E2832" s="3">
        <v>5.83</v>
      </c>
      <c r="F2832" s="3">
        <v>7.54</v>
      </c>
      <c r="G2832" s="3">
        <v>8.35</v>
      </c>
      <c r="J2832" s="1">
        <v>36833</v>
      </c>
      <c r="K2832">
        <f t="shared" si="220"/>
        <v>594</v>
      </c>
      <c r="L2832">
        <f t="shared" si="221"/>
        <v>586</v>
      </c>
      <c r="M2832">
        <f t="shared" si="222"/>
        <v>583</v>
      </c>
      <c r="N2832">
        <f t="shared" si="223"/>
        <v>754</v>
      </c>
      <c r="O2832">
        <f t="shared" si="224"/>
        <v>835</v>
      </c>
    </row>
    <row r="2833" spans="1:15">
      <c r="A2833" t="s">
        <v>2842</v>
      </c>
      <c r="B2833" s="1">
        <v>36836</v>
      </c>
      <c r="C2833" s="3">
        <v>5.99</v>
      </c>
      <c r="D2833" s="3">
        <v>5.91</v>
      </c>
      <c r="E2833" s="3">
        <v>5.87</v>
      </c>
      <c r="F2833" s="3">
        <v>7.56</v>
      </c>
      <c r="G2833" s="3">
        <v>8.3699999999999992</v>
      </c>
      <c r="J2833" s="1">
        <v>36836</v>
      </c>
      <c r="K2833">
        <f t="shared" si="220"/>
        <v>599</v>
      </c>
      <c r="L2833">
        <f t="shared" si="221"/>
        <v>591</v>
      </c>
      <c r="M2833">
        <f t="shared" si="222"/>
        <v>587</v>
      </c>
      <c r="N2833">
        <f t="shared" si="223"/>
        <v>756</v>
      </c>
      <c r="O2833">
        <f t="shared" si="224"/>
        <v>836.99999999999989</v>
      </c>
    </row>
    <row r="2834" spans="1:15">
      <c r="A2834" t="s">
        <v>2843</v>
      </c>
      <c r="B2834" s="1">
        <v>36837</v>
      </c>
      <c r="C2834" s="3">
        <v>5.99</v>
      </c>
      <c r="D2834" s="3">
        <v>5.84</v>
      </c>
      <c r="E2834" s="3">
        <v>5.87</v>
      </c>
      <c r="F2834" s="3">
        <v>7.56</v>
      </c>
      <c r="G2834" s="3">
        <v>8.3699999999999992</v>
      </c>
      <c r="J2834" s="1">
        <v>36837</v>
      </c>
      <c r="K2834">
        <f t="shared" si="220"/>
        <v>599</v>
      </c>
      <c r="L2834">
        <f t="shared" si="221"/>
        <v>584</v>
      </c>
      <c r="M2834">
        <f t="shared" si="222"/>
        <v>587</v>
      </c>
      <c r="N2834">
        <f t="shared" si="223"/>
        <v>756</v>
      </c>
      <c r="O2834">
        <f t="shared" si="224"/>
        <v>836.99999999999989</v>
      </c>
    </row>
    <row r="2835" spans="1:15">
      <c r="A2835" t="s">
        <v>2844</v>
      </c>
      <c r="B2835" s="1">
        <v>36838</v>
      </c>
      <c r="C2835" s="3">
        <v>5.99</v>
      </c>
      <c r="D2835" s="3">
        <v>5.83</v>
      </c>
      <c r="E2835" s="3">
        <v>5.87</v>
      </c>
      <c r="F2835" s="3">
        <v>7.53</v>
      </c>
      <c r="G2835" s="3">
        <v>8.35</v>
      </c>
      <c r="J2835" s="1">
        <v>36838</v>
      </c>
      <c r="K2835">
        <f t="shared" si="220"/>
        <v>599</v>
      </c>
      <c r="L2835">
        <f t="shared" si="221"/>
        <v>583</v>
      </c>
      <c r="M2835">
        <f t="shared" si="222"/>
        <v>587</v>
      </c>
      <c r="N2835">
        <f t="shared" si="223"/>
        <v>753</v>
      </c>
      <c r="O2835">
        <f t="shared" si="224"/>
        <v>835</v>
      </c>
    </row>
    <row r="2836" spans="1:15">
      <c r="A2836" t="s">
        <v>2845</v>
      </c>
      <c r="B2836" s="1">
        <v>36839</v>
      </c>
      <c r="C2836" s="3">
        <v>5.94</v>
      </c>
      <c r="D2836" s="3">
        <v>5.76</v>
      </c>
      <c r="E2836" s="3">
        <v>5.82</v>
      </c>
      <c r="F2836" s="3">
        <v>7.5</v>
      </c>
      <c r="G2836" s="3">
        <v>8.32</v>
      </c>
      <c r="J2836" s="1">
        <v>36839</v>
      </c>
      <c r="K2836">
        <f t="shared" si="220"/>
        <v>594</v>
      </c>
      <c r="L2836">
        <f t="shared" si="221"/>
        <v>576</v>
      </c>
      <c r="M2836">
        <f t="shared" si="222"/>
        <v>582</v>
      </c>
      <c r="N2836">
        <f t="shared" si="223"/>
        <v>750</v>
      </c>
      <c r="O2836">
        <f t="shared" si="224"/>
        <v>832</v>
      </c>
    </row>
    <row r="2837" spans="1:15">
      <c r="A2837" t="s">
        <v>2846</v>
      </c>
      <c r="B2837" s="1">
        <v>36840</v>
      </c>
      <c r="C2837" s="3">
        <v>5.92</v>
      </c>
      <c r="D2837" s="3">
        <v>5.76</v>
      </c>
      <c r="E2837" s="3">
        <v>5.82</v>
      </c>
      <c r="F2837" s="3">
        <v>7.52</v>
      </c>
      <c r="G2837" s="3">
        <v>8.32</v>
      </c>
      <c r="J2837" s="1">
        <v>36840</v>
      </c>
      <c r="K2837">
        <f t="shared" si="220"/>
        <v>592</v>
      </c>
      <c r="L2837">
        <f t="shared" si="221"/>
        <v>576</v>
      </c>
      <c r="M2837">
        <f t="shared" si="222"/>
        <v>582</v>
      </c>
      <c r="N2837">
        <f t="shared" si="223"/>
        <v>752</v>
      </c>
      <c r="O2837">
        <f t="shared" si="224"/>
        <v>832</v>
      </c>
    </row>
    <row r="2838" spans="1:15">
      <c r="A2838" t="s">
        <v>2847</v>
      </c>
      <c r="B2838" s="1">
        <v>36843</v>
      </c>
      <c r="C2838" s="3">
        <v>5.9</v>
      </c>
      <c r="D2838" s="3">
        <v>5.72</v>
      </c>
      <c r="E2838" s="3">
        <v>5.77</v>
      </c>
      <c r="F2838" s="3">
        <v>7.49</v>
      </c>
      <c r="G2838" s="3">
        <v>8.2899999999999991</v>
      </c>
      <c r="J2838" s="1">
        <v>36843</v>
      </c>
      <c r="K2838">
        <f t="shared" si="220"/>
        <v>590</v>
      </c>
      <c r="L2838">
        <f t="shared" si="221"/>
        <v>572</v>
      </c>
      <c r="M2838">
        <f t="shared" si="222"/>
        <v>577</v>
      </c>
      <c r="N2838">
        <f t="shared" si="223"/>
        <v>749</v>
      </c>
      <c r="O2838">
        <f t="shared" si="224"/>
        <v>828.99999999999989</v>
      </c>
    </row>
    <row r="2839" spans="1:15">
      <c r="A2839" t="s">
        <v>2848</v>
      </c>
      <c r="B2839" s="1">
        <v>36844</v>
      </c>
      <c r="C2839" s="3">
        <v>5.92</v>
      </c>
      <c r="D2839" s="3">
        <v>5.72</v>
      </c>
      <c r="E2839" s="3">
        <v>5.76</v>
      </c>
      <c r="F2839" s="3">
        <v>7.47</v>
      </c>
      <c r="G2839" s="3">
        <v>8.2799999999999994</v>
      </c>
      <c r="J2839" s="1">
        <v>36844</v>
      </c>
      <c r="K2839">
        <f t="shared" si="220"/>
        <v>592</v>
      </c>
      <c r="L2839">
        <f t="shared" si="221"/>
        <v>572</v>
      </c>
      <c r="M2839">
        <f t="shared" si="222"/>
        <v>576</v>
      </c>
      <c r="N2839">
        <f t="shared" si="223"/>
        <v>747</v>
      </c>
      <c r="O2839">
        <f t="shared" si="224"/>
        <v>827.99999999999989</v>
      </c>
    </row>
    <row r="2840" spans="1:15">
      <c r="A2840" t="s">
        <v>2849</v>
      </c>
      <c r="B2840" s="1">
        <v>36845</v>
      </c>
      <c r="C2840" s="3">
        <v>5.9</v>
      </c>
      <c r="D2840" s="3">
        <v>5.69</v>
      </c>
      <c r="E2840" s="3">
        <v>5.72</v>
      </c>
      <c r="F2840" s="3">
        <v>7.42</v>
      </c>
      <c r="G2840" s="3">
        <v>8.24</v>
      </c>
      <c r="J2840" s="1">
        <v>36845</v>
      </c>
      <c r="K2840">
        <f t="shared" si="220"/>
        <v>590</v>
      </c>
      <c r="L2840">
        <f t="shared" si="221"/>
        <v>569</v>
      </c>
      <c r="M2840">
        <f t="shared" si="222"/>
        <v>572</v>
      </c>
      <c r="N2840">
        <f t="shared" si="223"/>
        <v>742</v>
      </c>
      <c r="O2840">
        <f t="shared" si="224"/>
        <v>824</v>
      </c>
    </row>
    <row r="2841" spans="1:15">
      <c r="A2841" t="s">
        <v>2850</v>
      </c>
      <c r="B2841" s="1">
        <v>36846</v>
      </c>
      <c r="C2841" s="3">
        <v>5.87</v>
      </c>
      <c r="D2841" s="3">
        <v>5.66</v>
      </c>
      <c r="E2841" s="3">
        <v>5.68</v>
      </c>
      <c r="F2841" s="3">
        <v>7.4</v>
      </c>
      <c r="G2841" s="3">
        <v>8.2200000000000006</v>
      </c>
      <c r="J2841" s="1">
        <v>36846</v>
      </c>
      <c r="K2841">
        <f t="shared" si="220"/>
        <v>587</v>
      </c>
      <c r="L2841">
        <f t="shared" si="221"/>
        <v>566</v>
      </c>
      <c r="M2841">
        <f t="shared" si="222"/>
        <v>568</v>
      </c>
      <c r="N2841">
        <f t="shared" si="223"/>
        <v>740</v>
      </c>
      <c r="O2841">
        <f t="shared" si="224"/>
        <v>822.00000000000011</v>
      </c>
    </row>
    <row r="2842" spans="1:15">
      <c r="A2842" t="s">
        <v>2851</v>
      </c>
      <c r="B2842" s="1">
        <v>36847</v>
      </c>
      <c r="C2842" s="3">
        <v>5.88</v>
      </c>
      <c r="D2842" s="3">
        <v>5.67</v>
      </c>
      <c r="E2842" s="3">
        <v>5.71</v>
      </c>
      <c r="F2842" s="3">
        <v>7.47</v>
      </c>
      <c r="G2842" s="3">
        <v>8.2899999999999991</v>
      </c>
      <c r="J2842" s="1">
        <v>36847</v>
      </c>
      <c r="K2842">
        <f t="shared" si="220"/>
        <v>588</v>
      </c>
      <c r="L2842">
        <f t="shared" si="221"/>
        <v>567</v>
      </c>
      <c r="M2842">
        <f t="shared" si="222"/>
        <v>571</v>
      </c>
      <c r="N2842">
        <f t="shared" si="223"/>
        <v>747</v>
      </c>
      <c r="O2842">
        <f t="shared" si="224"/>
        <v>828.99999999999989</v>
      </c>
    </row>
    <row r="2843" spans="1:15">
      <c r="A2843" t="s">
        <v>2852</v>
      </c>
      <c r="B2843" s="1">
        <v>36850</v>
      </c>
      <c r="C2843" s="3">
        <v>5.87</v>
      </c>
      <c r="D2843" s="3">
        <v>5.65</v>
      </c>
      <c r="E2843" s="3">
        <v>5.68</v>
      </c>
      <c r="F2843" s="3">
        <v>7.45</v>
      </c>
      <c r="G2843" s="3">
        <v>8.2899999999999991</v>
      </c>
      <c r="J2843" s="1">
        <v>36850</v>
      </c>
      <c r="K2843">
        <f t="shared" si="220"/>
        <v>587</v>
      </c>
      <c r="L2843">
        <f t="shared" si="221"/>
        <v>565</v>
      </c>
      <c r="M2843">
        <f t="shared" si="222"/>
        <v>568</v>
      </c>
      <c r="N2843">
        <f t="shared" si="223"/>
        <v>745</v>
      </c>
      <c r="O2843">
        <f t="shared" si="224"/>
        <v>828.99999999999989</v>
      </c>
    </row>
    <row r="2844" spans="1:15">
      <c r="A2844" t="s">
        <v>2853</v>
      </c>
      <c r="B2844" s="1">
        <v>36851</v>
      </c>
      <c r="C2844" s="3">
        <v>5.86</v>
      </c>
      <c r="D2844" s="3">
        <v>5.65</v>
      </c>
      <c r="E2844" s="3">
        <v>5.67</v>
      </c>
      <c r="F2844" s="3">
        <v>7.44</v>
      </c>
      <c r="G2844" s="3">
        <v>8.31</v>
      </c>
      <c r="J2844" s="1">
        <v>36851</v>
      </c>
      <c r="K2844">
        <f t="shared" si="220"/>
        <v>586</v>
      </c>
      <c r="L2844">
        <f t="shared" si="221"/>
        <v>565</v>
      </c>
      <c r="M2844">
        <f t="shared" si="222"/>
        <v>567</v>
      </c>
      <c r="N2844">
        <f t="shared" si="223"/>
        <v>744</v>
      </c>
      <c r="O2844">
        <f t="shared" si="224"/>
        <v>831</v>
      </c>
    </row>
    <row r="2845" spans="1:15">
      <c r="A2845" t="s">
        <v>2854</v>
      </c>
      <c r="B2845" s="1">
        <v>36852</v>
      </c>
      <c r="C2845" s="3">
        <v>5.85</v>
      </c>
      <c r="D2845" s="3">
        <v>5.6</v>
      </c>
      <c r="E2845" s="3">
        <v>5.62</v>
      </c>
      <c r="F2845" s="3">
        <v>7.37</v>
      </c>
      <c r="G2845" s="3">
        <v>8.23</v>
      </c>
      <c r="J2845" s="1">
        <v>36852</v>
      </c>
      <c r="K2845">
        <f t="shared" si="220"/>
        <v>585</v>
      </c>
      <c r="L2845">
        <f t="shared" si="221"/>
        <v>560</v>
      </c>
      <c r="M2845">
        <f t="shared" si="222"/>
        <v>562</v>
      </c>
      <c r="N2845">
        <f t="shared" si="223"/>
        <v>737</v>
      </c>
      <c r="O2845">
        <f t="shared" si="224"/>
        <v>823</v>
      </c>
    </row>
    <row r="2846" spans="1:15">
      <c r="A2846" t="s">
        <v>2855</v>
      </c>
      <c r="B2846" s="1">
        <v>36853</v>
      </c>
      <c r="C2846" s="3" t="e">
        <v>#N/A</v>
      </c>
      <c r="D2846" s="3" t="e">
        <v>#N/A</v>
      </c>
      <c r="E2846" s="3" t="e">
        <v>#N/A</v>
      </c>
      <c r="F2846" s="3" t="e">
        <v>#N/A</v>
      </c>
      <c r="G2846" s="3" t="e">
        <v>#N/A</v>
      </c>
      <c r="J2846" s="1">
        <v>36853</v>
      </c>
      <c r="K2846" t="e">
        <f t="shared" si="220"/>
        <v>#N/A</v>
      </c>
      <c r="L2846" t="e">
        <f t="shared" si="221"/>
        <v>#N/A</v>
      </c>
      <c r="M2846" t="e">
        <f t="shared" si="222"/>
        <v>#N/A</v>
      </c>
      <c r="N2846" t="e">
        <f t="shared" si="223"/>
        <v>#N/A</v>
      </c>
      <c r="O2846" t="e">
        <f t="shared" si="224"/>
        <v>#N/A</v>
      </c>
    </row>
    <row r="2847" spans="1:15">
      <c r="A2847" t="s">
        <v>2856</v>
      </c>
      <c r="B2847" s="1">
        <v>36854</v>
      </c>
      <c r="C2847" s="3">
        <v>5.86</v>
      </c>
      <c r="D2847" s="3">
        <v>5.63</v>
      </c>
      <c r="E2847" s="3">
        <v>5.63</v>
      </c>
      <c r="F2847" s="3">
        <v>7.39</v>
      </c>
      <c r="G2847" s="3">
        <v>8.26</v>
      </c>
      <c r="J2847" s="1">
        <v>36854</v>
      </c>
      <c r="K2847">
        <f t="shared" si="220"/>
        <v>586</v>
      </c>
      <c r="L2847">
        <f t="shared" si="221"/>
        <v>563</v>
      </c>
      <c r="M2847">
        <f t="shared" si="222"/>
        <v>563</v>
      </c>
      <c r="N2847">
        <f t="shared" si="223"/>
        <v>739</v>
      </c>
      <c r="O2847">
        <f t="shared" si="224"/>
        <v>826</v>
      </c>
    </row>
    <row r="2848" spans="1:15">
      <c r="A2848" t="s">
        <v>2857</v>
      </c>
      <c r="B2848" s="1">
        <v>36857</v>
      </c>
      <c r="C2848" s="3">
        <v>5.86</v>
      </c>
      <c r="D2848" s="3">
        <v>5.63</v>
      </c>
      <c r="E2848" s="3">
        <v>5.64</v>
      </c>
      <c r="F2848" s="3">
        <v>7.41</v>
      </c>
      <c r="G2848" s="3">
        <v>8.2899999999999991</v>
      </c>
      <c r="J2848" s="1">
        <v>36857</v>
      </c>
      <c r="K2848">
        <f t="shared" si="220"/>
        <v>586</v>
      </c>
      <c r="L2848">
        <f t="shared" si="221"/>
        <v>563</v>
      </c>
      <c r="M2848">
        <f t="shared" si="222"/>
        <v>564</v>
      </c>
      <c r="N2848">
        <f t="shared" si="223"/>
        <v>741</v>
      </c>
      <c r="O2848">
        <f t="shared" si="224"/>
        <v>828.99999999999989</v>
      </c>
    </row>
    <row r="2849" spans="1:15">
      <c r="A2849" t="s">
        <v>2858</v>
      </c>
      <c r="B2849" s="1">
        <v>36858</v>
      </c>
      <c r="C2849" s="3">
        <v>5.79</v>
      </c>
      <c r="D2849" s="3">
        <v>5.57</v>
      </c>
      <c r="E2849" s="3">
        <v>5.59</v>
      </c>
      <c r="F2849" s="3">
        <v>7.38</v>
      </c>
      <c r="G2849" s="3">
        <v>8.19</v>
      </c>
      <c r="J2849" s="1">
        <v>36858</v>
      </c>
      <c r="K2849">
        <f t="shared" si="220"/>
        <v>579</v>
      </c>
      <c r="L2849">
        <f t="shared" si="221"/>
        <v>557</v>
      </c>
      <c r="M2849">
        <f t="shared" si="222"/>
        <v>559</v>
      </c>
      <c r="N2849">
        <f t="shared" si="223"/>
        <v>738</v>
      </c>
      <c r="O2849">
        <f t="shared" si="224"/>
        <v>819</v>
      </c>
    </row>
    <row r="2850" spans="1:15">
      <c r="A2850" t="s">
        <v>2859</v>
      </c>
      <c r="B2850" s="1">
        <v>36859</v>
      </c>
      <c r="C2850" s="3">
        <v>5.69</v>
      </c>
      <c r="D2850" s="3">
        <v>5.51</v>
      </c>
      <c r="E2850" s="3">
        <v>5.55</v>
      </c>
      <c r="F2850" s="3">
        <v>7.37</v>
      </c>
      <c r="G2850" s="3">
        <v>8.18</v>
      </c>
      <c r="J2850" s="1">
        <v>36859</v>
      </c>
      <c r="K2850">
        <f t="shared" si="220"/>
        <v>569</v>
      </c>
      <c r="L2850">
        <f t="shared" si="221"/>
        <v>551</v>
      </c>
      <c r="M2850">
        <f t="shared" si="222"/>
        <v>555</v>
      </c>
      <c r="N2850">
        <f t="shared" si="223"/>
        <v>737</v>
      </c>
      <c r="O2850">
        <f t="shared" si="224"/>
        <v>818</v>
      </c>
    </row>
    <row r="2851" spans="1:15">
      <c r="A2851" t="s">
        <v>2860</v>
      </c>
      <c r="B2851" s="1">
        <v>36860</v>
      </c>
      <c r="C2851" s="3">
        <v>5.61</v>
      </c>
      <c r="D2851" s="3">
        <v>5.42</v>
      </c>
      <c r="E2851" s="3">
        <v>5.48</v>
      </c>
      <c r="F2851" s="3">
        <v>7.31</v>
      </c>
      <c r="G2851" s="3">
        <v>8.1199999999999992</v>
      </c>
      <c r="J2851" s="1">
        <v>36860</v>
      </c>
      <c r="K2851">
        <f t="shared" si="220"/>
        <v>561</v>
      </c>
      <c r="L2851">
        <f t="shared" si="221"/>
        <v>542</v>
      </c>
      <c r="M2851">
        <f t="shared" si="222"/>
        <v>548</v>
      </c>
      <c r="N2851">
        <f t="shared" si="223"/>
        <v>731</v>
      </c>
      <c r="O2851">
        <f t="shared" si="224"/>
        <v>811.99999999999989</v>
      </c>
    </row>
    <row r="2852" spans="1:15">
      <c r="A2852" t="s">
        <v>2861</v>
      </c>
      <c r="B2852" s="1">
        <v>36861</v>
      </c>
      <c r="C2852" s="3">
        <v>5.62</v>
      </c>
      <c r="D2852" s="3">
        <v>5.46</v>
      </c>
      <c r="E2852" s="3">
        <v>5.52</v>
      </c>
      <c r="F2852" s="3">
        <v>7.36</v>
      </c>
      <c r="G2852" s="3">
        <v>8.18</v>
      </c>
      <c r="J2852" s="1">
        <v>36861</v>
      </c>
      <c r="K2852">
        <f t="shared" si="220"/>
        <v>562</v>
      </c>
      <c r="L2852">
        <f t="shared" si="221"/>
        <v>546</v>
      </c>
      <c r="M2852">
        <f t="shared" si="222"/>
        <v>552</v>
      </c>
      <c r="N2852">
        <f t="shared" si="223"/>
        <v>736</v>
      </c>
      <c r="O2852">
        <f t="shared" si="224"/>
        <v>818</v>
      </c>
    </row>
    <row r="2853" spans="1:15">
      <c r="A2853" t="s">
        <v>2862</v>
      </c>
      <c r="B2853" s="1">
        <v>36864</v>
      </c>
      <c r="C2853" s="3">
        <v>5.59</v>
      </c>
      <c r="D2853" s="3">
        <v>5.45</v>
      </c>
      <c r="E2853" s="3">
        <v>5.53</v>
      </c>
      <c r="F2853" s="3">
        <v>7.37</v>
      </c>
      <c r="G2853" s="3">
        <v>8.19</v>
      </c>
      <c r="J2853" s="1">
        <v>36864</v>
      </c>
      <c r="K2853">
        <f t="shared" si="220"/>
        <v>559</v>
      </c>
      <c r="L2853">
        <f t="shared" si="221"/>
        <v>545</v>
      </c>
      <c r="M2853">
        <f t="shared" si="222"/>
        <v>553</v>
      </c>
      <c r="N2853">
        <f t="shared" si="223"/>
        <v>737</v>
      </c>
      <c r="O2853">
        <f t="shared" si="224"/>
        <v>819</v>
      </c>
    </row>
    <row r="2854" spans="1:15">
      <c r="A2854" t="s">
        <v>2863</v>
      </c>
      <c r="B2854" s="1">
        <v>36865</v>
      </c>
      <c r="C2854" s="3">
        <v>5.49</v>
      </c>
      <c r="D2854" s="3">
        <v>5.36</v>
      </c>
      <c r="E2854" s="3">
        <v>5.43</v>
      </c>
      <c r="F2854" s="3">
        <v>7.31</v>
      </c>
      <c r="G2854" s="3">
        <v>8.1199999999999992</v>
      </c>
      <c r="J2854" s="1">
        <v>36865</v>
      </c>
      <c r="K2854">
        <f t="shared" si="220"/>
        <v>549</v>
      </c>
      <c r="L2854">
        <f t="shared" si="221"/>
        <v>536</v>
      </c>
      <c r="M2854">
        <f t="shared" si="222"/>
        <v>543</v>
      </c>
      <c r="N2854">
        <f t="shared" si="223"/>
        <v>731</v>
      </c>
      <c r="O2854">
        <f t="shared" si="224"/>
        <v>811.99999999999989</v>
      </c>
    </row>
    <row r="2855" spans="1:15">
      <c r="A2855" t="s">
        <v>2864</v>
      </c>
      <c r="B2855" s="1">
        <v>36866</v>
      </c>
      <c r="C2855" s="3">
        <v>5.42</v>
      </c>
      <c r="D2855" s="3">
        <v>5.26</v>
      </c>
      <c r="E2855" s="3">
        <v>5.32</v>
      </c>
      <c r="F2855" s="3">
        <v>7.25</v>
      </c>
      <c r="G2855" s="3">
        <v>8.0500000000000007</v>
      </c>
      <c r="J2855" s="1">
        <v>36866</v>
      </c>
      <c r="K2855">
        <f t="shared" si="220"/>
        <v>542</v>
      </c>
      <c r="L2855">
        <f t="shared" si="221"/>
        <v>526</v>
      </c>
      <c r="M2855">
        <f t="shared" si="222"/>
        <v>532</v>
      </c>
      <c r="N2855">
        <f t="shared" si="223"/>
        <v>725</v>
      </c>
      <c r="O2855">
        <f t="shared" si="224"/>
        <v>805.00000000000011</v>
      </c>
    </row>
    <row r="2856" spans="1:15">
      <c r="A2856" t="s">
        <v>2865</v>
      </c>
      <c r="B2856" s="1">
        <v>36867</v>
      </c>
      <c r="C2856" s="3">
        <v>5.45</v>
      </c>
      <c r="D2856" s="3">
        <v>5.26</v>
      </c>
      <c r="E2856" s="3">
        <v>5.32</v>
      </c>
      <c r="F2856" s="3">
        <v>7.23</v>
      </c>
      <c r="G2856" s="3">
        <v>8.0399999999999991</v>
      </c>
      <c r="J2856" s="1">
        <v>36867</v>
      </c>
      <c r="K2856">
        <f t="shared" si="220"/>
        <v>545</v>
      </c>
      <c r="L2856">
        <f t="shared" si="221"/>
        <v>526</v>
      </c>
      <c r="M2856">
        <f t="shared" si="222"/>
        <v>532</v>
      </c>
      <c r="N2856">
        <f t="shared" si="223"/>
        <v>723</v>
      </c>
      <c r="O2856">
        <f t="shared" si="224"/>
        <v>803.99999999999989</v>
      </c>
    </row>
    <row r="2857" spans="1:15">
      <c r="A2857" t="s">
        <v>2866</v>
      </c>
      <c r="B2857" s="1">
        <v>36868</v>
      </c>
      <c r="C2857" s="3">
        <v>5.5</v>
      </c>
      <c r="D2857" s="3">
        <v>5.32</v>
      </c>
      <c r="E2857" s="3">
        <v>5.35</v>
      </c>
      <c r="F2857" s="3">
        <v>7.27</v>
      </c>
      <c r="G2857" s="3">
        <v>8.09</v>
      </c>
      <c r="J2857" s="1">
        <v>36868</v>
      </c>
      <c r="K2857">
        <f t="shared" si="220"/>
        <v>550</v>
      </c>
      <c r="L2857">
        <f t="shared" si="221"/>
        <v>532</v>
      </c>
      <c r="M2857">
        <f t="shared" si="222"/>
        <v>535</v>
      </c>
      <c r="N2857">
        <f t="shared" si="223"/>
        <v>727</v>
      </c>
      <c r="O2857">
        <f t="shared" si="224"/>
        <v>809</v>
      </c>
    </row>
    <row r="2858" spans="1:15">
      <c r="A2858" t="s">
        <v>2867</v>
      </c>
      <c r="B2858" s="1">
        <v>36871</v>
      </c>
      <c r="C2858" s="3">
        <v>5.52</v>
      </c>
      <c r="D2858" s="3">
        <v>5.33</v>
      </c>
      <c r="E2858" s="3">
        <v>5.37</v>
      </c>
      <c r="F2858" s="3">
        <v>7.25</v>
      </c>
      <c r="G2858" s="3">
        <v>8.08</v>
      </c>
      <c r="J2858" s="1">
        <v>36871</v>
      </c>
      <c r="K2858">
        <f t="shared" si="220"/>
        <v>552</v>
      </c>
      <c r="L2858">
        <f t="shared" si="221"/>
        <v>533</v>
      </c>
      <c r="M2858">
        <f t="shared" si="222"/>
        <v>537</v>
      </c>
      <c r="N2858">
        <f t="shared" si="223"/>
        <v>725</v>
      </c>
      <c r="O2858">
        <f t="shared" si="224"/>
        <v>808</v>
      </c>
    </row>
    <row r="2859" spans="1:15">
      <c r="A2859" t="s">
        <v>2868</v>
      </c>
      <c r="B2859" s="1">
        <v>36872</v>
      </c>
      <c r="C2859" s="3">
        <v>5.54</v>
      </c>
      <c r="D2859" s="3">
        <v>5.33</v>
      </c>
      <c r="E2859" s="3">
        <v>5.36</v>
      </c>
      <c r="F2859" s="3">
        <v>7.25</v>
      </c>
      <c r="G2859" s="3">
        <v>8.08</v>
      </c>
      <c r="J2859" s="1">
        <v>36872</v>
      </c>
      <c r="K2859">
        <f t="shared" si="220"/>
        <v>554</v>
      </c>
      <c r="L2859">
        <f t="shared" si="221"/>
        <v>533</v>
      </c>
      <c r="M2859">
        <f t="shared" si="222"/>
        <v>536</v>
      </c>
      <c r="N2859">
        <f t="shared" si="223"/>
        <v>725</v>
      </c>
      <c r="O2859">
        <f t="shared" si="224"/>
        <v>808</v>
      </c>
    </row>
    <row r="2860" spans="1:15">
      <c r="A2860" t="s">
        <v>2869</v>
      </c>
      <c r="B2860" s="1">
        <v>36873</v>
      </c>
      <c r="C2860" s="3">
        <v>5.45</v>
      </c>
      <c r="D2860" s="3">
        <v>5.24</v>
      </c>
      <c r="E2860" s="3">
        <v>5.29</v>
      </c>
      <c r="F2860" s="3">
        <v>7.21</v>
      </c>
      <c r="G2860" s="3">
        <v>8.0299999999999994</v>
      </c>
      <c r="J2860" s="1">
        <v>36873</v>
      </c>
      <c r="K2860">
        <f t="shared" si="220"/>
        <v>545</v>
      </c>
      <c r="L2860">
        <f t="shared" si="221"/>
        <v>524</v>
      </c>
      <c r="M2860">
        <f t="shared" si="222"/>
        <v>529</v>
      </c>
      <c r="N2860">
        <f t="shared" si="223"/>
        <v>721</v>
      </c>
      <c r="O2860">
        <f t="shared" si="224"/>
        <v>802.99999999999989</v>
      </c>
    </row>
    <row r="2861" spans="1:15">
      <c r="A2861" t="s">
        <v>2870</v>
      </c>
      <c r="B2861" s="1">
        <v>36874</v>
      </c>
      <c r="C2861" s="3">
        <v>5.43</v>
      </c>
      <c r="D2861" s="3">
        <v>5.19</v>
      </c>
      <c r="E2861" s="3">
        <v>5.23</v>
      </c>
      <c r="F2861" s="3">
        <v>7.18</v>
      </c>
      <c r="G2861" s="3">
        <v>8</v>
      </c>
      <c r="J2861" s="1">
        <v>36874</v>
      </c>
      <c r="K2861">
        <f t="shared" si="220"/>
        <v>543</v>
      </c>
      <c r="L2861">
        <f t="shared" si="221"/>
        <v>519</v>
      </c>
      <c r="M2861">
        <f t="shared" si="222"/>
        <v>523</v>
      </c>
      <c r="N2861">
        <f t="shared" si="223"/>
        <v>718</v>
      </c>
      <c r="O2861">
        <f t="shared" si="224"/>
        <v>800</v>
      </c>
    </row>
    <row r="2862" spans="1:15">
      <c r="A2862" t="s">
        <v>2871</v>
      </c>
      <c r="B2862" s="1">
        <v>36875</v>
      </c>
      <c r="C2862" s="3">
        <v>5.38</v>
      </c>
      <c r="D2862" s="3">
        <v>5.15</v>
      </c>
      <c r="E2862" s="3">
        <v>5.2</v>
      </c>
      <c r="F2862" s="3">
        <v>7.17</v>
      </c>
      <c r="G2862" s="3">
        <v>7.97</v>
      </c>
      <c r="J2862" s="1">
        <v>36875</v>
      </c>
      <c r="K2862">
        <f t="shared" si="220"/>
        <v>538</v>
      </c>
      <c r="L2862">
        <f t="shared" si="221"/>
        <v>515</v>
      </c>
      <c r="M2862">
        <f t="shared" si="222"/>
        <v>520</v>
      </c>
      <c r="N2862">
        <f t="shared" si="223"/>
        <v>717</v>
      </c>
      <c r="O2862">
        <f t="shared" si="224"/>
        <v>797</v>
      </c>
    </row>
    <row r="2863" spans="1:15">
      <c r="A2863" t="s">
        <v>2872</v>
      </c>
      <c r="B2863" s="1">
        <v>36878</v>
      </c>
      <c r="C2863" s="3">
        <v>5.33</v>
      </c>
      <c r="D2863" s="3">
        <v>5.0999999999999996</v>
      </c>
      <c r="E2863" s="3">
        <v>5.17</v>
      </c>
      <c r="F2863" s="3">
        <v>7.17</v>
      </c>
      <c r="G2863" s="3">
        <v>7.98</v>
      </c>
      <c r="J2863" s="1">
        <v>36878</v>
      </c>
      <c r="K2863">
        <f t="shared" si="220"/>
        <v>533</v>
      </c>
      <c r="L2863">
        <f t="shared" si="221"/>
        <v>509.99999999999994</v>
      </c>
      <c r="M2863">
        <f t="shared" si="222"/>
        <v>517</v>
      </c>
      <c r="N2863">
        <f t="shared" si="223"/>
        <v>717</v>
      </c>
      <c r="O2863">
        <f t="shared" si="224"/>
        <v>798</v>
      </c>
    </row>
    <row r="2864" spans="1:15">
      <c r="A2864" t="s">
        <v>2873</v>
      </c>
      <c r="B2864" s="1">
        <v>36879</v>
      </c>
      <c r="C2864" s="3">
        <v>5.35</v>
      </c>
      <c r="D2864" s="3">
        <v>5.12</v>
      </c>
      <c r="E2864" s="3">
        <v>5.19</v>
      </c>
      <c r="F2864" s="3">
        <v>7.19</v>
      </c>
      <c r="G2864" s="3">
        <v>8</v>
      </c>
      <c r="J2864" s="1">
        <v>36879</v>
      </c>
      <c r="K2864">
        <f t="shared" si="220"/>
        <v>535</v>
      </c>
      <c r="L2864">
        <f t="shared" si="221"/>
        <v>512</v>
      </c>
      <c r="M2864">
        <f t="shared" si="222"/>
        <v>519</v>
      </c>
      <c r="N2864">
        <f t="shared" si="223"/>
        <v>719</v>
      </c>
      <c r="O2864">
        <f t="shared" si="224"/>
        <v>800</v>
      </c>
    </row>
    <row r="2865" spans="1:15">
      <c r="A2865" t="s">
        <v>2874</v>
      </c>
      <c r="B2865" s="1">
        <v>36880</v>
      </c>
      <c r="C2865" s="3">
        <v>5.24</v>
      </c>
      <c r="D2865" s="3">
        <v>5</v>
      </c>
      <c r="E2865" s="3">
        <v>5.08</v>
      </c>
      <c r="F2865" s="3">
        <v>7.15</v>
      </c>
      <c r="G2865" s="3">
        <v>7.95</v>
      </c>
      <c r="J2865" s="1">
        <v>36880</v>
      </c>
      <c r="K2865">
        <f t="shared" si="220"/>
        <v>524</v>
      </c>
      <c r="L2865">
        <f t="shared" si="221"/>
        <v>500</v>
      </c>
      <c r="M2865">
        <f t="shared" si="222"/>
        <v>508</v>
      </c>
      <c r="N2865">
        <f t="shared" si="223"/>
        <v>715</v>
      </c>
      <c r="O2865">
        <f t="shared" si="224"/>
        <v>795</v>
      </c>
    </row>
    <row r="2866" spans="1:15">
      <c r="A2866" t="s">
        <v>2875</v>
      </c>
      <c r="B2866" s="1">
        <v>36881</v>
      </c>
      <c r="C2866" s="3">
        <v>5.14</v>
      </c>
      <c r="D2866" s="3">
        <v>4.9400000000000004</v>
      </c>
      <c r="E2866" s="3">
        <v>5.03</v>
      </c>
      <c r="F2866" s="3">
        <v>7.14</v>
      </c>
      <c r="G2866" s="3">
        <v>7.92</v>
      </c>
      <c r="J2866" s="1">
        <v>36881</v>
      </c>
      <c r="K2866">
        <f t="shared" si="220"/>
        <v>514</v>
      </c>
      <c r="L2866">
        <f t="shared" si="221"/>
        <v>494.00000000000006</v>
      </c>
      <c r="M2866">
        <f t="shared" si="222"/>
        <v>503</v>
      </c>
      <c r="N2866">
        <f t="shared" si="223"/>
        <v>714</v>
      </c>
      <c r="O2866">
        <f t="shared" si="224"/>
        <v>792</v>
      </c>
    </row>
    <row r="2867" spans="1:15">
      <c r="A2867" t="s">
        <v>2876</v>
      </c>
      <c r="B2867" s="1">
        <v>36882</v>
      </c>
      <c r="C2867" s="3">
        <v>5.0999999999999996</v>
      </c>
      <c r="D2867" s="3">
        <v>4.93</v>
      </c>
      <c r="E2867" s="3">
        <v>5.0199999999999996</v>
      </c>
      <c r="F2867" s="3">
        <v>7.13</v>
      </c>
      <c r="G2867" s="3">
        <v>7.92</v>
      </c>
      <c r="J2867" s="1">
        <v>36882</v>
      </c>
      <c r="K2867">
        <f t="shared" si="220"/>
        <v>509.99999999999994</v>
      </c>
      <c r="L2867">
        <f t="shared" si="221"/>
        <v>493</v>
      </c>
      <c r="M2867">
        <f t="shared" si="222"/>
        <v>501.99999999999994</v>
      </c>
      <c r="N2867">
        <f t="shared" si="223"/>
        <v>713</v>
      </c>
      <c r="O2867">
        <f t="shared" si="224"/>
        <v>792</v>
      </c>
    </row>
    <row r="2868" spans="1:15">
      <c r="A2868" t="s">
        <v>2877</v>
      </c>
      <c r="B2868" s="1">
        <v>36885</v>
      </c>
      <c r="C2868" s="3" t="e">
        <v>#N/A</v>
      </c>
      <c r="D2868" s="3" t="e">
        <v>#N/A</v>
      </c>
      <c r="E2868" s="3" t="e">
        <v>#N/A</v>
      </c>
      <c r="F2868" s="3" t="e">
        <v>#N/A</v>
      </c>
      <c r="G2868" s="3" t="e">
        <v>#N/A</v>
      </c>
      <c r="J2868" s="1">
        <v>36885</v>
      </c>
      <c r="K2868" t="e">
        <f t="shared" si="220"/>
        <v>#N/A</v>
      </c>
      <c r="L2868" t="e">
        <f t="shared" si="221"/>
        <v>#N/A</v>
      </c>
      <c r="M2868" t="e">
        <f t="shared" si="222"/>
        <v>#N/A</v>
      </c>
      <c r="N2868" t="e">
        <f t="shared" si="223"/>
        <v>#N/A</v>
      </c>
      <c r="O2868" t="e">
        <f t="shared" si="224"/>
        <v>#N/A</v>
      </c>
    </row>
    <row r="2869" spans="1:15">
      <c r="A2869" t="s">
        <v>2878</v>
      </c>
      <c r="B2869" s="1">
        <v>36886</v>
      </c>
      <c r="C2869" s="3">
        <v>5.0999999999999996</v>
      </c>
      <c r="D2869" s="3">
        <v>4.92</v>
      </c>
      <c r="E2869" s="3">
        <v>5.04</v>
      </c>
      <c r="F2869" s="3">
        <v>7.14</v>
      </c>
      <c r="G2869" s="3">
        <v>7.93</v>
      </c>
      <c r="J2869" s="1">
        <v>36886</v>
      </c>
      <c r="K2869">
        <f t="shared" si="220"/>
        <v>509.99999999999994</v>
      </c>
      <c r="L2869">
        <f t="shared" si="221"/>
        <v>492</v>
      </c>
      <c r="M2869">
        <f t="shared" si="222"/>
        <v>504</v>
      </c>
      <c r="N2869">
        <f t="shared" si="223"/>
        <v>714</v>
      </c>
      <c r="O2869">
        <f t="shared" si="224"/>
        <v>793</v>
      </c>
    </row>
    <row r="2870" spans="1:15">
      <c r="A2870" t="s">
        <v>2879</v>
      </c>
      <c r="B2870" s="1">
        <v>36887</v>
      </c>
      <c r="C2870" s="3">
        <v>5.0999999999999996</v>
      </c>
      <c r="D2870" s="3">
        <v>4.99</v>
      </c>
      <c r="E2870" s="3">
        <v>5.1100000000000003</v>
      </c>
      <c r="F2870" s="3">
        <v>7.16</v>
      </c>
      <c r="G2870" s="3">
        <v>7.97</v>
      </c>
      <c r="J2870" s="1">
        <v>36887</v>
      </c>
      <c r="K2870">
        <f t="shared" si="220"/>
        <v>509.99999999999994</v>
      </c>
      <c r="L2870">
        <f t="shared" si="221"/>
        <v>499</v>
      </c>
      <c r="M2870">
        <f t="shared" si="222"/>
        <v>511.00000000000006</v>
      </c>
      <c r="N2870">
        <f t="shared" si="223"/>
        <v>716</v>
      </c>
      <c r="O2870">
        <f t="shared" si="224"/>
        <v>797</v>
      </c>
    </row>
    <row r="2871" spans="1:15">
      <c r="A2871" t="s">
        <v>2880</v>
      </c>
      <c r="B2871" s="1">
        <v>36888</v>
      </c>
      <c r="C2871" s="3">
        <v>5.18</v>
      </c>
      <c r="D2871" s="3">
        <v>5.0199999999999996</v>
      </c>
      <c r="E2871" s="3">
        <v>5.13</v>
      </c>
      <c r="F2871" s="3">
        <v>7.15</v>
      </c>
      <c r="G2871" s="3">
        <v>7.96</v>
      </c>
      <c r="J2871" s="1">
        <v>36888</v>
      </c>
      <c r="K2871">
        <f t="shared" si="220"/>
        <v>518</v>
      </c>
      <c r="L2871">
        <f t="shared" si="221"/>
        <v>501.99999999999994</v>
      </c>
      <c r="M2871">
        <f t="shared" si="222"/>
        <v>513</v>
      </c>
      <c r="N2871">
        <f t="shared" si="223"/>
        <v>715</v>
      </c>
      <c r="O2871">
        <f t="shared" si="224"/>
        <v>796</v>
      </c>
    </row>
    <row r="2872" spans="1:15">
      <c r="A2872" t="s">
        <v>2881</v>
      </c>
      <c r="B2872" s="1">
        <v>36889</v>
      </c>
      <c r="C2872" s="3">
        <v>5.1100000000000003</v>
      </c>
      <c r="D2872" s="3">
        <v>4.99</v>
      </c>
      <c r="E2872" s="3">
        <v>5.12</v>
      </c>
      <c r="F2872" s="3">
        <v>7.16</v>
      </c>
      <c r="G2872" s="3">
        <v>8</v>
      </c>
      <c r="J2872" s="1">
        <v>36889</v>
      </c>
      <c r="K2872">
        <f t="shared" si="220"/>
        <v>511.00000000000006</v>
      </c>
      <c r="L2872">
        <f t="shared" si="221"/>
        <v>499</v>
      </c>
      <c r="M2872">
        <f t="shared" si="222"/>
        <v>512</v>
      </c>
      <c r="N2872">
        <f t="shared" si="223"/>
        <v>716</v>
      </c>
      <c r="O2872">
        <f t="shared" si="224"/>
        <v>800</v>
      </c>
    </row>
    <row r="2873" spans="1:15">
      <c r="A2873" t="s">
        <v>2882</v>
      </c>
      <c r="B2873" s="1">
        <v>36892</v>
      </c>
      <c r="C2873" s="3" t="e">
        <v>#N/A</v>
      </c>
      <c r="D2873" s="3" t="e">
        <v>#N/A</v>
      </c>
      <c r="E2873" s="3" t="e">
        <v>#N/A</v>
      </c>
      <c r="F2873" s="3" t="e">
        <v>#N/A</v>
      </c>
      <c r="G2873" s="3" t="e">
        <v>#N/A</v>
      </c>
      <c r="J2873" s="1">
        <v>36892</v>
      </c>
      <c r="K2873" t="e">
        <f t="shared" si="220"/>
        <v>#N/A</v>
      </c>
      <c r="L2873" t="e">
        <f t="shared" si="221"/>
        <v>#N/A</v>
      </c>
      <c r="M2873" t="e">
        <f t="shared" si="222"/>
        <v>#N/A</v>
      </c>
      <c r="N2873" t="e">
        <f t="shared" si="223"/>
        <v>#N/A</v>
      </c>
      <c r="O2873" t="e">
        <f t="shared" si="224"/>
        <v>#N/A</v>
      </c>
    </row>
    <row r="2874" spans="1:15">
      <c r="A2874" t="s">
        <v>2883</v>
      </c>
      <c r="B2874" s="1">
        <v>36893</v>
      </c>
      <c r="C2874" s="3">
        <v>4.87</v>
      </c>
      <c r="D2874" s="3">
        <v>4.76</v>
      </c>
      <c r="E2874" s="3">
        <v>4.92</v>
      </c>
      <c r="F2874" s="3">
        <v>7.08</v>
      </c>
      <c r="G2874" s="3">
        <v>7.91</v>
      </c>
      <c r="J2874" s="1">
        <v>36893</v>
      </c>
      <c r="K2874">
        <f t="shared" si="220"/>
        <v>487</v>
      </c>
      <c r="L2874">
        <f t="shared" si="221"/>
        <v>476</v>
      </c>
      <c r="M2874">
        <f t="shared" si="222"/>
        <v>492</v>
      </c>
      <c r="N2874">
        <f t="shared" si="223"/>
        <v>708</v>
      </c>
      <c r="O2874">
        <f t="shared" si="224"/>
        <v>791</v>
      </c>
    </row>
    <row r="2875" spans="1:15">
      <c r="A2875" t="s">
        <v>2884</v>
      </c>
      <c r="B2875" s="1">
        <v>36894</v>
      </c>
      <c r="C2875" s="3">
        <v>4.92</v>
      </c>
      <c r="D2875" s="3">
        <v>4.9400000000000004</v>
      </c>
      <c r="E2875" s="3">
        <v>5.14</v>
      </c>
      <c r="F2875" s="3">
        <v>7.11</v>
      </c>
      <c r="G2875" s="3">
        <v>7.97</v>
      </c>
      <c r="J2875" s="1">
        <v>36894</v>
      </c>
      <c r="K2875">
        <f t="shared" si="220"/>
        <v>492</v>
      </c>
      <c r="L2875">
        <f t="shared" si="221"/>
        <v>494.00000000000006</v>
      </c>
      <c r="M2875">
        <f t="shared" si="222"/>
        <v>514</v>
      </c>
      <c r="N2875">
        <f t="shared" si="223"/>
        <v>711</v>
      </c>
      <c r="O2875">
        <f t="shared" si="224"/>
        <v>797</v>
      </c>
    </row>
    <row r="2876" spans="1:15">
      <c r="A2876" t="s">
        <v>2885</v>
      </c>
      <c r="B2876" s="1">
        <v>36895</v>
      </c>
      <c r="C2876" s="3">
        <v>4.7699999999999996</v>
      </c>
      <c r="D2876" s="3">
        <v>4.82</v>
      </c>
      <c r="E2876" s="3">
        <v>5.03</v>
      </c>
      <c r="F2876" s="3">
        <v>7.09</v>
      </c>
      <c r="G2876" s="3">
        <v>7.94</v>
      </c>
      <c r="J2876" s="1">
        <v>36895</v>
      </c>
      <c r="K2876">
        <f t="shared" si="220"/>
        <v>476.99999999999994</v>
      </c>
      <c r="L2876">
        <f t="shared" si="221"/>
        <v>482</v>
      </c>
      <c r="M2876">
        <f t="shared" si="222"/>
        <v>503</v>
      </c>
      <c r="N2876">
        <f t="shared" si="223"/>
        <v>709</v>
      </c>
      <c r="O2876">
        <f t="shared" si="224"/>
        <v>794</v>
      </c>
    </row>
    <row r="2877" spans="1:15">
      <c r="A2877" t="s">
        <v>2886</v>
      </c>
      <c r="B2877" s="1">
        <v>36896</v>
      </c>
      <c r="C2877" s="3">
        <v>4.5599999999999996</v>
      </c>
      <c r="D2877" s="3">
        <v>4.66</v>
      </c>
      <c r="E2877" s="3">
        <v>4.93</v>
      </c>
      <c r="F2877" s="3">
        <v>7.08</v>
      </c>
      <c r="G2877" s="3">
        <v>7.92</v>
      </c>
      <c r="J2877" s="1">
        <v>36896</v>
      </c>
      <c r="K2877">
        <f t="shared" si="220"/>
        <v>455.99999999999994</v>
      </c>
      <c r="L2877">
        <f t="shared" si="221"/>
        <v>466</v>
      </c>
      <c r="M2877">
        <f t="shared" si="222"/>
        <v>493</v>
      </c>
      <c r="N2877">
        <f t="shared" si="223"/>
        <v>708</v>
      </c>
      <c r="O2877">
        <f t="shared" si="224"/>
        <v>792</v>
      </c>
    </row>
    <row r="2878" spans="1:15">
      <c r="A2878" t="s">
        <v>2887</v>
      </c>
      <c r="B2878" s="1">
        <v>36899</v>
      </c>
      <c r="C2878" s="3">
        <v>4.54</v>
      </c>
      <c r="D2878" s="3">
        <v>4.6500000000000004</v>
      </c>
      <c r="E2878" s="3">
        <v>4.9400000000000004</v>
      </c>
      <c r="F2878" s="3">
        <v>7.07</v>
      </c>
      <c r="G2878" s="3">
        <v>7.88</v>
      </c>
      <c r="J2878" s="1">
        <v>36899</v>
      </c>
      <c r="K2878">
        <f t="shared" si="220"/>
        <v>454</v>
      </c>
      <c r="L2878">
        <f t="shared" si="221"/>
        <v>465.00000000000006</v>
      </c>
      <c r="M2878">
        <f t="shared" si="222"/>
        <v>494.00000000000006</v>
      </c>
      <c r="N2878">
        <f t="shared" si="223"/>
        <v>707</v>
      </c>
      <c r="O2878">
        <f t="shared" si="224"/>
        <v>788</v>
      </c>
    </row>
    <row r="2879" spans="1:15">
      <c r="A2879" t="s">
        <v>2888</v>
      </c>
      <c r="B2879" s="1">
        <v>36900</v>
      </c>
      <c r="C2879" s="3">
        <v>4.6399999999999997</v>
      </c>
      <c r="D2879" s="3">
        <v>4.7300000000000004</v>
      </c>
      <c r="E2879" s="3">
        <v>4.9800000000000004</v>
      </c>
      <c r="F2879" s="3">
        <v>7.08</v>
      </c>
      <c r="G2879" s="3">
        <v>7.9</v>
      </c>
      <c r="J2879" s="1">
        <v>36900</v>
      </c>
      <c r="K2879">
        <f t="shared" si="220"/>
        <v>463.99999999999994</v>
      </c>
      <c r="L2879">
        <f t="shared" si="221"/>
        <v>473.00000000000006</v>
      </c>
      <c r="M2879">
        <f t="shared" si="222"/>
        <v>498.00000000000006</v>
      </c>
      <c r="N2879">
        <f t="shared" si="223"/>
        <v>708</v>
      </c>
      <c r="O2879">
        <f t="shared" si="224"/>
        <v>790</v>
      </c>
    </row>
    <row r="2880" spans="1:15">
      <c r="A2880" t="s">
        <v>2889</v>
      </c>
      <c r="B2880" s="1">
        <v>36901</v>
      </c>
      <c r="C2880" s="3">
        <v>4.76</v>
      </c>
      <c r="D2880" s="3">
        <v>4.83</v>
      </c>
      <c r="E2880" s="3">
        <v>5.0999999999999996</v>
      </c>
      <c r="F2880" s="3">
        <v>7.11</v>
      </c>
      <c r="G2880" s="3">
        <v>7.93</v>
      </c>
      <c r="J2880" s="1">
        <v>36901</v>
      </c>
      <c r="K2880">
        <f t="shared" si="220"/>
        <v>476</v>
      </c>
      <c r="L2880">
        <f t="shared" si="221"/>
        <v>483</v>
      </c>
      <c r="M2880">
        <f t="shared" si="222"/>
        <v>509.99999999999994</v>
      </c>
      <c r="N2880">
        <f t="shared" si="223"/>
        <v>711</v>
      </c>
      <c r="O2880">
        <f t="shared" si="224"/>
        <v>793</v>
      </c>
    </row>
    <row r="2881" spans="1:15">
      <c r="A2881" t="s">
        <v>2890</v>
      </c>
      <c r="B2881" s="1">
        <v>36902</v>
      </c>
      <c r="C2881" s="3">
        <v>4.7699999999999996</v>
      </c>
      <c r="D2881" s="3">
        <v>4.8499999999999996</v>
      </c>
      <c r="E2881" s="3">
        <v>5.14</v>
      </c>
      <c r="F2881" s="3">
        <v>7.17</v>
      </c>
      <c r="G2881" s="3">
        <v>7.99</v>
      </c>
      <c r="J2881" s="1">
        <v>36902</v>
      </c>
      <c r="K2881">
        <f t="shared" si="220"/>
        <v>476.99999999999994</v>
      </c>
      <c r="L2881">
        <f t="shared" si="221"/>
        <v>484.99999999999994</v>
      </c>
      <c r="M2881">
        <f t="shared" si="222"/>
        <v>514</v>
      </c>
      <c r="N2881">
        <f t="shared" si="223"/>
        <v>717</v>
      </c>
      <c r="O2881">
        <f t="shared" si="224"/>
        <v>799</v>
      </c>
    </row>
    <row r="2882" spans="1:15">
      <c r="A2882" t="s">
        <v>2891</v>
      </c>
      <c r="B2882" s="1">
        <v>36903</v>
      </c>
      <c r="C2882" s="3">
        <v>4.9000000000000004</v>
      </c>
      <c r="D2882" s="3">
        <v>4.97</v>
      </c>
      <c r="E2882" s="3">
        <v>5.25</v>
      </c>
      <c r="F2882" s="3">
        <v>7.23</v>
      </c>
      <c r="G2882" s="3">
        <v>8.0500000000000007</v>
      </c>
      <c r="J2882" s="1">
        <v>36903</v>
      </c>
      <c r="K2882">
        <f t="shared" si="220"/>
        <v>490.00000000000006</v>
      </c>
      <c r="L2882">
        <f t="shared" si="221"/>
        <v>497</v>
      </c>
      <c r="M2882">
        <f t="shared" si="222"/>
        <v>525</v>
      </c>
      <c r="N2882">
        <f t="shared" si="223"/>
        <v>723</v>
      </c>
      <c r="O2882">
        <f t="shared" si="224"/>
        <v>805.00000000000011</v>
      </c>
    </row>
    <row r="2883" spans="1:15">
      <c r="A2883" t="s">
        <v>2892</v>
      </c>
      <c r="B2883" s="1">
        <v>36906</v>
      </c>
      <c r="C2883" s="3" t="e">
        <v>#N/A</v>
      </c>
      <c r="D2883" s="3" t="e">
        <v>#N/A</v>
      </c>
      <c r="E2883" s="3" t="e">
        <v>#N/A</v>
      </c>
      <c r="F2883" s="3" t="e">
        <v>#N/A</v>
      </c>
      <c r="G2883" s="3" t="e">
        <v>#N/A</v>
      </c>
      <c r="J2883" s="1">
        <v>36906</v>
      </c>
      <c r="K2883" t="e">
        <f t="shared" si="220"/>
        <v>#N/A</v>
      </c>
      <c r="L2883" t="e">
        <f t="shared" si="221"/>
        <v>#N/A</v>
      </c>
      <c r="M2883" t="e">
        <f t="shared" si="222"/>
        <v>#N/A</v>
      </c>
      <c r="N2883" t="e">
        <f t="shared" si="223"/>
        <v>#N/A</v>
      </c>
      <c r="O2883" t="e">
        <f t="shared" si="224"/>
        <v>#N/A</v>
      </c>
    </row>
    <row r="2884" spans="1:15">
      <c r="A2884" t="s">
        <v>2893</v>
      </c>
      <c r="B2884" s="1">
        <v>36907</v>
      </c>
      <c r="C2884" s="3">
        <v>4.8899999999999997</v>
      </c>
      <c r="D2884" s="3">
        <v>4.96</v>
      </c>
      <c r="E2884" s="3">
        <v>5.24</v>
      </c>
      <c r="F2884" s="3">
        <v>7.19</v>
      </c>
      <c r="G2884" s="3">
        <v>7.97</v>
      </c>
      <c r="J2884" s="1">
        <v>36907</v>
      </c>
      <c r="K2884">
        <f t="shared" ref="K2884:K2947" si="225">C2884*100</f>
        <v>488.99999999999994</v>
      </c>
      <c r="L2884">
        <f t="shared" ref="L2884:L2947" si="226">D2884*100</f>
        <v>496</v>
      </c>
      <c r="M2884">
        <f t="shared" ref="M2884:M2947" si="227">E2884*100</f>
        <v>524</v>
      </c>
      <c r="N2884">
        <f t="shared" ref="N2884:N2947" si="228">F2884*100</f>
        <v>719</v>
      </c>
      <c r="O2884">
        <f t="shared" ref="O2884:O2947" si="229">G2884*100</f>
        <v>797</v>
      </c>
    </row>
    <row r="2885" spans="1:15">
      <c r="A2885" t="s">
        <v>2894</v>
      </c>
      <c r="B2885" s="1">
        <v>36908</v>
      </c>
      <c r="C2885" s="3">
        <v>4.84</v>
      </c>
      <c r="D2885" s="3">
        <v>4.87</v>
      </c>
      <c r="E2885" s="3">
        <v>5.19</v>
      </c>
      <c r="F2885" s="3">
        <v>7.13</v>
      </c>
      <c r="G2885" s="3">
        <v>7.91</v>
      </c>
      <c r="J2885" s="1">
        <v>36908</v>
      </c>
      <c r="K2885">
        <f t="shared" si="225"/>
        <v>484</v>
      </c>
      <c r="L2885">
        <f t="shared" si="226"/>
        <v>487</v>
      </c>
      <c r="M2885">
        <f t="shared" si="227"/>
        <v>519</v>
      </c>
      <c r="N2885">
        <f t="shared" si="228"/>
        <v>713</v>
      </c>
      <c r="O2885">
        <f t="shared" si="229"/>
        <v>791</v>
      </c>
    </row>
    <row r="2886" spans="1:15">
      <c r="A2886" t="s">
        <v>2895</v>
      </c>
      <c r="B2886" s="1">
        <v>36909</v>
      </c>
      <c r="C2886" s="3">
        <v>4.72</v>
      </c>
      <c r="D2886" s="3">
        <v>4.74</v>
      </c>
      <c r="E2886" s="3">
        <v>5.12</v>
      </c>
      <c r="F2886" s="3">
        <v>7.09</v>
      </c>
      <c r="G2886" s="3">
        <v>7.84</v>
      </c>
      <c r="J2886" s="1">
        <v>36909</v>
      </c>
      <c r="K2886">
        <f t="shared" si="225"/>
        <v>472</v>
      </c>
      <c r="L2886">
        <f t="shared" si="226"/>
        <v>474</v>
      </c>
      <c r="M2886">
        <f t="shared" si="227"/>
        <v>512</v>
      </c>
      <c r="N2886">
        <f t="shared" si="228"/>
        <v>709</v>
      </c>
      <c r="O2886">
        <f t="shared" si="229"/>
        <v>784</v>
      </c>
    </row>
    <row r="2887" spans="1:15">
      <c r="A2887" t="s">
        <v>2896</v>
      </c>
      <c r="B2887" s="1">
        <v>36910</v>
      </c>
      <c r="C2887" s="3">
        <v>4.75</v>
      </c>
      <c r="D2887" s="3">
        <v>4.84</v>
      </c>
      <c r="E2887" s="3">
        <v>5.19</v>
      </c>
      <c r="F2887" s="3">
        <v>7.15</v>
      </c>
      <c r="G2887" s="3">
        <v>7.89</v>
      </c>
      <c r="J2887" s="1">
        <v>36910</v>
      </c>
      <c r="K2887">
        <f t="shared" si="225"/>
        <v>475</v>
      </c>
      <c r="L2887">
        <f t="shared" si="226"/>
        <v>484</v>
      </c>
      <c r="M2887">
        <f t="shared" si="227"/>
        <v>519</v>
      </c>
      <c r="N2887">
        <f t="shared" si="228"/>
        <v>715</v>
      </c>
      <c r="O2887">
        <f t="shared" si="229"/>
        <v>789</v>
      </c>
    </row>
    <row r="2888" spans="1:15">
      <c r="A2888" t="s">
        <v>2897</v>
      </c>
      <c r="B2888" s="1">
        <v>36913</v>
      </c>
      <c r="C2888" s="3">
        <v>4.75</v>
      </c>
      <c r="D2888" s="3">
        <v>4.87</v>
      </c>
      <c r="E2888" s="3">
        <v>5.25</v>
      </c>
      <c r="F2888" s="3">
        <v>7.2</v>
      </c>
      <c r="G2888" s="3">
        <v>7.96</v>
      </c>
      <c r="J2888" s="1">
        <v>36913</v>
      </c>
      <c r="K2888">
        <f t="shared" si="225"/>
        <v>475</v>
      </c>
      <c r="L2888">
        <f t="shared" si="226"/>
        <v>487</v>
      </c>
      <c r="M2888">
        <f t="shared" si="227"/>
        <v>525</v>
      </c>
      <c r="N2888">
        <f t="shared" si="228"/>
        <v>720</v>
      </c>
      <c r="O2888">
        <f t="shared" si="229"/>
        <v>796</v>
      </c>
    </row>
    <row r="2889" spans="1:15">
      <c r="A2889" t="s">
        <v>2898</v>
      </c>
      <c r="B2889" s="1">
        <v>36914</v>
      </c>
      <c r="C2889" s="3">
        <v>4.82</v>
      </c>
      <c r="D2889" s="3">
        <v>4.96</v>
      </c>
      <c r="E2889" s="3">
        <v>5.3</v>
      </c>
      <c r="F2889" s="3">
        <v>7.24</v>
      </c>
      <c r="G2889" s="3">
        <v>7.97</v>
      </c>
      <c r="J2889" s="1">
        <v>36914</v>
      </c>
      <c r="K2889">
        <f t="shared" si="225"/>
        <v>482</v>
      </c>
      <c r="L2889">
        <f t="shared" si="226"/>
        <v>496</v>
      </c>
      <c r="M2889">
        <f t="shared" si="227"/>
        <v>530</v>
      </c>
      <c r="N2889">
        <f t="shared" si="228"/>
        <v>724</v>
      </c>
      <c r="O2889">
        <f t="shared" si="229"/>
        <v>797</v>
      </c>
    </row>
    <row r="2890" spans="1:15">
      <c r="A2890" t="s">
        <v>2899</v>
      </c>
      <c r="B2890" s="1">
        <v>36915</v>
      </c>
      <c r="C2890" s="3">
        <v>4.8099999999999996</v>
      </c>
      <c r="D2890" s="3">
        <v>4.9800000000000004</v>
      </c>
      <c r="E2890" s="3">
        <v>5.33</v>
      </c>
      <c r="F2890" s="3">
        <v>7.22</v>
      </c>
      <c r="G2890" s="3">
        <v>7.94</v>
      </c>
      <c r="J2890" s="1">
        <v>36915</v>
      </c>
      <c r="K2890">
        <f t="shared" si="225"/>
        <v>480.99999999999994</v>
      </c>
      <c r="L2890">
        <f t="shared" si="226"/>
        <v>498.00000000000006</v>
      </c>
      <c r="M2890">
        <f t="shared" si="227"/>
        <v>533</v>
      </c>
      <c r="N2890">
        <f t="shared" si="228"/>
        <v>722</v>
      </c>
      <c r="O2890">
        <f t="shared" si="229"/>
        <v>794</v>
      </c>
    </row>
    <row r="2891" spans="1:15">
      <c r="A2891" t="s">
        <v>2900</v>
      </c>
      <c r="B2891" s="1">
        <v>36916</v>
      </c>
      <c r="C2891" s="3">
        <v>4.78</v>
      </c>
      <c r="D2891" s="3">
        <v>4.9400000000000004</v>
      </c>
      <c r="E2891" s="3">
        <v>5.29</v>
      </c>
      <c r="F2891" s="3">
        <v>7.19</v>
      </c>
      <c r="G2891" s="3">
        <v>7.92</v>
      </c>
      <c r="J2891" s="1">
        <v>36916</v>
      </c>
      <c r="K2891">
        <f t="shared" si="225"/>
        <v>478</v>
      </c>
      <c r="L2891">
        <f t="shared" si="226"/>
        <v>494.00000000000006</v>
      </c>
      <c r="M2891">
        <f t="shared" si="227"/>
        <v>529</v>
      </c>
      <c r="N2891">
        <f t="shared" si="228"/>
        <v>719</v>
      </c>
      <c r="O2891">
        <f t="shared" si="229"/>
        <v>792</v>
      </c>
    </row>
    <row r="2892" spans="1:15">
      <c r="A2892" t="s">
        <v>2901</v>
      </c>
      <c r="B2892" s="1">
        <v>36917</v>
      </c>
      <c r="C2892" s="3">
        <v>4.78</v>
      </c>
      <c r="D2892" s="3">
        <v>4.93</v>
      </c>
      <c r="E2892" s="3">
        <v>5.29</v>
      </c>
      <c r="F2892" s="3">
        <v>7.21</v>
      </c>
      <c r="G2892" s="3">
        <v>7.94</v>
      </c>
      <c r="J2892" s="1">
        <v>36917</v>
      </c>
      <c r="K2892">
        <f t="shared" si="225"/>
        <v>478</v>
      </c>
      <c r="L2892">
        <f t="shared" si="226"/>
        <v>493</v>
      </c>
      <c r="M2892">
        <f t="shared" si="227"/>
        <v>529</v>
      </c>
      <c r="N2892">
        <f t="shared" si="228"/>
        <v>721</v>
      </c>
      <c r="O2892">
        <f t="shared" si="229"/>
        <v>794</v>
      </c>
    </row>
    <row r="2893" spans="1:15">
      <c r="A2893" t="s">
        <v>2902</v>
      </c>
      <c r="B2893" s="1">
        <v>36920</v>
      </c>
      <c r="C2893" s="3">
        <v>4.7699999999999996</v>
      </c>
      <c r="D2893" s="3">
        <v>4.97</v>
      </c>
      <c r="E2893" s="3">
        <v>5.32</v>
      </c>
      <c r="F2893" s="3">
        <v>7.25</v>
      </c>
      <c r="G2893" s="3">
        <v>7.97</v>
      </c>
      <c r="J2893" s="1">
        <v>36920</v>
      </c>
      <c r="K2893">
        <f t="shared" si="225"/>
        <v>476.99999999999994</v>
      </c>
      <c r="L2893">
        <f t="shared" si="226"/>
        <v>497</v>
      </c>
      <c r="M2893">
        <f t="shared" si="227"/>
        <v>532</v>
      </c>
      <c r="N2893">
        <f t="shared" si="228"/>
        <v>725</v>
      </c>
      <c r="O2893">
        <f t="shared" si="229"/>
        <v>797</v>
      </c>
    </row>
    <row r="2894" spans="1:15">
      <c r="A2894" t="s">
        <v>2903</v>
      </c>
      <c r="B2894" s="1">
        <v>36921</v>
      </c>
      <c r="C2894" s="3">
        <v>4.7</v>
      </c>
      <c r="D2894" s="3">
        <v>4.91</v>
      </c>
      <c r="E2894" s="3">
        <v>5.24</v>
      </c>
      <c r="F2894" s="3">
        <v>7.17</v>
      </c>
      <c r="G2894" s="3">
        <v>7.89</v>
      </c>
      <c r="J2894" s="1">
        <v>36921</v>
      </c>
      <c r="K2894">
        <f t="shared" si="225"/>
        <v>470</v>
      </c>
      <c r="L2894">
        <f t="shared" si="226"/>
        <v>491</v>
      </c>
      <c r="M2894">
        <f t="shared" si="227"/>
        <v>524</v>
      </c>
      <c r="N2894">
        <f t="shared" si="228"/>
        <v>717</v>
      </c>
      <c r="O2894">
        <f t="shared" si="229"/>
        <v>789</v>
      </c>
    </row>
    <row r="2895" spans="1:15">
      <c r="A2895" t="s">
        <v>2904</v>
      </c>
      <c r="B2895" s="1">
        <v>36922</v>
      </c>
      <c r="C2895" s="3">
        <v>4.62</v>
      </c>
      <c r="D2895" s="3">
        <v>4.8499999999999996</v>
      </c>
      <c r="E2895" s="3">
        <v>5.19</v>
      </c>
      <c r="F2895" s="3">
        <v>7.11</v>
      </c>
      <c r="G2895" s="3">
        <v>7.81</v>
      </c>
      <c r="J2895" s="1">
        <v>36922</v>
      </c>
      <c r="K2895">
        <f t="shared" si="225"/>
        <v>462</v>
      </c>
      <c r="L2895">
        <f t="shared" si="226"/>
        <v>484.99999999999994</v>
      </c>
      <c r="M2895">
        <f t="shared" si="227"/>
        <v>519</v>
      </c>
      <c r="N2895">
        <f t="shared" si="228"/>
        <v>711</v>
      </c>
      <c r="O2895">
        <f t="shared" si="229"/>
        <v>781</v>
      </c>
    </row>
    <row r="2896" spans="1:15">
      <c r="A2896" t="s">
        <v>2905</v>
      </c>
      <c r="B2896" s="1">
        <v>36923</v>
      </c>
      <c r="C2896" s="3">
        <v>4.55</v>
      </c>
      <c r="D2896" s="3">
        <v>4.78</v>
      </c>
      <c r="E2896" s="3">
        <v>5.0999999999999996</v>
      </c>
      <c r="F2896" s="3">
        <v>7.04</v>
      </c>
      <c r="G2896" s="3">
        <v>7.73</v>
      </c>
      <c r="J2896" s="1">
        <v>36923</v>
      </c>
      <c r="K2896">
        <f t="shared" si="225"/>
        <v>455</v>
      </c>
      <c r="L2896">
        <f t="shared" si="226"/>
        <v>478</v>
      </c>
      <c r="M2896">
        <f t="shared" si="227"/>
        <v>509.99999999999994</v>
      </c>
      <c r="N2896">
        <f t="shared" si="228"/>
        <v>704</v>
      </c>
      <c r="O2896">
        <f t="shared" si="229"/>
        <v>773</v>
      </c>
    </row>
    <row r="2897" spans="1:15">
      <c r="A2897" t="s">
        <v>2906</v>
      </c>
      <c r="B2897" s="1">
        <v>36924</v>
      </c>
      <c r="C2897" s="3">
        <v>4.6500000000000004</v>
      </c>
      <c r="D2897" s="3">
        <v>4.8600000000000003</v>
      </c>
      <c r="E2897" s="3">
        <v>5.17</v>
      </c>
      <c r="F2897" s="3">
        <v>7.1</v>
      </c>
      <c r="G2897" s="3">
        <v>7.8</v>
      </c>
      <c r="J2897" s="1">
        <v>36924</v>
      </c>
      <c r="K2897">
        <f t="shared" si="225"/>
        <v>465.00000000000006</v>
      </c>
      <c r="L2897">
        <f t="shared" si="226"/>
        <v>486.00000000000006</v>
      </c>
      <c r="M2897">
        <f t="shared" si="227"/>
        <v>517</v>
      </c>
      <c r="N2897">
        <f t="shared" si="228"/>
        <v>710</v>
      </c>
      <c r="O2897">
        <f t="shared" si="229"/>
        <v>780</v>
      </c>
    </row>
    <row r="2898" spans="1:15">
      <c r="A2898" t="s">
        <v>2907</v>
      </c>
      <c r="B2898" s="1">
        <v>36927</v>
      </c>
      <c r="C2898" s="3">
        <v>4.68</v>
      </c>
      <c r="D2898" s="3">
        <v>4.88</v>
      </c>
      <c r="E2898" s="3">
        <v>5.18</v>
      </c>
      <c r="F2898" s="3">
        <v>7.08</v>
      </c>
      <c r="G2898" s="3">
        <v>7.77</v>
      </c>
      <c r="J2898" s="1">
        <v>36927</v>
      </c>
      <c r="K2898">
        <f t="shared" si="225"/>
        <v>468</v>
      </c>
      <c r="L2898">
        <f t="shared" si="226"/>
        <v>488</v>
      </c>
      <c r="M2898">
        <f t="shared" si="227"/>
        <v>518</v>
      </c>
      <c r="N2898">
        <f t="shared" si="228"/>
        <v>708</v>
      </c>
      <c r="O2898">
        <f t="shared" si="229"/>
        <v>777</v>
      </c>
    </row>
    <row r="2899" spans="1:15">
      <c r="A2899" t="s">
        <v>2908</v>
      </c>
      <c r="B2899" s="1">
        <v>36928</v>
      </c>
      <c r="C2899" s="3">
        <v>4.72</v>
      </c>
      <c r="D2899" s="3">
        <v>4.92</v>
      </c>
      <c r="E2899" s="3">
        <v>5.22</v>
      </c>
      <c r="F2899" s="3">
        <v>7.11</v>
      </c>
      <c r="G2899" s="3">
        <v>7.8</v>
      </c>
      <c r="J2899" s="1">
        <v>36928</v>
      </c>
      <c r="K2899">
        <f t="shared" si="225"/>
        <v>472</v>
      </c>
      <c r="L2899">
        <f t="shared" si="226"/>
        <v>492</v>
      </c>
      <c r="M2899">
        <f t="shared" si="227"/>
        <v>522</v>
      </c>
      <c r="N2899">
        <f t="shared" si="228"/>
        <v>711</v>
      </c>
      <c r="O2899">
        <f t="shared" si="229"/>
        <v>780</v>
      </c>
    </row>
    <row r="2900" spans="1:15">
      <c r="A2900" t="s">
        <v>2909</v>
      </c>
      <c r="B2900" s="1">
        <v>36929</v>
      </c>
      <c r="C2900" s="3">
        <v>4.7</v>
      </c>
      <c r="D2900" s="3">
        <v>4.91</v>
      </c>
      <c r="E2900" s="3">
        <v>5.0999999999999996</v>
      </c>
      <c r="F2900" s="3">
        <v>7.15</v>
      </c>
      <c r="G2900" s="3">
        <v>7.87</v>
      </c>
      <c r="J2900" s="1">
        <v>36929</v>
      </c>
      <c r="K2900">
        <f t="shared" si="225"/>
        <v>470</v>
      </c>
      <c r="L2900">
        <f t="shared" si="226"/>
        <v>491</v>
      </c>
      <c r="M2900">
        <f t="shared" si="227"/>
        <v>509.99999999999994</v>
      </c>
      <c r="N2900">
        <f t="shared" si="228"/>
        <v>715</v>
      </c>
      <c r="O2900">
        <f t="shared" si="229"/>
        <v>787</v>
      </c>
    </row>
    <row r="2901" spans="1:15">
      <c r="A2901" t="s">
        <v>2910</v>
      </c>
      <c r="B2901" s="1">
        <v>36930</v>
      </c>
      <c r="C2901" s="3">
        <v>4.7300000000000004</v>
      </c>
      <c r="D2901" s="3">
        <v>4.93</v>
      </c>
      <c r="E2901" s="3">
        <v>5.0999999999999996</v>
      </c>
      <c r="F2901" s="3">
        <v>7.16</v>
      </c>
      <c r="G2901" s="3">
        <v>7.88</v>
      </c>
      <c r="J2901" s="1">
        <v>36930</v>
      </c>
      <c r="K2901">
        <f t="shared" si="225"/>
        <v>473.00000000000006</v>
      </c>
      <c r="L2901">
        <f t="shared" si="226"/>
        <v>493</v>
      </c>
      <c r="M2901">
        <f t="shared" si="227"/>
        <v>509.99999999999994</v>
      </c>
      <c r="N2901">
        <f t="shared" si="228"/>
        <v>716</v>
      </c>
      <c r="O2901">
        <f t="shared" si="229"/>
        <v>788</v>
      </c>
    </row>
    <row r="2902" spans="1:15">
      <c r="A2902" t="s">
        <v>2911</v>
      </c>
      <c r="B2902" s="1">
        <v>36931</v>
      </c>
      <c r="C2902" s="3">
        <v>4.67</v>
      </c>
      <c r="D2902" s="3">
        <v>4.8499999999999996</v>
      </c>
      <c r="E2902" s="3">
        <v>5.03</v>
      </c>
      <c r="F2902" s="3">
        <v>7.12</v>
      </c>
      <c r="G2902" s="3">
        <v>7.82</v>
      </c>
      <c r="J2902" s="1">
        <v>36931</v>
      </c>
      <c r="K2902">
        <f t="shared" si="225"/>
        <v>467</v>
      </c>
      <c r="L2902">
        <f t="shared" si="226"/>
        <v>484.99999999999994</v>
      </c>
      <c r="M2902">
        <f t="shared" si="227"/>
        <v>503</v>
      </c>
      <c r="N2902">
        <f t="shared" si="228"/>
        <v>712</v>
      </c>
      <c r="O2902">
        <f t="shared" si="229"/>
        <v>782</v>
      </c>
    </row>
    <row r="2903" spans="1:15">
      <c r="A2903" t="s">
        <v>2912</v>
      </c>
      <c r="B2903" s="1">
        <v>36934</v>
      </c>
      <c r="C2903" s="3">
        <v>4.67</v>
      </c>
      <c r="D2903" s="3">
        <v>4.8600000000000003</v>
      </c>
      <c r="E2903" s="3">
        <v>5.05</v>
      </c>
      <c r="F2903" s="3">
        <v>7.15</v>
      </c>
      <c r="G2903" s="3">
        <v>7.87</v>
      </c>
      <c r="J2903" s="1">
        <v>36934</v>
      </c>
      <c r="K2903">
        <f t="shared" si="225"/>
        <v>467</v>
      </c>
      <c r="L2903">
        <f t="shared" si="226"/>
        <v>486.00000000000006</v>
      </c>
      <c r="M2903">
        <f t="shared" si="227"/>
        <v>505</v>
      </c>
      <c r="N2903">
        <f t="shared" si="228"/>
        <v>715</v>
      </c>
      <c r="O2903">
        <f t="shared" si="229"/>
        <v>787</v>
      </c>
    </row>
    <row r="2904" spans="1:15">
      <c r="A2904" t="s">
        <v>2913</v>
      </c>
      <c r="B2904" s="1">
        <v>36935</v>
      </c>
      <c r="C2904" s="3">
        <v>4.75</v>
      </c>
      <c r="D2904" s="3">
        <v>4.9000000000000004</v>
      </c>
      <c r="E2904" s="3">
        <v>5.07</v>
      </c>
      <c r="F2904" s="3">
        <v>7.09</v>
      </c>
      <c r="G2904" s="3">
        <v>7.89</v>
      </c>
      <c r="J2904" s="1">
        <v>36935</v>
      </c>
      <c r="K2904">
        <f t="shared" si="225"/>
        <v>475</v>
      </c>
      <c r="L2904">
        <f t="shared" si="226"/>
        <v>490.00000000000006</v>
      </c>
      <c r="M2904">
        <f t="shared" si="227"/>
        <v>507</v>
      </c>
      <c r="N2904">
        <f t="shared" si="228"/>
        <v>709</v>
      </c>
      <c r="O2904">
        <f t="shared" si="229"/>
        <v>789</v>
      </c>
    </row>
    <row r="2905" spans="1:15">
      <c r="A2905" t="s">
        <v>2914</v>
      </c>
      <c r="B2905" s="1">
        <v>36936</v>
      </c>
      <c r="C2905" s="3">
        <v>4.84</v>
      </c>
      <c r="D2905" s="3">
        <v>4.99</v>
      </c>
      <c r="E2905" s="3">
        <v>5.13</v>
      </c>
      <c r="F2905" s="3">
        <v>7.1</v>
      </c>
      <c r="G2905" s="3">
        <v>7.9</v>
      </c>
      <c r="J2905" s="1">
        <v>36936</v>
      </c>
      <c r="K2905">
        <f t="shared" si="225"/>
        <v>484</v>
      </c>
      <c r="L2905">
        <f t="shared" si="226"/>
        <v>499</v>
      </c>
      <c r="M2905">
        <f t="shared" si="227"/>
        <v>513</v>
      </c>
      <c r="N2905">
        <f t="shared" si="228"/>
        <v>710</v>
      </c>
      <c r="O2905">
        <f t="shared" si="229"/>
        <v>790</v>
      </c>
    </row>
    <row r="2906" spans="1:15">
      <c r="A2906" t="s">
        <v>2915</v>
      </c>
      <c r="B2906" s="1">
        <v>36937</v>
      </c>
      <c r="C2906" s="3">
        <v>4.8899999999999997</v>
      </c>
      <c r="D2906" s="3">
        <v>5.0599999999999996</v>
      </c>
      <c r="E2906" s="3">
        <v>5.19</v>
      </c>
      <c r="F2906" s="3">
        <v>7.15</v>
      </c>
      <c r="G2906" s="3">
        <v>7.96</v>
      </c>
      <c r="J2906" s="1">
        <v>36937</v>
      </c>
      <c r="K2906">
        <f t="shared" si="225"/>
        <v>488.99999999999994</v>
      </c>
      <c r="L2906">
        <f t="shared" si="226"/>
        <v>505.99999999999994</v>
      </c>
      <c r="M2906">
        <f t="shared" si="227"/>
        <v>519</v>
      </c>
      <c r="N2906">
        <f t="shared" si="228"/>
        <v>715</v>
      </c>
      <c r="O2906">
        <f t="shared" si="229"/>
        <v>796</v>
      </c>
    </row>
    <row r="2907" spans="1:15">
      <c r="A2907" t="s">
        <v>2916</v>
      </c>
      <c r="B2907" s="1">
        <v>36938</v>
      </c>
      <c r="C2907" s="3">
        <v>4.75</v>
      </c>
      <c r="D2907" s="3">
        <v>4.9400000000000004</v>
      </c>
      <c r="E2907" s="3">
        <v>5.1100000000000003</v>
      </c>
      <c r="F2907" s="3">
        <v>7.12</v>
      </c>
      <c r="G2907" s="3">
        <v>7.92</v>
      </c>
      <c r="J2907" s="1">
        <v>36938</v>
      </c>
      <c r="K2907">
        <f t="shared" si="225"/>
        <v>475</v>
      </c>
      <c r="L2907">
        <f t="shared" si="226"/>
        <v>494.00000000000006</v>
      </c>
      <c r="M2907">
        <f t="shared" si="227"/>
        <v>511.00000000000006</v>
      </c>
      <c r="N2907">
        <f t="shared" si="228"/>
        <v>712</v>
      </c>
      <c r="O2907">
        <f t="shared" si="229"/>
        <v>792</v>
      </c>
    </row>
    <row r="2908" spans="1:15">
      <c r="A2908" t="s">
        <v>2917</v>
      </c>
      <c r="B2908" s="1">
        <v>36941</v>
      </c>
      <c r="C2908" s="3" t="e">
        <v>#N/A</v>
      </c>
      <c r="D2908" s="3" t="e">
        <v>#N/A</v>
      </c>
      <c r="E2908" s="3" t="e">
        <v>#N/A</v>
      </c>
      <c r="F2908" s="3" t="e">
        <v>#N/A</v>
      </c>
      <c r="G2908" s="3" t="e">
        <v>#N/A</v>
      </c>
      <c r="J2908" s="1">
        <v>36941</v>
      </c>
      <c r="K2908" t="e">
        <f t="shared" si="225"/>
        <v>#N/A</v>
      </c>
      <c r="L2908" t="e">
        <f t="shared" si="226"/>
        <v>#N/A</v>
      </c>
      <c r="M2908" t="e">
        <f t="shared" si="227"/>
        <v>#N/A</v>
      </c>
      <c r="N2908" t="e">
        <f t="shared" si="228"/>
        <v>#N/A</v>
      </c>
      <c r="O2908" t="e">
        <f t="shared" si="229"/>
        <v>#N/A</v>
      </c>
    </row>
    <row r="2909" spans="1:15">
      <c r="A2909" t="s">
        <v>2918</v>
      </c>
      <c r="B2909" s="1">
        <v>36942</v>
      </c>
      <c r="C2909" s="3">
        <v>4.7300000000000004</v>
      </c>
      <c r="D2909" s="3">
        <v>4.9400000000000004</v>
      </c>
      <c r="E2909" s="3">
        <v>5.1100000000000003</v>
      </c>
      <c r="F2909" s="3">
        <v>7.1</v>
      </c>
      <c r="G2909" s="3">
        <v>7.92</v>
      </c>
      <c r="J2909" s="1">
        <v>36942</v>
      </c>
      <c r="K2909">
        <f t="shared" si="225"/>
        <v>473.00000000000006</v>
      </c>
      <c r="L2909">
        <f t="shared" si="226"/>
        <v>494.00000000000006</v>
      </c>
      <c r="M2909">
        <f t="shared" si="227"/>
        <v>511.00000000000006</v>
      </c>
      <c r="N2909">
        <f t="shared" si="228"/>
        <v>710</v>
      </c>
      <c r="O2909">
        <f t="shared" si="229"/>
        <v>792</v>
      </c>
    </row>
    <row r="2910" spans="1:15">
      <c r="A2910" t="s">
        <v>2919</v>
      </c>
      <c r="B2910" s="1">
        <v>36943</v>
      </c>
      <c r="C2910" s="3">
        <v>4.68</v>
      </c>
      <c r="D2910" s="3">
        <v>4.96</v>
      </c>
      <c r="E2910" s="3">
        <v>5.14</v>
      </c>
      <c r="F2910" s="3">
        <v>7.13</v>
      </c>
      <c r="G2910" s="3">
        <v>7.96</v>
      </c>
      <c r="J2910" s="1">
        <v>36943</v>
      </c>
      <c r="K2910">
        <f t="shared" si="225"/>
        <v>468</v>
      </c>
      <c r="L2910">
        <f t="shared" si="226"/>
        <v>496</v>
      </c>
      <c r="M2910">
        <f t="shared" si="227"/>
        <v>514</v>
      </c>
      <c r="N2910">
        <f t="shared" si="228"/>
        <v>713</v>
      </c>
      <c r="O2910">
        <f t="shared" si="229"/>
        <v>796</v>
      </c>
    </row>
    <row r="2911" spans="1:15">
      <c r="A2911" t="s">
        <v>2920</v>
      </c>
      <c r="B2911" s="1">
        <v>36944</v>
      </c>
      <c r="C2911" s="3">
        <v>4.63</v>
      </c>
      <c r="D2911" s="3">
        <v>4.9400000000000004</v>
      </c>
      <c r="E2911" s="3">
        <v>5.15</v>
      </c>
      <c r="F2911" s="3">
        <v>7.16</v>
      </c>
      <c r="G2911" s="3">
        <v>7.99</v>
      </c>
      <c r="J2911" s="1">
        <v>36944</v>
      </c>
      <c r="K2911">
        <f t="shared" si="225"/>
        <v>463</v>
      </c>
      <c r="L2911">
        <f t="shared" si="226"/>
        <v>494.00000000000006</v>
      </c>
      <c r="M2911">
        <f t="shared" si="227"/>
        <v>515</v>
      </c>
      <c r="N2911">
        <f t="shared" si="228"/>
        <v>716</v>
      </c>
      <c r="O2911">
        <f t="shared" si="229"/>
        <v>799</v>
      </c>
    </row>
    <row r="2912" spans="1:15">
      <c r="A2912" t="s">
        <v>2921</v>
      </c>
      <c r="B2912" s="1">
        <v>36945</v>
      </c>
      <c r="C2912" s="3">
        <v>4.53</v>
      </c>
      <c r="D2912" s="3">
        <v>4.8600000000000003</v>
      </c>
      <c r="E2912" s="3">
        <v>5.0999999999999996</v>
      </c>
      <c r="F2912" s="3">
        <v>7.12</v>
      </c>
      <c r="G2912" s="3">
        <v>7.96</v>
      </c>
      <c r="J2912" s="1">
        <v>36945</v>
      </c>
      <c r="K2912">
        <f t="shared" si="225"/>
        <v>453</v>
      </c>
      <c r="L2912">
        <f t="shared" si="226"/>
        <v>486.00000000000006</v>
      </c>
      <c r="M2912">
        <f t="shared" si="227"/>
        <v>509.99999999999994</v>
      </c>
      <c r="N2912">
        <f t="shared" si="228"/>
        <v>712</v>
      </c>
      <c r="O2912">
        <f t="shared" si="229"/>
        <v>796</v>
      </c>
    </row>
    <row r="2913" spans="1:15">
      <c r="A2913" t="s">
        <v>2922</v>
      </c>
      <c r="B2913" s="1">
        <v>36948</v>
      </c>
      <c r="C2913" s="3">
        <v>4.46</v>
      </c>
      <c r="D2913" s="3">
        <v>4.8099999999999996</v>
      </c>
      <c r="E2913" s="3">
        <v>5.05</v>
      </c>
      <c r="F2913" s="3">
        <v>7.09</v>
      </c>
      <c r="G2913" s="3">
        <v>7.94</v>
      </c>
      <c r="J2913" s="1">
        <v>36948</v>
      </c>
      <c r="K2913">
        <f t="shared" si="225"/>
        <v>446</v>
      </c>
      <c r="L2913">
        <f t="shared" si="226"/>
        <v>480.99999999999994</v>
      </c>
      <c r="M2913">
        <f t="shared" si="227"/>
        <v>505</v>
      </c>
      <c r="N2913">
        <f t="shared" si="228"/>
        <v>709</v>
      </c>
      <c r="O2913">
        <f t="shared" si="229"/>
        <v>794</v>
      </c>
    </row>
    <row r="2914" spans="1:15">
      <c r="A2914" t="s">
        <v>2923</v>
      </c>
      <c r="B2914" s="1">
        <v>36949</v>
      </c>
      <c r="C2914" s="3">
        <v>4.4400000000000004</v>
      </c>
      <c r="D2914" s="3">
        <v>4.75</v>
      </c>
      <c r="E2914" s="3">
        <v>4.96</v>
      </c>
      <c r="F2914" s="3">
        <v>6.98</v>
      </c>
      <c r="G2914" s="3">
        <v>7.82</v>
      </c>
      <c r="J2914" s="1">
        <v>36949</v>
      </c>
      <c r="K2914">
        <f t="shared" si="225"/>
        <v>444.00000000000006</v>
      </c>
      <c r="L2914">
        <f t="shared" si="226"/>
        <v>475</v>
      </c>
      <c r="M2914">
        <f t="shared" si="227"/>
        <v>496</v>
      </c>
      <c r="N2914">
        <f t="shared" si="228"/>
        <v>698</v>
      </c>
      <c r="O2914">
        <f t="shared" si="229"/>
        <v>782</v>
      </c>
    </row>
    <row r="2915" spans="1:15">
      <c r="A2915" t="s">
        <v>2924</v>
      </c>
      <c r="B2915" s="1">
        <v>36950</v>
      </c>
      <c r="C2915" s="3">
        <v>4.41</v>
      </c>
      <c r="D2915" s="3">
        <v>4.7</v>
      </c>
      <c r="E2915" s="3">
        <v>4.92</v>
      </c>
      <c r="F2915" s="3">
        <v>6.97</v>
      </c>
      <c r="G2915" s="3">
        <v>7.8</v>
      </c>
      <c r="J2915" s="1">
        <v>36950</v>
      </c>
      <c r="K2915">
        <f t="shared" si="225"/>
        <v>441</v>
      </c>
      <c r="L2915">
        <f t="shared" si="226"/>
        <v>470</v>
      </c>
      <c r="M2915">
        <f t="shared" si="227"/>
        <v>492</v>
      </c>
      <c r="N2915">
        <f t="shared" si="228"/>
        <v>697</v>
      </c>
      <c r="O2915">
        <f t="shared" si="229"/>
        <v>780</v>
      </c>
    </row>
    <row r="2916" spans="1:15">
      <c r="A2916" t="s">
        <v>2925</v>
      </c>
      <c r="B2916" s="1">
        <v>36951</v>
      </c>
      <c r="C2916" s="3">
        <v>4.41</v>
      </c>
      <c r="D2916" s="3">
        <v>4.67</v>
      </c>
      <c r="E2916" s="3">
        <v>4.87</v>
      </c>
      <c r="F2916" s="3">
        <v>6.93</v>
      </c>
      <c r="G2916" s="3">
        <v>7.75</v>
      </c>
      <c r="J2916" s="1">
        <v>36951</v>
      </c>
      <c r="K2916">
        <f t="shared" si="225"/>
        <v>441</v>
      </c>
      <c r="L2916">
        <f t="shared" si="226"/>
        <v>467</v>
      </c>
      <c r="M2916">
        <f t="shared" si="227"/>
        <v>487</v>
      </c>
      <c r="N2916">
        <f t="shared" si="228"/>
        <v>693</v>
      </c>
      <c r="O2916">
        <f t="shared" si="229"/>
        <v>775</v>
      </c>
    </row>
    <row r="2917" spans="1:15">
      <c r="A2917" t="s">
        <v>2926</v>
      </c>
      <c r="B2917" s="1">
        <v>36952</v>
      </c>
      <c r="C2917" s="3">
        <v>4.4800000000000004</v>
      </c>
      <c r="D2917" s="3">
        <v>4.75</v>
      </c>
      <c r="E2917" s="3">
        <v>4.95</v>
      </c>
      <c r="F2917" s="3">
        <v>7</v>
      </c>
      <c r="G2917" s="3">
        <v>7.82</v>
      </c>
      <c r="J2917" s="1">
        <v>36952</v>
      </c>
      <c r="K2917">
        <f t="shared" si="225"/>
        <v>448.00000000000006</v>
      </c>
      <c r="L2917">
        <f t="shared" si="226"/>
        <v>475</v>
      </c>
      <c r="M2917">
        <f t="shared" si="227"/>
        <v>495</v>
      </c>
      <c r="N2917">
        <f t="shared" si="228"/>
        <v>700</v>
      </c>
      <c r="O2917">
        <f t="shared" si="229"/>
        <v>782</v>
      </c>
    </row>
    <row r="2918" spans="1:15">
      <c r="A2918" t="s">
        <v>2927</v>
      </c>
      <c r="B2918" s="1">
        <v>36955</v>
      </c>
      <c r="C2918" s="3">
        <v>4.49</v>
      </c>
      <c r="D2918" s="3">
        <v>4.78</v>
      </c>
      <c r="E2918" s="3">
        <v>4.9800000000000004</v>
      </c>
      <c r="F2918" s="3">
        <v>7</v>
      </c>
      <c r="G2918" s="3">
        <v>7.81</v>
      </c>
      <c r="J2918" s="1">
        <v>36955</v>
      </c>
      <c r="K2918">
        <f t="shared" si="225"/>
        <v>449</v>
      </c>
      <c r="L2918">
        <f t="shared" si="226"/>
        <v>478</v>
      </c>
      <c r="M2918">
        <f t="shared" si="227"/>
        <v>498.00000000000006</v>
      </c>
      <c r="N2918">
        <f t="shared" si="228"/>
        <v>700</v>
      </c>
      <c r="O2918">
        <f t="shared" si="229"/>
        <v>781</v>
      </c>
    </row>
    <row r="2919" spans="1:15">
      <c r="A2919" t="s">
        <v>2928</v>
      </c>
      <c r="B2919" s="1">
        <v>36956</v>
      </c>
      <c r="C2919" s="3">
        <v>4.49</v>
      </c>
      <c r="D2919" s="3">
        <v>4.78</v>
      </c>
      <c r="E2919" s="3">
        <v>4.99</v>
      </c>
      <c r="F2919" s="3">
        <v>7.02</v>
      </c>
      <c r="G2919" s="3">
        <v>7.84</v>
      </c>
      <c r="J2919" s="1">
        <v>36956</v>
      </c>
      <c r="K2919">
        <f t="shared" si="225"/>
        <v>449</v>
      </c>
      <c r="L2919">
        <f t="shared" si="226"/>
        <v>478</v>
      </c>
      <c r="M2919">
        <f t="shared" si="227"/>
        <v>499</v>
      </c>
      <c r="N2919">
        <f t="shared" si="228"/>
        <v>702</v>
      </c>
      <c r="O2919">
        <f t="shared" si="229"/>
        <v>784</v>
      </c>
    </row>
    <row r="2920" spans="1:15">
      <c r="A2920" t="s">
        <v>2929</v>
      </c>
      <c r="B2920" s="1">
        <v>36957</v>
      </c>
      <c r="C2920" s="3">
        <v>4.43</v>
      </c>
      <c r="D2920" s="3">
        <v>4.72</v>
      </c>
      <c r="E2920" s="3">
        <v>4.92</v>
      </c>
      <c r="F2920" s="3">
        <v>6.96</v>
      </c>
      <c r="G2920" s="3">
        <v>7.77</v>
      </c>
      <c r="J2920" s="1">
        <v>36957</v>
      </c>
      <c r="K2920">
        <f t="shared" si="225"/>
        <v>443</v>
      </c>
      <c r="L2920">
        <f t="shared" si="226"/>
        <v>472</v>
      </c>
      <c r="M2920">
        <f t="shared" si="227"/>
        <v>492</v>
      </c>
      <c r="N2920">
        <f t="shared" si="228"/>
        <v>696</v>
      </c>
      <c r="O2920">
        <f t="shared" si="229"/>
        <v>777</v>
      </c>
    </row>
    <row r="2921" spans="1:15">
      <c r="A2921" t="s">
        <v>2930</v>
      </c>
      <c r="B2921" s="1">
        <v>36958</v>
      </c>
      <c r="C2921" s="3">
        <v>4.43</v>
      </c>
      <c r="D2921" s="3">
        <v>4.7</v>
      </c>
      <c r="E2921" s="3">
        <v>4.8899999999999997</v>
      </c>
      <c r="F2921" s="3">
        <v>6.94</v>
      </c>
      <c r="G2921" s="3">
        <v>7.76</v>
      </c>
      <c r="J2921" s="1">
        <v>36958</v>
      </c>
      <c r="K2921">
        <f t="shared" si="225"/>
        <v>443</v>
      </c>
      <c r="L2921">
        <f t="shared" si="226"/>
        <v>470</v>
      </c>
      <c r="M2921">
        <f t="shared" si="227"/>
        <v>488.99999999999994</v>
      </c>
      <c r="N2921">
        <f t="shared" si="228"/>
        <v>694</v>
      </c>
      <c r="O2921">
        <f t="shared" si="229"/>
        <v>776</v>
      </c>
    </row>
    <row r="2922" spans="1:15">
      <c r="A2922" t="s">
        <v>2931</v>
      </c>
      <c r="B2922" s="1">
        <v>36959</v>
      </c>
      <c r="C2922" s="3">
        <v>4.47</v>
      </c>
      <c r="D2922" s="3">
        <v>4.75</v>
      </c>
      <c r="E2922" s="3">
        <v>4.95</v>
      </c>
      <c r="F2922" s="3">
        <v>6.96</v>
      </c>
      <c r="G2922" s="3">
        <v>7.77</v>
      </c>
      <c r="J2922" s="1">
        <v>36959</v>
      </c>
      <c r="K2922">
        <f t="shared" si="225"/>
        <v>447</v>
      </c>
      <c r="L2922">
        <f t="shared" si="226"/>
        <v>475</v>
      </c>
      <c r="M2922">
        <f t="shared" si="227"/>
        <v>495</v>
      </c>
      <c r="N2922">
        <f t="shared" si="228"/>
        <v>696</v>
      </c>
      <c r="O2922">
        <f t="shared" si="229"/>
        <v>777</v>
      </c>
    </row>
    <row r="2923" spans="1:15">
      <c r="A2923" t="s">
        <v>2932</v>
      </c>
      <c r="B2923" s="1">
        <v>36962</v>
      </c>
      <c r="C2923" s="3">
        <v>4.46</v>
      </c>
      <c r="D2923" s="3">
        <v>4.72</v>
      </c>
      <c r="E2923" s="3">
        <v>4.92</v>
      </c>
      <c r="F2923" s="3">
        <v>6.95</v>
      </c>
      <c r="G2923" s="3">
        <v>7.78</v>
      </c>
      <c r="J2923" s="1">
        <v>36962</v>
      </c>
      <c r="K2923">
        <f t="shared" si="225"/>
        <v>446</v>
      </c>
      <c r="L2923">
        <f t="shared" si="226"/>
        <v>472</v>
      </c>
      <c r="M2923">
        <f t="shared" si="227"/>
        <v>492</v>
      </c>
      <c r="N2923">
        <f t="shared" si="228"/>
        <v>695</v>
      </c>
      <c r="O2923">
        <f t="shared" si="229"/>
        <v>778</v>
      </c>
    </row>
    <row r="2924" spans="1:15">
      <c r="A2924" t="s">
        <v>2933</v>
      </c>
      <c r="B2924" s="1">
        <v>36963</v>
      </c>
      <c r="C2924" s="3">
        <v>4.46</v>
      </c>
      <c r="D2924" s="3">
        <v>4.75</v>
      </c>
      <c r="E2924" s="3">
        <v>4.95</v>
      </c>
      <c r="F2924" s="3">
        <v>6.96</v>
      </c>
      <c r="G2924" s="3">
        <v>7.8</v>
      </c>
      <c r="J2924" s="1">
        <v>36963</v>
      </c>
      <c r="K2924">
        <f t="shared" si="225"/>
        <v>446</v>
      </c>
      <c r="L2924">
        <f t="shared" si="226"/>
        <v>475</v>
      </c>
      <c r="M2924">
        <f t="shared" si="227"/>
        <v>495</v>
      </c>
      <c r="N2924">
        <f t="shared" si="228"/>
        <v>696</v>
      </c>
      <c r="O2924">
        <f t="shared" si="229"/>
        <v>780</v>
      </c>
    </row>
    <row r="2925" spans="1:15">
      <c r="A2925" t="s">
        <v>2934</v>
      </c>
      <c r="B2925" s="1">
        <v>36964</v>
      </c>
      <c r="C2925" s="3">
        <v>4.32</v>
      </c>
      <c r="D2925" s="3">
        <v>4.62</v>
      </c>
      <c r="E2925" s="3">
        <v>4.84</v>
      </c>
      <c r="F2925" s="3">
        <v>6.96</v>
      </c>
      <c r="G2925" s="3">
        <v>7.82</v>
      </c>
      <c r="J2925" s="1">
        <v>36964</v>
      </c>
      <c r="K2925">
        <f t="shared" si="225"/>
        <v>432</v>
      </c>
      <c r="L2925">
        <f t="shared" si="226"/>
        <v>462</v>
      </c>
      <c r="M2925">
        <f t="shared" si="227"/>
        <v>484</v>
      </c>
      <c r="N2925">
        <f t="shared" si="228"/>
        <v>696</v>
      </c>
      <c r="O2925">
        <f t="shared" si="229"/>
        <v>782</v>
      </c>
    </row>
    <row r="2926" spans="1:15">
      <c r="A2926" t="s">
        <v>2935</v>
      </c>
      <c r="B2926" s="1">
        <v>36965</v>
      </c>
      <c r="C2926" s="3">
        <v>4.22</v>
      </c>
      <c r="D2926" s="3">
        <v>4.55</v>
      </c>
      <c r="E2926" s="3">
        <v>4.8099999999999996</v>
      </c>
      <c r="F2926" s="3">
        <v>6.97</v>
      </c>
      <c r="G2926" s="3">
        <v>7.84</v>
      </c>
      <c r="J2926" s="1">
        <v>36965</v>
      </c>
      <c r="K2926">
        <f t="shared" si="225"/>
        <v>422</v>
      </c>
      <c r="L2926">
        <f t="shared" si="226"/>
        <v>455</v>
      </c>
      <c r="M2926">
        <f t="shared" si="227"/>
        <v>480.99999999999994</v>
      </c>
      <c r="N2926">
        <f t="shared" si="228"/>
        <v>697</v>
      </c>
      <c r="O2926">
        <f t="shared" si="229"/>
        <v>784</v>
      </c>
    </row>
    <row r="2927" spans="1:15">
      <c r="A2927" t="s">
        <v>2936</v>
      </c>
      <c r="B2927" s="1">
        <v>36966</v>
      </c>
      <c r="C2927" s="3">
        <v>4.26</v>
      </c>
      <c r="D2927" s="3">
        <v>4.54</v>
      </c>
      <c r="E2927" s="3">
        <v>4.78</v>
      </c>
      <c r="F2927" s="3">
        <v>6.92</v>
      </c>
      <c r="G2927" s="3">
        <v>7.81</v>
      </c>
      <c r="J2927" s="1">
        <v>36966</v>
      </c>
      <c r="K2927">
        <f t="shared" si="225"/>
        <v>426</v>
      </c>
      <c r="L2927">
        <f t="shared" si="226"/>
        <v>454</v>
      </c>
      <c r="M2927">
        <f t="shared" si="227"/>
        <v>478</v>
      </c>
      <c r="N2927">
        <f t="shared" si="228"/>
        <v>692</v>
      </c>
      <c r="O2927">
        <f t="shared" si="229"/>
        <v>781</v>
      </c>
    </row>
    <row r="2928" spans="1:15">
      <c r="A2928" t="s">
        <v>2937</v>
      </c>
      <c r="B2928" s="1">
        <v>36969</v>
      </c>
      <c r="C2928" s="3">
        <v>4.32</v>
      </c>
      <c r="D2928" s="3">
        <v>4.58</v>
      </c>
      <c r="E2928" s="3">
        <v>4.82</v>
      </c>
      <c r="F2928" s="3">
        <v>6.95</v>
      </c>
      <c r="G2928" s="3">
        <v>7.84</v>
      </c>
      <c r="J2928" s="1">
        <v>36969</v>
      </c>
      <c r="K2928">
        <f t="shared" si="225"/>
        <v>432</v>
      </c>
      <c r="L2928">
        <f t="shared" si="226"/>
        <v>458</v>
      </c>
      <c r="M2928">
        <f t="shared" si="227"/>
        <v>482</v>
      </c>
      <c r="N2928">
        <f t="shared" si="228"/>
        <v>695</v>
      </c>
      <c r="O2928">
        <f t="shared" si="229"/>
        <v>784</v>
      </c>
    </row>
    <row r="2929" spans="1:15">
      <c r="A2929" t="s">
        <v>2938</v>
      </c>
      <c r="B2929" s="1">
        <v>36970</v>
      </c>
      <c r="C2929" s="3">
        <v>4.24</v>
      </c>
      <c r="D2929" s="3">
        <v>4.5199999999999996</v>
      </c>
      <c r="E2929" s="3">
        <v>4.78</v>
      </c>
      <c r="F2929" s="3">
        <v>6.94</v>
      </c>
      <c r="G2929" s="3">
        <v>7.84</v>
      </c>
      <c r="J2929" s="1">
        <v>36970</v>
      </c>
      <c r="K2929">
        <f t="shared" si="225"/>
        <v>424</v>
      </c>
      <c r="L2929">
        <f t="shared" si="226"/>
        <v>451.99999999999994</v>
      </c>
      <c r="M2929">
        <f t="shared" si="227"/>
        <v>478</v>
      </c>
      <c r="N2929">
        <f t="shared" si="228"/>
        <v>694</v>
      </c>
      <c r="O2929">
        <f t="shared" si="229"/>
        <v>784</v>
      </c>
    </row>
    <row r="2930" spans="1:15">
      <c r="A2930" t="s">
        <v>2939</v>
      </c>
      <c r="B2930" s="1">
        <v>36971</v>
      </c>
      <c r="C2930" s="3">
        <v>4.21</v>
      </c>
      <c r="D2930" s="3">
        <v>4.49</v>
      </c>
      <c r="E2930" s="3">
        <v>4.7699999999999996</v>
      </c>
      <c r="F2930" s="3">
        <v>6.93</v>
      </c>
      <c r="G2930" s="3">
        <v>7.83</v>
      </c>
      <c r="J2930" s="1">
        <v>36971</v>
      </c>
      <c r="K2930">
        <f t="shared" si="225"/>
        <v>421</v>
      </c>
      <c r="L2930">
        <f t="shared" si="226"/>
        <v>449</v>
      </c>
      <c r="M2930">
        <f t="shared" si="227"/>
        <v>476.99999999999994</v>
      </c>
      <c r="N2930">
        <f t="shared" si="228"/>
        <v>693</v>
      </c>
      <c r="O2930">
        <f t="shared" si="229"/>
        <v>783</v>
      </c>
    </row>
    <row r="2931" spans="1:15">
      <c r="A2931" t="s">
        <v>2940</v>
      </c>
      <c r="B2931" s="1">
        <v>36972</v>
      </c>
      <c r="C2931" s="3">
        <v>4.17</v>
      </c>
      <c r="D2931" s="3">
        <v>4.4400000000000004</v>
      </c>
      <c r="E2931" s="3">
        <v>4.7300000000000004</v>
      </c>
      <c r="F2931" s="3">
        <v>6.89</v>
      </c>
      <c r="G2931" s="3">
        <v>7.8</v>
      </c>
      <c r="J2931" s="1">
        <v>36972</v>
      </c>
      <c r="K2931">
        <f t="shared" si="225"/>
        <v>417</v>
      </c>
      <c r="L2931">
        <f t="shared" si="226"/>
        <v>444.00000000000006</v>
      </c>
      <c r="M2931">
        <f t="shared" si="227"/>
        <v>473.00000000000006</v>
      </c>
      <c r="N2931">
        <f t="shared" si="228"/>
        <v>689</v>
      </c>
      <c r="O2931">
        <f t="shared" si="229"/>
        <v>780</v>
      </c>
    </row>
    <row r="2932" spans="1:15">
      <c r="A2932" t="s">
        <v>2941</v>
      </c>
      <c r="B2932" s="1">
        <v>36973</v>
      </c>
      <c r="C2932" s="3">
        <v>4.24</v>
      </c>
      <c r="D2932" s="3">
        <v>4.5199999999999996</v>
      </c>
      <c r="E2932" s="3">
        <v>4.8</v>
      </c>
      <c r="F2932" s="3">
        <v>6.94</v>
      </c>
      <c r="G2932" s="3">
        <v>7.84</v>
      </c>
      <c r="J2932" s="1">
        <v>36973</v>
      </c>
      <c r="K2932">
        <f t="shared" si="225"/>
        <v>424</v>
      </c>
      <c r="L2932">
        <f t="shared" si="226"/>
        <v>451.99999999999994</v>
      </c>
      <c r="M2932">
        <f t="shared" si="227"/>
        <v>480</v>
      </c>
      <c r="N2932">
        <f t="shared" si="228"/>
        <v>694</v>
      </c>
      <c r="O2932">
        <f t="shared" si="229"/>
        <v>784</v>
      </c>
    </row>
    <row r="2933" spans="1:15">
      <c r="A2933" t="s">
        <v>2942</v>
      </c>
      <c r="B2933" s="1">
        <v>36976</v>
      </c>
      <c r="C2933" s="3">
        <v>4.2699999999999996</v>
      </c>
      <c r="D2933" s="3">
        <v>4.5599999999999996</v>
      </c>
      <c r="E2933" s="3">
        <v>4.8499999999999996</v>
      </c>
      <c r="F2933" s="3">
        <v>6.99</v>
      </c>
      <c r="G2933" s="3">
        <v>7.9</v>
      </c>
      <c r="J2933" s="1">
        <v>36976</v>
      </c>
      <c r="K2933">
        <f t="shared" si="225"/>
        <v>426.99999999999994</v>
      </c>
      <c r="L2933">
        <f t="shared" si="226"/>
        <v>455.99999999999994</v>
      </c>
      <c r="M2933">
        <f t="shared" si="227"/>
        <v>484.99999999999994</v>
      </c>
      <c r="N2933">
        <f t="shared" si="228"/>
        <v>699</v>
      </c>
      <c r="O2933">
        <f t="shared" si="229"/>
        <v>790</v>
      </c>
    </row>
    <row r="2934" spans="1:15">
      <c r="A2934" t="s">
        <v>2943</v>
      </c>
      <c r="B2934" s="1">
        <v>36977</v>
      </c>
      <c r="C2934" s="3">
        <v>4.41</v>
      </c>
      <c r="D2934" s="3">
        <v>4.7300000000000004</v>
      </c>
      <c r="E2934" s="3">
        <v>5</v>
      </c>
      <c r="F2934" s="3">
        <v>7.07</v>
      </c>
      <c r="G2934" s="3">
        <v>7.98</v>
      </c>
      <c r="J2934" s="1">
        <v>36977</v>
      </c>
      <c r="K2934">
        <f t="shared" si="225"/>
        <v>441</v>
      </c>
      <c r="L2934">
        <f t="shared" si="226"/>
        <v>473.00000000000006</v>
      </c>
      <c r="M2934">
        <f t="shared" si="227"/>
        <v>500</v>
      </c>
      <c r="N2934">
        <f t="shared" si="228"/>
        <v>707</v>
      </c>
      <c r="O2934">
        <f t="shared" si="229"/>
        <v>798</v>
      </c>
    </row>
    <row r="2935" spans="1:15">
      <c r="A2935" t="s">
        <v>2944</v>
      </c>
      <c r="B2935" s="1">
        <v>36978</v>
      </c>
      <c r="C2935" s="3">
        <v>4.3</v>
      </c>
      <c r="D2935" s="3">
        <v>4.68</v>
      </c>
      <c r="E2935" s="3">
        <v>4.97</v>
      </c>
      <c r="F2935" s="3">
        <v>7.09</v>
      </c>
      <c r="G2935" s="3">
        <v>8</v>
      </c>
      <c r="J2935" s="1">
        <v>36978</v>
      </c>
      <c r="K2935">
        <f t="shared" si="225"/>
        <v>430</v>
      </c>
      <c r="L2935">
        <f t="shared" si="226"/>
        <v>468</v>
      </c>
      <c r="M2935">
        <f t="shared" si="227"/>
        <v>497</v>
      </c>
      <c r="N2935">
        <f t="shared" si="228"/>
        <v>709</v>
      </c>
      <c r="O2935">
        <f t="shared" si="229"/>
        <v>800</v>
      </c>
    </row>
    <row r="2936" spans="1:15">
      <c r="A2936" t="s">
        <v>2945</v>
      </c>
      <c r="B2936" s="1">
        <v>36979</v>
      </c>
      <c r="C2936" s="3">
        <v>4.2699999999999996</v>
      </c>
      <c r="D2936" s="3">
        <v>4.67</v>
      </c>
      <c r="E2936" s="3">
        <v>4.9800000000000004</v>
      </c>
      <c r="F2936" s="3">
        <v>7.09</v>
      </c>
      <c r="G2936" s="3">
        <v>8</v>
      </c>
      <c r="J2936" s="1">
        <v>36979</v>
      </c>
      <c r="K2936">
        <f t="shared" si="225"/>
        <v>426.99999999999994</v>
      </c>
      <c r="L2936">
        <f t="shared" si="226"/>
        <v>467</v>
      </c>
      <c r="M2936">
        <f t="shared" si="227"/>
        <v>498.00000000000006</v>
      </c>
      <c r="N2936">
        <f t="shared" si="228"/>
        <v>709</v>
      </c>
      <c r="O2936">
        <f t="shared" si="229"/>
        <v>800</v>
      </c>
    </row>
    <row r="2937" spans="1:15">
      <c r="A2937" t="s">
        <v>2946</v>
      </c>
      <c r="B2937" s="1">
        <v>36980</v>
      </c>
      <c r="C2937" s="3">
        <v>4.18</v>
      </c>
      <c r="D2937" s="3">
        <v>4.62</v>
      </c>
      <c r="E2937" s="3">
        <v>4.93</v>
      </c>
      <c r="F2937" s="3">
        <v>7.06</v>
      </c>
      <c r="G2937" s="3">
        <v>7.97</v>
      </c>
      <c r="J2937" s="1">
        <v>36980</v>
      </c>
      <c r="K2937">
        <f t="shared" si="225"/>
        <v>418</v>
      </c>
      <c r="L2937">
        <f t="shared" si="226"/>
        <v>462</v>
      </c>
      <c r="M2937">
        <f t="shared" si="227"/>
        <v>493</v>
      </c>
      <c r="N2937">
        <f t="shared" si="228"/>
        <v>706</v>
      </c>
      <c r="O2937">
        <f t="shared" si="229"/>
        <v>797</v>
      </c>
    </row>
    <row r="2938" spans="1:15">
      <c r="A2938" t="s">
        <v>2947</v>
      </c>
      <c r="B2938" s="1">
        <v>36983</v>
      </c>
      <c r="C2938" s="3">
        <v>4.22</v>
      </c>
      <c r="D2938" s="3">
        <v>4.66</v>
      </c>
      <c r="E2938" s="3">
        <v>4.9800000000000004</v>
      </c>
      <c r="F2938" s="3">
        <v>7.08</v>
      </c>
      <c r="G2938" s="3">
        <v>7.98</v>
      </c>
      <c r="J2938" s="1">
        <v>36983</v>
      </c>
      <c r="K2938">
        <f t="shared" si="225"/>
        <v>422</v>
      </c>
      <c r="L2938">
        <f t="shared" si="226"/>
        <v>466</v>
      </c>
      <c r="M2938">
        <f t="shared" si="227"/>
        <v>498.00000000000006</v>
      </c>
      <c r="N2938">
        <f t="shared" si="228"/>
        <v>708</v>
      </c>
      <c r="O2938">
        <f t="shared" si="229"/>
        <v>798</v>
      </c>
    </row>
    <row r="2939" spans="1:15">
      <c r="A2939" t="s">
        <v>2948</v>
      </c>
      <c r="B2939" s="1">
        <v>36984</v>
      </c>
      <c r="C2939" s="3">
        <v>4.1500000000000004</v>
      </c>
      <c r="D2939" s="3">
        <v>4.5999999999999996</v>
      </c>
      <c r="E2939" s="3">
        <v>4.9400000000000004</v>
      </c>
      <c r="F2939" s="3">
        <v>7.08</v>
      </c>
      <c r="G2939" s="3">
        <v>7.97</v>
      </c>
      <c r="J2939" s="1">
        <v>36984</v>
      </c>
      <c r="K2939">
        <f t="shared" si="225"/>
        <v>415.00000000000006</v>
      </c>
      <c r="L2939">
        <f t="shared" si="226"/>
        <v>459.99999999999994</v>
      </c>
      <c r="M2939">
        <f t="shared" si="227"/>
        <v>494.00000000000006</v>
      </c>
      <c r="N2939">
        <f t="shared" si="228"/>
        <v>708</v>
      </c>
      <c r="O2939">
        <f t="shared" si="229"/>
        <v>797</v>
      </c>
    </row>
    <row r="2940" spans="1:15">
      <c r="A2940" t="s">
        <v>2949</v>
      </c>
      <c r="B2940" s="1">
        <v>36985</v>
      </c>
      <c r="C2940" s="3">
        <v>4.12</v>
      </c>
      <c r="D2940" s="3">
        <v>4.58</v>
      </c>
      <c r="E2940" s="3">
        <v>4.9400000000000004</v>
      </c>
      <c r="F2940" s="3">
        <v>7.09</v>
      </c>
      <c r="G2940" s="3">
        <v>7.98</v>
      </c>
      <c r="J2940" s="1">
        <v>36985</v>
      </c>
      <c r="K2940">
        <f t="shared" si="225"/>
        <v>412</v>
      </c>
      <c r="L2940">
        <f t="shared" si="226"/>
        <v>458</v>
      </c>
      <c r="M2940">
        <f t="shared" si="227"/>
        <v>494.00000000000006</v>
      </c>
      <c r="N2940">
        <f t="shared" si="228"/>
        <v>709</v>
      </c>
      <c r="O2940">
        <f t="shared" si="229"/>
        <v>798</v>
      </c>
    </row>
    <row r="2941" spans="1:15">
      <c r="A2941" t="s">
        <v>2950</v>
      </c>
      <c r="B2941" s="1">
        <v>36986</v>
      </c>
      <c r="C2941" s="3">
        <v>4.1900000000000004</v>
      </c>
      <c r="D2941" s="3">
        <v>4.63</v>
      </c>
      <c r="E2941" s="3">
        <v>4.9800000000000004</v>
      </c>
      <c r="F2941" s="3">
        <v>7.11</v>
      </c>
      <c r="G2941" s="3">
        <v>8.01</v>
      </c>
      <c r="J2941" s="1">
        <v>36986</v>
      </c>
      <c r="K2941">
        <f t="shared" si="225"/>
        <v>419.00000000000006</v>
      </c>
      <c r="L2941">
        <f t="shared" si="226"/>
        <v>463</v>
      </c>
      <c r="M2941">
        <f t="shared" si="227"/>
        <v>498.00000000000006</v>
      </c>
      <c r="N2941">
        <f t="shared" si="228"/>
        <v>711</v>
      </c>
      <c r="O2941">
        <f t="shared" si="229"/>
        <v>801</v>
      </c>
    </row>
    <row r="2942" spans="1:15">
      <c r="A2942" t="s">
        <v>2951</v>
      </c>
      <c r="B2942" s="1">
        <v>36987</v>
      </c>
      <c r="C2942" s="3">
        <v>4.07</v>
      </c>
      <c r="D2942" s="3">
        <v>4.5199999999999996</v>
      </c>
      <c r="E2942" s="3">
        <v>4.8899999999999997</v>
      </c>
      <c r="F2942" s="3">
        <v>7.05</v>
      </c>
      <c r="G2942" s="3">
        <v>7.95</v>
      </c>
      <c r="J2942" s="1">
        <v>36987</v>
      </c>
      <c r="K2942">
        <f t="shared" si="225"/>
        <v>407</v>
      </c>
      <c r="L2942">
        <f t="shared" si="226"/>
        <v>451.99999999999994</v>
      </c>
      <c r="M2942">
        <f t="shared" si="227"/>
        <v>488.99999999999994</v>
      </c>
      <c r="N2942">
        <f t="shared" si="228"/>
        <v>705</v>
      </c>
      <c r="O2942">
        <f t="shared" si="229"/>
        <v>795</v>
      </c>
    </row>
    <row r="2943" spans="1:15">
      <c r="A2943" t="s">
        <v>2952</v>
      </c>
      <c r="B2943" s="1">
        <v>36990</v>
      </c>
      <c r="C2943" s="3">
        <v>4.0999999999999996</v>
      </c>
      <c r="D2943" s="3">
        <v>4.5599999999999996</v>
      </c>
      <c r="E2943" s="3">
        <v>4.93</v>
      </c>
      <c r="F2943" s="3">
        <v>7.09</v>
      </c>
      <c r="G2943" s="3">
        <v>7.97</v>
      </c>
      <c r="J2943" s="1">
        <v>36990</v>
      </c>
      <c r="K2943">
        <f t="shared" si="225"/>
        <v>409.99999999999994</v>
      </c>
      <c r="L2943">
        <f t="shared" si="226"/>
        <v>455.99999999999994</v>
      </c>
      <c r="M2943">
        <f t="shared" si="227"/>
        <v>493</v>
      </c>
      <c r="N2943">
        <f t="shared" si="228"/>
        <v>709</v>
      </c>
      <c r="O2943">
        <f t="shared" si="229"/>
        <v>797</v>
      </c>
    </row>
    <row r="2944" spans="1:15">
      <c r="A2944" t="s">
        <v>2953</v>
      </c>
      <c r="B2944" s="1">
        <v>36991</v>
      </c>
      <c r="C2944" s="3">
        <v>4.24</v>
      </c>
      <c r="D2944" s="3">
        <v>4.7</v>
      </c>
      <c r="E2944" s="3">
        <v>5.09</v>
      </c>
      <c r="F2944" s="3">
        <v>7.21</v>
      </c>
      <c r="G2944" s="3">
        <v>8.08</v>
      </c>
      <c r="J2944" s="1">
        <v>36991</v>
      </c>
      <c r="K2944">
        <f t="shared" si="225"/>
        <v>424</v>
      </c>
      <c r="L2944">
        <f t="shared" si="226"/>
        <v>470</v>
      </c>
      <c r="M2944">
        <f t="shared" si="227"/>
        <v>509</v>
      </c>
      <c r="N2944">
        <f t="shared" si="228"/>
        <v>721</v>
      </c>
      <c r="O2944">
        <f t="shared" si="229"/>
        <v>808</v>
      </c>
    </row>
    <row r="2945" spans="1:15">
      <c r="A2945" t="s">
        <v>2954</v>
      </c>
      <c r="B2945" s="1">
        <v>36992</v>
      </c>
      <c r="C2945" s="3">
        <v>4.29</v>
      </c>
      <c r="D2945" s="3">
        <v>4.75</v>
      </c>
      <c r="E2945" s="3">
        <v>5.12</v>
      </c>
      <c r="F2945" s="3">
        <v>7.2</v>
      </c>
      <c r="G2945" s="3">
        <v>8.08</v>
      </c>
      <c r="J2945" s="1">
        <v>36992</v>
      </c>
      <c r="K2945">
        <f t="shared" si="225"/>
        <v>429</v>
      </c>
      <c r="L2945">
        <f t="shared" si="226"/>
        <v>475</v>
      </c>
      <c r="M2945">
        <f t="shared" si="227"/>
        <v>512</v>
      </c>
      <c r="N2945">
        <f t="shared" si="228"/>
        <v>720</v>
      </c>
      <c r="O2945">
        <f t="shared" si="229"/>
        <v>808</v>
      </c>
    </row>
    <row r="2946" spans="1:15">
      <c r="A2946" t="s">
        <v>2955</v>
      </c>
      <c r="B2946" s="1">
        <v>36993</v>
      </c>
      <c r="C2946" s="3">
        <v>4.3600000000000003</v>
      </c>
      <c r="D2946" s="3">
        <v>4.83</v>
      </c>
      <c r="E2946" s="3">
        <v>5.17</v>
      </c>
      <c r="F2946" s="3">
        <v>7.2</v>
      </c>
      <c r="G2946" s="3">
        <v>8.09</v>
      </c>
      <c r="J2946" s="1">
        <v>36993</v>
      </c>
      <c r="K2946">
        <f t="shared" si="225"/>
        <v>436.00000000000006</v>
      </c>
      <c r="L2946">
        <f t="shared" si="226"/>
        <v>483</v>
      </c>
      <c r="M2946">
        <f t="shared" si="227"/>
        <v>517</v>
      </c>
      <c r="N2946">
        <f t="shared" si="228"/>
        <v>720</v>
      </c>
      <c r="O2946">
        <f t="shared" si="229"/>
        <v>809</v>
      </c>
    </row>
    <row r="2947" spans="1:15">
      <c r="A2947" t="s">
        <v>2956</v>
      </c>
      <c r="B2947" s="1">
        <v>36994</v>
      </c>
      <c r="C2947" s="3" t="e">
        <v>#N/A</v>
      </c>
      <c r="D2947" s="3" t="e">
        <v>#N/A</v>
      </c>
      <c r="E2947" s="3" t="e">
        <v>#N/A</v>
      </c>
      <c r="F2947" s="3" t="e">
        <v>#N/A</v>
      </c>
      <c r="G2947" s="3" t="e">
        <v>#N/A</v>
      </c>
      <c r="J2947" s="1">
        <v>36994</v>
      </c>
      <c r="K2947" t="e">
        <f t="shared" si="225"/>
        <v>#N/A</v>
      </c>
      <c r="L2947" t="e">
        <f t="shared" si="226"/>
        <v>#N/A</v>
      </c>
      <c r="M2947" t="e">
        <f t="shared" si="227"/>
        <v>#N/A</v>
      </c>
      <c r="N2947" t="e">
        <f t="shared" si="228"/>
        <v>#N/A</v>
      </c>
      <c r="O2947" t="e">
        <f t="shared" si="229"/>
        <v>#N/A</v>
      </c>
    </row>
    <row r="2948" spans="1:15">
      <c r="A2948" t="s">
        <v>2957</v>
      </c>
      <c r="B2948" s="1">
        <v>36997</v>
      </c>
      <c r="C2948" s="3">
        <v>4.49</v>
      </c>
      <c r="D2948" s="3">
        <v>4.9400000000000004</v>
      </c>
      <c r="E2948" s="3">
        <v>5.28</v>
      </c>
      <c r="F2948" s="3">
        <v>7.29</v>
      </c>
      <c r="G2948" s="3">
        <v>8.18</v>
      </c>
      <c r="J2948" s="1">
        <v>36997</v>
      </c>
      <c r="K2948">
        <f t="shared" ref="K2948:K3011" si="230">C2948*100</f>
        <v>449</v>
      </c>
      <c r="L2948">
        <f t="shared" ref="L2948:L3011" si="231">D2948*100</f>
        <v>494.00000000000006</v>
      </c>
      <c r="M2948">
        <f t="shared" ref="M2948:M3011" si="232">E2948*100</f>
        <v>528</v>
      </c>
      <c r="N2948">
        <f t="shared" ref="N2948:N3011" si="233">F2948*100</f>
        <v>729</v>
      </c>
      <c r="O2948">
        <f t="shared" ref="O2948:O3011" si="234">G2948*100</f>
        <v>818</v>
      </c>
    </row>
    <row r="2949" spans="1:15">
      <c r="A2949" t="s">
        <v>2958</v>
      </c>
      <c r="B2949" s="1">
        <v>36998</v>
      </c>
      <c r="C2949" s="3">
        <v>4.41</v>
      </c>
      <c r="D2949" s="3">
        <v>4.87</v>
      </c>
      <c r="E2949" s="3">
        <v>5.21</v>
      </c>
      <c r="F2949" s="3">
        <v>7.25</v>
      </c>
      <c r="G2949" s="3">
        <v>8.14</v>
      </c>
      <c r="J2949" s="1">
        <v>36998</v>
      </c>
      <c r="K2949">
        <f t="shared" si="230"/>
        <v>441</v>
      </c>
      <c r="L2949">
        <f t="shared" si="231"/>
        <v>487</v>
      </c>
      <c r="M2949">
        <f t="shared" si="232"/>
        <v>521</v>
      </c>
      <c r="N2949">
        <f t="shared" si="233"/>
        <v>725</v>
      </c>
      <c r="O2949">
        <f t="shared" si="234"/>
        <v>814</v>
      </c>
    </row>
    <row r="2950" spans="1:15">
      <c r="A2950" t="s">
        <v>2959</v>
      </c>
      <c r="B2950" s="1">
        <v>36999</v>
      </c>
      <c r="C2950" s="3">
        <v>4.26</v>
      </c>
      <c r="D2950" s="3">
        <v>4.75</v>
      </c>
      <c r="E2950" s="3">
        <v>5.14</v>
      </c>
      <c r="F2950" s="3">
        <v>7.21</v>
      </c>
      <c r="G2950" s="3">
        <v>8.09</v>
      </c>
      <c r="J2950" s="1">
        <v>36999</v>
      </c>
      <c r="K2950">
        <f t="shared" si="230"/>
        <v>426</v>
      </c>
      <c r="L2950">
        <f t="shared" si="231"/>
        <v>475</v>
      </c>
      <c r="M2950">
        <f t="shared" si="232"/>
        <v>514</v>
      </c>
      <c r="N2950">
        <f t="shared" si="233"/>
        <v>721</v>
      </c>
      <c r="O2950">
        <f t="shared" si="234"/>
        <v>809</v>
      </c>
    </row>
    <row r="2951" spans="1:15">
      <c r="A2951" t="s">
        <v>2960</v>
      </c>
      <c r="B2951" s="1">
        <v>37000</v>
      </c>
      <c r="C2951" s="3">
        <v>4.29</v>
      </c>
      <c r="D2951" s="3">
        <v>4.8600000000000003</v>
      </c>
      <c r="E2951" s="3">
        <v>5.27</v>
      </c>
      <c r="F2951" s="3">
        <v>7.3</v>
      </c>
      <c r="G2951" s="3">
        <v>8.18</v>
      </c>
      <c r="J2951" s="1">
        <v>37000</v>
      </c>
      <c r="K2951">
        <f t="shared" si="230"/>
        <v>429</v>
      </c>
      <c r="L2951">
        <f t="shared" si="231"/>
        <v>486.00000000000006</v>
      </c>
      <c r="M2951">
        <f t="shared" si="232"/>
        <v>527</v>
      </c>
      <c r="N2951">
        <f t="shared" si="233"/>
        <v>730</v>
      </c>
      <c r="O2951">
        <f t="shared" si="234"/>
        <v>818</v>
      </c>
    </row>
    <row r="2952" spans="1:15">
      <c r="A2952" t="s">
        <v>2961</v>
      </c>
      <c r="B2952" s="1">
        <v>37001</v>
      </c>
      <c r="C2952" s="3">
        <v>4.26</v>
      </c>
      <c r="D2952" s="3">
        <v>4.88</v>
      </c>
      <c r="E2952" s="3">
        <v>5.29</v>
      </c>
      <c r="F2952" s="3">
        <v>7.3</v>
      </c>
      <c r="G2952" s="3">
        <v>8.16</v>
      </c>
      <c r="J2952" s="1">
        <v>37001</v>
      </c>
      <c r="K2952">
        <f t="shared" si="230"/>
        <v>426</v>
      </c>
      <c r="L2952">
        <f t="shared" si="231"/>
        <v>488</v>
      </c>
      <c r="M2952">
        <f t="shared" si="232"/>
        <v>529</v>
      </c>
      <c r="N2952">
        <f t="shared" si="233"/>
        <v>730</v>
      </c>
      <c r="O2952">
        <f t="shared" si="234"/>
        <v>816</v>
      </c>
    </row>
    <row r="2953" spans="1:15">
      <c r="A2953" t="s">
        <v>2962</v>
      </c>
      <c r="B2953" s="1">
        <v>37004</v>
      </c>
      <c r="C2953" s="3">
        <v>4.1500000000000004</v>
      </c>
      <c r="D2953" s="3">
        <v>4.78</v>
      </c>
      <c r="E2953" s="3">
        <v>5.2</v>
      </c>
      <c r="F2953" s="3">
        <v>7.25</v>
      </c>
      <c r="G2953" s="3">
        <v>8.1</v>
      </c>
      <c r="J2953" s="1">
        <v>37004</v>
      </c>
      <c r="K2953">
        <f t="shared" si="230"/>
        <v>415.00000000000006</v>
      </c>
      <c r="L2953">
        <f t="shared" si="231"/>
        <v>478</v>
      </c>
      <c r="M2953">
        <f t="shared" si="232"/>
        <v>520</v>
      </c>
      <c r="N2953">
        <f t="shared" si="233"/>
        <v>725</v>
      </c>
      <c r="O2953">
        <f t="shared" si="234"/>
        <v>810</v>
      </c>
    </row>
    <row r="2954" spans="1:15">
      <c r="A2954" t="s">
        <v>2963</v>
      </c>
      <c r="B2954" s="1">
        <v>37005</v>
      </c>
      <c r="C2954" s="3">
        <v>4.16</v>
      </c>
      <c r="D2954" s="3">
        <v>4.78</v>
      </c>
      <c r="E2954" s="3">
        <v>5.22</v>
      </c>
      <c r="F2954" s="3">
        <v>7.24</v>
      </c>
      <c r="G2954" s="3">
        <v>8.07</v>
      </c>
      <c r="J2954" s="1">
        <v>37005</v>
      </c>
      <c r="K2954">
        <f t="shared" si="230"/>
        <v>416</v>
      </c>
      <c r="L2954">
        <f t="shared" si="231"/>
        <v>478</v>
      </c>
      <c r="M2954">
        <f t="shared" si="232"/>
        <v>522</v>
      </c>
      <c r="N2954">
        <f t="shared" si="233"/>
        <v>724</v>
      </c>
      <c r="O2954">
        <f t="shared" si="234"/>
        <v>807</v>
      </c>
    </row>
    <row r="2955" spans="1:15">
      <c r="A2955" t="s">
        <v>2964</v>
      </c>
      <c r="B2955" s="1">
        <v>37006</v>
      </c>
      <c r="C2955" s="3">
        <v>4.2</v>
      </c>
      <c r="D2955" s="3">
        <v>4.88</v>
      </c>
      <c r="E2955" s="3">
        <v>5.28</v>
      </c>
      <c r="F2955" s="3">
        <v>7.3</v>
      </c>
      <c r="G2955" s="3">
        <v>8.1300000000000008</v>
      </c>
      <c r="J2955" s="1">
        <v>37006</v>
      </c>
      <c r="K2955">
        <f t="shared" si="230"/>
        <v>420</v>
      </c>
      <c r="L2955">
        <f t="shared" si="231"/>
        <v>488</v>
      </c>
      <c r="M2955">
        <f t="shared" si="232"/>
        <v>528</v>
      </c>
      <c r="N2955">
        <f t="shared" si="233"/>
        <v>730</v>
      </c>
      <c r="O2955">
        <f t="shared" si="234"/>
        <v>813.00000000000011</v>
      </c>
    </row>
    <row r="2956" spans="1:15">
      <c r="A2956" t="s">
        <v>2965</v>
      </c>
      <c r="B2956" s="1">
        <v>37007</v>
      </c>
      <c r="C2956" s="3">
        <v>4.1399999999999997</v>
      </c>
      <c r="D2956" s="3">
        <v>4.79</v>
      </c>
      <c r="E2956" s="3">
        <v>5.2</v>
      </c>
      <c r="F2956" s="3">
        <v>7.21</v>
      </c>
      <c r="G2956" s="3">
        <v>8.0299999999999994</v>
      </c>
      <c r="J2956" s="1">
        <v>37007</v>
      </c>
      <c r="K2956">
        <f t="shared" si="230"/>
        <v>413.99999999999994</v>
      </c>
      <c r="L2956">
        <f t="shared" si="231"/>
        <v>479</v>
      </c>
      <c r="M2956">
        <f t="shared" si="232"/>
        <v>520</v>
      </c>
      <c r="N2956">
        <f t="shared" si="233"/>
        <v>721</v>
      </c>
      <c r="O2956">
        <f t="shared" si="234"/>
        <v>802.99999999999989</v>
      </c>
    </row>
    <row r="2957" spans="1:15">
      <c r="A2957" t="s">
        <v>2966</v>
      </c>
      <c r="B2957" s="1">
        <v>37008</v>
      </c>
      <c r="C2957" s="3">
        <v>4.28</v>
      </c>
      <c r="D2957" s="3">
        <v>4.9400000000000004</v>
      </c>
      <c r="E2957" s="3">
        <v>5.34</v>
      </c>
      <c r="F2957" s="3">
        <v>7.29</v>
      </c>
      <c r="G2957" s="3">
        <v>8.1</v>
      </c>
      <c r="J2957" s="1">
        <v>37008</v>
      </c>
      <c r="K2957">
        <f t="shared" si="230"/>
        <v>428</v>
      </c>
      <c r="L2957">
        <f t="shared" si="231"/>
        <v>494.00000000000006</v>
      </c>
      <c r="M2957">
        <f t="shared" si="232"/>
        <v>534</v>
      </c>
      <c r="N2957">
        <f t="shared" si="233"/>
        <v>729</v>
      </c>
      <c r="O2957">
        <f t="shared" si="234"/>
        <v>810</v>
      </c>
    </row>
    <row r="2958" spans="1:15">
      <c r="A2958" t="s">
        <v>2967</v>
      </c>
      <c r="B2958" s="1">
        <v>37011</v>
      </c>
      <c r="C2958" s="3">
        <v>4.3</v>
      </c>
      <c r="D2958" s="3">
        <v>4.97</v>
      </c>
      <c r="E2958" s="3">
        <v>5.35</v>
      </c>
      <c r="F2958" s="3">
        <v>7.28</v>
      </c>
      <c r="G2958" s="3">
        <v>8.08</v>
      </c>
      <c r="J2958" s="1">
        <v>37011</v>
      </c>
      <c r="K2958">
        <f t="shared" si="230"/>
        <v>430</v>
      </c>
      <c r="L2958">
        <f t="shared" si="231"/>
        <v>497</v>
      </c>
      <c r="M2958">
        <f t="shared" si="232"/>
        <v>535</v>
      </c>
      <c r="N2958">
        <f t="shared" si="233"/>
        <v>728</v>
      </c>
      <c r="O2958">
        <f t="shared" si="234"/>
        <v>808</v>
      </c>
    </row>
    <row r="2959" spans="1:15">
      <c r="A2959" t="s">
        <v>2968</v>
      </c>
      <c r="B2959" s="1">
        <v>37012</v>
      </c>
      <c r="C2959" s="3">
        <v>4.2300000000000004</v>
      </c>
      <c r="D2959" s="3">
        <v>4.9400000000000004</v>
      </c>
      <c r="E2959" s="3">
        <v>5.3</v>
      </c>
      <c r="F2959" s="3">
        <v>7.26</v>
      </c>
      <c r="G2959" s="3">
        <v>8.0500000000000007</v>
      </c>
      <c r="J2959" s="1">
        <v>37012</v>
      </c>
      <c r="K2959">
        <f t="shared" si="230"/>
        <v>423.00000000000006</v>
      </c>
      <c r="L2959">
        <f t="shared" si="231"/>
        <v>494.00000000000006</v>
      </c>
      <c r="M2959">
        <f t="shared" si="232"/>
        <v>530</v>
      </c>
      <c r="N2959">
        <f t="shared" si="233"/>
        <v>726</v>
      </c>
      <c r="O2959">
        <f t="shared" si="234"/>
        <v>805.00000000000011</v>
      </c>
    </row>
    <row r="2960" spans="1:15">
      <c r="A2960" t="s">
        <v>2969</v>
      </c>
      <c r="B2960" s="1">
        <v>37013</v>
      </c>
      <c r="C2960" s="3">
        <v>4.2699999999999996</v>
      </c>
      <c r="D2960" s="3">
        <v>4.95</v>
      </c>
      <c r="E2960" s="3">
        <v>5.31</v>
      </c>
      <c r="F2960" s="3">
        <v>7.22</v>
      </c>
      <c r="G2960" s="3">
        <v>8.01</v>
      </c>
      <c r="J2960" s="1">
        <v>37013</v>
      </c>
      <c r="K2960">
        <f t="shared" si="230"/>
        <v>426.99999999999994</v>
      </c>
      <c r="L2960">
        <f t="shared" si="231"/>
        <v>495</v>
      </c>
      <c r="M2960">
        <f t="shared" si="232"/>
        <v>531</v>
      </c>
      <c r="N2960">
        <f t="shared" si="233"/>
        <v>722</v>
      </c>
      <c r="O2960">
        <f t="shared" si="234"/>
        <v>801</v>
      </c>
    </row>
    <row r="2961" spans="1:15">
      <c r="A2961" t="s">
        <v>2970</v>
      </c>
      <c r="B2961" s="1">
        <v>37014</v>
      </c>
      <c r="C2961" s="3">
        <v>4.22</v>
      </c>
      <c r="D2961" s="3">
        <v>4.87</v>
      </c>
      <c r="E2961" s="3">
        <v>5.22</v>
      </c>
      <c r="F2961" s="3">
        <v>7.14</v>
      </c>
      <c r="G2961" s="3">
        <v>7.92</v>
      </c>
      <c r="J2961" s="1">
        <v>37014</v>
      </c>
      <c r="K2961">
        <f t="shared" si="230"/>
        <v>422</v>
      </c>
      <c r="L2961">
        <f t="shared" si="231"/>
        <v>487</v>
      </c>
      <c r="M2961">
        <f t="shared" si="232"/>
        <v>522</v>
      </c>
      <c r="N2961">
        <f t="shared" si="233"/>
        <v>714</v>
      </c>
      <c r="O2961">
        <f t="shared" si="234"/>
        <v>792</v>
      </c>
    </row>
    <row r="2962" spans="1:15">
      <c r="A2962" t="s">
        <v>2971</v>
      </c>
      <c r="B2962" s="1">
        <v>37015</v>
      </c>
      <c r="C2962" s="3">
        <v>4.1399999999999997</v>
      </c>
      <c r="D2962" s="3">
        <v>4.83</v>
      </c>
      <c r="E2962" s="3">
        <v>5.21</v>
      </c>
      <c r="F2962" s="3">
        <v>7.16</v>
      </c>
      <c r="G2962" s="3">
        <v>7.94</v>
      </c>
      <c r="J2962" s="1">
        <v>37015</v>
      </c>
      <c r="K2962">
        <f t="shared" si="230"/>
        <v>413.99999999999994</v>
      </c>
      <c r="L2962">
        <f t="shared" si="231"/>
        <v>483</v>
      </c>
      <c r="M2962">
        <f t="shared" si="232"/>
        <v>521</v>
      </c>
      <c r="N2962">
        <f t="shared" si="233"/>
        <v>716</v>
      </c>
      <c r="O2962">
        <f t="shared" si="234"/>
        <v>794</v>
      </c>
    </row>
    <row r="2963" spans="1:15">
      <c r="A2963" t="s">
        <v>2972</v>
      </c>
      <c r="B2963" s="1">
        <v>37018</v>
      </c>
      <c r="C2963" s="3">
        <v>4.12</v>
      </c>
      <c r="D2963" s="3">
        <v>4.82</v>
      </c>
      <c r="E2963" s="3">
        <v>5.21</v>
      </c>
      <c r="F2963" s="3">
        <v>7.19</v>
      </c>
      <c r="G2963" s="3">
        <v>7.96</v>
      </c>
      <c r="J2963" s="1">
        <v>37018</v>
      </c>
      <c r="K2963">
        <f t="shared" si="230"/>
        <v>412</v>
      </c>
      <c r="L2963">
        <f t="shared" si="231"/>
        <v>482</v>
      </c>
      <c r="M2963">
        <f t="shared" si="232"/>
        <v>521</v>
      </c>
      <c r="N2963">
        <f t="shared" si="233"/>
        <v>719</v>
      </c>
      <c r="O2963">
        <f t="shared" si="234"/>
        <v>796</v>
      </c>
    </row>
    <row r="2964" spans="1:15">
      <c r="A2964" t="s">
        <v>2973</v>
      </c>
      <c r="B2964" s="1">
        <v>37019</v>
      </c>
      <c r="C2964" s="3">
        <v>4.0999999999999996</v>
      </c>
      <c r="D2964" s="3">
        <v>4.68</v>
      </c>
      <c r="E2964" s="3">
        <v>5.24</v>
      </c>
      <c r="F2964" s="3">
        <v>7.23</v>
      </c>
      <c r="G2964" s="3">
        <v>8</v>
      </c>
      <c r="J2964" s="1">
        <v>37019</v>
      </c>
      <c r="K2964">
        <f t="shared" si="230"/>
        <v>409.99999999999994</v>
      </c>
      <c r="L2964">
        <f t="shared" si="231"/>
        <v>468</v>
      </c>
      <c r="M2964">
        <f t="shared" si="232"/>
        <v>524</v>
      </c>
      <c r="N2964">
        <f t="shared" si="233"/>
        <v>723</v>
      </c>
      <c r="O2964">
        <f t="shared" si="234"/>
        <v>800</v>
      </c>
    </row>
    <row r="2965" spans="1:15">
      <c r="A2965" t="s">
        <v>2974</v>
      </c>
      <c r="B2965" s="1">
        <v>37020</v>
      </c>
      <c r="C2965" s="3">
        <v>4.07</v>
      </c>
      <c r="D2965" s="3">
        <v>4.6500000000000004</v>
      </c>
      <c r="E2965" s="3">
        <v>5.2</v>
      </c>
      <c r="F2965" s="3">
        <v>7.19</v>
      </c>
      <c r="G2965" s="3">
        <v>7.96</v>
      </c>
      <c r="J2965" s="1">
        <v>37020</v>
      </c>
      <c r="K2965">
        <f t="shared" si="230"/>
        <v>407</v>
      </c>
      <c r="L2965">
        <f t="shared" si="231"/>
        <v>465.00000000000006</v>
      </c>
      <c r="M2965">
        <f t="shared" si="232"/>
        <v>520</v>
      </c>
      <c r="N2965">
        <f t="shared" si="233"/>
        <v>719</v>
      </c>
      <c r="O2965">
        <f t="shared" si="234"/>
        <v>796</v>
      </c>
    </row>
    <row r="2966" spans="1:15">
      <c r="A2966" t="s">
        <v>2975</v>
      </c>
      <c r="B2966" s="1">
        <v>37021</v>
      </c>
      <c r="C2966" s="3">
        <v>4.17</v>
      </c>
      <c r="D2966" s="3">
        <v>4.76</v>
      </c>
      <c r="E2966" s="3">
        <v>5.31</v>
      </c>
      <c r="F2966" s="3">
        <v>7.26</v>
      </c>
      <c r="G2966" s="3">
        <v>8.0500000000000007</v>
      </c>
      <c r="J2966" s="1">
        <v>37021</v>
      </c>
      <c r="K2966">
        <f t="shared" si="230"/>
        <v>417</v>
      </c>
      <c r="L2966">
        <f t="shared" si="231"/>
        <v>476</v>
      </c>
      <c r="M2966">
        <f t="shared" si="232"/>
        <v>531</v>
      </c>
      <c r="N2966">
        <f t="shared" si="233"/>
        <v>726</v>
      </c>
      <c r="O2966">
        <f t="shared" si="234"/>
        <v>805.00000000000011</v>
      </c>
    </row>
    <row r="2967" spans="1:15">
      <c r="A2967" t="s">
        <v>2976</v>
      </c>
      <c r="B2967" s="1">
        <v>37022</v>
      </c>
      <c r="C2967" s="3">
        <v>4.3600000000000003</v>
      </c>
      <c r="D2967" s="3">
        <v>4.99</v>
      </c>
      <c r="E2967" s="3">
        <v>5.51</v>
      </c>
      <c r="F2967" s="3">
        <v>7.39</v>
      </c>
      <c r="G2967" s="3">
        <v>8.18</v>
      </c>
      <c r="J2967" s="1">
        <v>37022</v>
      </c>
      <c r="K2967">
        <f t="shared" si="230"/>
        <v>436.00000000000006</v>
      </c>
      <c r="L2967">
        <f t="shared" si="231"/>
        <v>499</v>
      </c>
      <c r="M2967">
        <f t="shared" si="232"/>
        <v>551</v>
      </c>
      <c r="N2967">
        <f t="shared" si="233"/>
        <v>739</v>
      </c>
      <c r="O2967">
        <f t="shared" si="234"/>
        <v>818</v>
      </c>
    </row>
    <row r="2968" spans="1:15">
      <c r="A2968" t="s">
        <v>2977</v>
      </c>
      <c r="B2968" s="1">
        <v>37025</v>
      </c>
      <c r="C2968" s="3">
        <v>4.29</v>
      </c>
      <c r="D2968" s="3">
        <v>4.9400000000000004</v>
      </c>
      <c r="E2968" s="3">
        <v>5.46</v>
      </c>
      <c r="F2968" s="3">
        <v>7.35</v>
      </c>
      <c r="G2968" s="3">
        <v>8.14</v>
      </c>
      <c r="J2968" s="1">
        <v>37025</v>
      </c>
      <c r="K2968">
        <f t="shared" si="230"/>
        <v>429</v>
      </c>
      <c r="L2968">
        <f t="shared" si="231"/>
        <v>494.00000000000006</v>
      </c>
      <c r="M2968">
        <f t="shared" si="232"/>
        <v>546</v>
      </c>
      <c r="N2968">
        <f t="shared" si="233"/>
        <v>735</v>
      </c>
      <c r="O2968">
        <f t="shared" si="234"/>
        <v>814</v>
      </c>
    </row>
    <row r="2969" spans="1:15">
      <c r="A2969" t="s">
        <v>2978</v>
      </c>
      <c r="B2969" s="1">
        <v>37026</v>
      </c>
      <c r="C2969" s="3">
        <v>4.28</v>
      </c>
      <c r="D2969" s="3">
        <v>4.95</v>
      </c>
      <c r="E2969" s="3">
        <v>5.5</v>
      </c>
      <c r="F2969" s="3">
        <v>7.4</v>
      </c>
      <c r="G2969" s="3">
        <v>8.19</v>
      </c>
      <c r="J2969" s="1">
        <v>37026</v>
      </c>
      <c r="K2969">
        <f t="shared" si="230"/>
        <v>428</v>
      </c>
      <c r="L2969">
        <f t="shared" si="231"/>
        <v>495</v>
      </c>
      <c r="M2969">
        <f t="shared" si="232"/>
        <v>550</v>
      </c>
      <c r="N2969">
        <f t="shared" si="233"/>
        <v>740</v>
      </c>
      <c r="O2969">
        <f t="shared" si="234"/>
        <v>819</v>
      </c>
    </row>
    <row r="2970" spans="1:15">
      <c r="A2970" t="s">
        <v>2979</v>
      </c>
      <c r="B2970" s="1">
        <v>37027</v>
      </c>
      <c r="C2970" s="3">
        <v>4.25</v>
      </c>
      <c r="D2970" s="3">
        <v>4.95</v>
      </c>
      <c r="E2970" s="3">
        <v>5.48</v>
      </c>
      <c r="F2970" s="3">
        <v>7.37</v>
      </c>
      <c r="G2970" s="3">
        <v>8.14</v>
      </c>
      <c r="J2970" s="1">
        <v>37027</v>
      </c>
      <c r="K2970">
        <f t="shared" si="230"/>
        <v>425</v>
      </c>
      <c r="L2970">
        <f t="shared" si="231"/>
        <v>495</v>
      </c>
      <c r="M2970">
        <f t="shared" si="232"/>
        <v>548</v>
      </c>
      <c r="N2970">
        <f t="shared" si="233"/>
        <v>737</v>
      </c>
      <c r="O2970">
        <f t="shared" si="234"/>
        <v>814</v>
      </c>
    </row>
    <row r="2971" spans="1:15">
      <c r="A2971" t="s">
        <v>2980</v>
      </c>
      <c r="B2971" s="1">
        <v>37028</v>
      </c>
      <c r="C2971" s="3">
        <v>4.33</v>
      </c>
      <c r="D2971" s="3">
        <v>4.99</v>
      </c>
      <c r="E2971" s="3">
        <v>5.46</v>
      </c>
      <c r="F2971" s="3">
        <v>7.31</v>
      </c>
      <c r="G2971" s="3">
        <v>8.07</v>
      </c>
      <c r="J2971" s="1">
        <v>37028</v>
      </c>
      <c r="K2971">
        <f t="shared" si="230"/>
        <v>433</v>
      </c>
      <c r="L2971">
        <f t="shared" si="231"/>
        <v>499</v>
      </c>
      <c r="M2971">
        <f t="shared" si="232"/>
        <v>546</v>
      </c>
      <c r="N2971">
        <f t="shared" si="233"/>
        <v>731</v>
      </c>
      <c r="O2971">
        <f t="shared" si="234"/>
        <v>807</v>
      </c>
    </row>
    <row r="2972" spans="1:15">
      <c r="A2972" t="s">
        <v>2981</v>
      </c>
      <c r="B2972" s="1">
        <v>37029</v>
      </c>
      <c r="C2972" s="3">
        <v>4.37</v>
      </c>
      <c r="D2972" s="3">
        <v>4.99</v>
      </c>
      <c r="E2972" s="3">
        <v>5.41</v>
      </c>
      <c r="F2972" s="3">
        <v>7.27</v>
      </c>
      <c r="G2972" s="3">
        <v>8.0299999999999994</v>
      </c>
      <c r="J2972" s="1">
        <v>37029</v>
      </c>
      <c r="K2972">
        <f t="shared" si="230"/>
        <v>437</v>
      </c>
      <c r="L2972">
        <f t="shared" si="231"/>
        <v>499</v>
      </c>
      <c r="M2972">
        <f t="shared" si="232"/>
        <v>541</v>
      </c>
      <c r="N2972">
        <f t="shared" si="233"/>
        <v>727</v>
      </c>
      <c r="O2972">
        <f t="shared" si="234"/>
        <v>802.99999999999989</v>
      </c>
    </row>
    <row r="2973" spans="1:15">
      <c r="A2973" t="s">
        <v>2982</v>
      </c>
      <c r="B2973" s="1">
        <v>37032</v>
      </c>
      <c r="C2973" s="3">
        <v>4.37</v>
      </c>
      <c r="D2973" s="3">
        <v>4.99</v>
      </c>
      <c r="E2973" s="3">
        <v>5.41</v>
      </c>
      <c r="F2973" s="3">
        <v>7.26</v>
      </c>
      <c r="G2973" s="3">
        <v>8.02</v>
      </c>
      <c r="J2973" s="1">
        <v>37032</v>
      </c>
      <c r="K2973">
        <f t="shared" si="230"/>
        <v>437</v>
      </c>
      <c r="L2973">
        <f t="shared" si="231"/>
        <v>499</v>
      </c>
      <c r="M2973">
        <f t="shared" si="232"/>
        <v>541</v>
      </c>
      <c r="N2973">
        <f t="shared" si="233"/>
        <v>726</v>
      </c>
      <c r="O2973">
        <f t="shared" si="234"/>
        <v>802</v>
      </c>
    </row>
    <row r="2974" spans="1:15">
      <c r="A2974" t="s">
        <v>2983</v>
      </c>
      <c r="B2974" s="1">
        <v>37033</v>
      </c>
      <c r="C2974" s="3">
        <v>4.34</v>
      </c>
      <c r="D2974" s="3">
        <v>4.99</v>
      </c>
      <c r="E2974" s="3">
        <v>5.42</v>
      </c>
      <c r="F2974" s="3">
        <v>7.28</v>
      </c>
      <c r="G2974" s="3">
        <v>8.0500000000000007</v>
      </c>
      <c r="J2974" s="1">
        <v>37033</v>
      </c>
      <c r="K2974">
        <f t="shared" si="230"/>
        <v>434</v>
      </c>
      <c r="L2974">
        <f t="shared" si="231"/>
        <v>499</v>
      </c>
      <c r="M2974">
        <f t="shared" si="232"/>
        <v>542</v>
      </c>
      <c r="N2974">
        <f t="shared" si="233"/>
        <v>728</v>
      </c>
      <c r="O2974">
        <f t="shared" si="234"/>
        <v>805.00000000000011</v>
      </c>
    </row>
    <row r="2975" spans="1:15">
      <c r="A2975" t="s">
        <v>2984</v>
      </c>
      <c r="B2975" s="1">
        <v>37034</v>
      </c>
      <c r="C2975" s="3">
        <v>4.29</v>
      </c>
      <c r="D2975" s="3">
        <v>4.96</v>
      </c>
      <c r="E2975" s="3">
        <v>5.41</v>
      </c>
      <c r="F2975" s="3">
        <v>7.31</v>
      </c>
      <c r="G2975" s="3">
        <v>8.1</v>
      </c>
      <c r="J2975" s="1">
        <v>37034</v>
      </c>
      <c r="K2975">
        <f t="shared" si="230"/>
        <v>429</v>
      </c>
      <c r="L2975">
        <f t="shared" si="231"/>
        <v>496</v>
      </c>
      <c r="M2975">
        <f t="shared" si="232"/>
        <v>541</v>
      </c>
      <c r="N2975">
        <f t="shared" si="233"/>
        <v>731</v>
      </c>
      <c r="O2975">
        <f t="shared" si="234"/>
        <v>810</v>
      </c>
    </row>
    <row r="2976" spans="1:15">
      <c r="A2976" t="s">
        <v>2985</v>
      </c>
      <c r="B2976" s="1">
        <v>37035</v>
      </c>
      <c r="C2976" s="3">
        <v>4.32</v>
      </c>
      <c r="D2976" s="3">
        <v>5.05</v>
      </c>
      <c r="E2976" s="3">
        <v>5.52</v>
      </c>
      <c r="F2976" s="3">
        <v>7.37</v>
      </c>
      <c r="G2976" s="3">
        <v>8.17</v>
      </c>
      <c r="J2976" s="1">
        <v>37035</v>
      </c>
      <c r="K2976">
        <f t="shared" si="230"/>
        <v>432</v>
      </c>
      <c r="L2976">
        <f t="shared" si="231"/>
        <v>505</v>
      </c>
      <c r="M2976">
        <f t="shared" si="232"/>
        <v>552</v>
      </c>
      <c r="N2976">
        <f t="shared" si="233"/>
        <v>737</v>
      </c>
      <c r="O2976">
        <f t="shared" si="234"/>
        <v>817</v>
      </c>
    </row>
    <row r="2977" spans="1:15">
      <c r="A2977" t="s">
        <v>2986</v>
      </c>
      <c r="B2977" s="1">
        <v>37036</v>
      </c>
      <c r="C2977" s="3">
        <v>4.3099999999999996</v>
      </c>
      <c r="D2977" s="3">
        <v>5.04</v>
      </c>
      <c r="E2977" s="3">
        <v>5.52</v>
      </c>
      <c r="F2977" s="3">
        <v>7.37</v>
      </c>
      <c r="G2977" s="3">
        <v>8.17</v>
      </c>
      <c r="J2977" s="1">
        <v>37036</v>
      </c>
      <c r="K2977">
        <f t="shared" si="230"/>
        <v>430.99999999999994</v>
      </c>
      <c r="L2977">
        <f t="shared" si="231"/>
        <v>504</v>
      </c>
      <c r="M2977">
        <f t="shared" si="232"/>
        <v>552</v>
      </c>
      <c r="N2977">
        <f t="shared" si="233"/>
        <v>737</v>
      </c>
      <c r="O2977">
        <f t="shared" si="234"/>
        <v>817</v>
      </c>
    </row>
    <row r="2978" spans="1:15">
      <c r="A2978" t="s">
        <v>2987</v>
      </c>
      <c r="B2978" s="1">
        <v>37039</v>
      </c>
      <c r="C2978" s="3" t="e">
        <v>#N/A</v>
      </c>
      <c r="D2978" s="3" t="e">
        <v>#N/A</v>
      </c>
      <c r="E2978" s="3" t="e">
        <v>#N/A</v>
      </c>
      <c r="F2978" s="3" t="e">
        <v>#N/A</v>
      </c>
      <c r="G2978" s="3" t="e">
        <v>#N/A</v>
      </c>
      <c r="J2978" s="1">
        <v>37039</v>
      </c>
      <c r="K2978" t="e">
        <f t="shared" si="230"/>
        <v>#N/A</v>
      </c>
      <c r="L2978" t="e">
        <f t="shared" si="231"/>
        <v>#N/A</v>
      </c>
      <c r="M2978" t="e">
        <f t="shared" si="232"/>
        <v>#N/A</v>
      </c>
      <c r="N2978" t="e">
        <f t="shared" si="233"/>
        <v>#N/A</v>
      </c>
      <c r="O2978" t="e">
        <f t="shared" si="234"/>
        <v>#N/A</v>
      </c>
    </row>
    <row r="2979" spans="1:15">
      <c r="A2979" t="s">
        <v>2988</v>
      </c>
      <c r="B2979" s="1">
        <v>37040</v>
      </c>
      <c r="C2979" s="3">
        <v>4.33</v>
      </c>
      <c r="D2979" s="3">
        <v>5.0599999999999996</v>
      </c>
      <c r="E2979" s="3">
        <v>5.54</v>
      </c>
      <c r="F2979" s="3">
        <v>7.37</v>
      </c>
      <c r="G2979" s="3">
        <v>8.18</v>
      </c>
      <c r="J2979" s="1">
        <v>37040</v>
      </c>
      <c r="K2979">
        <f t="shared" si="230"/>
        <v>433</v>
      </c>
      <c r="L2979">
        <f t="shared" si="231"/>
        <v>505.99999999999994</v>
      </c>
      <c r="M2979">
        <f t="shared" si="232"/>
        <v>554</v>
      </c>
      <c r="N2979">
        <f t="shared" si="233"/>
        <v>737</v>
      </c>
      <c r="O2979">
        <f t="shared" si="234"/>
        <v>818</v>
      </c>
    </row>
    <row r="2980" spans="1:15">
      <c r="A2980" t="s">
        <v>2989</v>
      </c>
      <c r="B2980" s="1">
        <v>37041</v>
      </c>
      <c r="C2980" s="3">
        <v>4.34</v>
      </c>
      <c r="D2980" s="3">
        <v>5.07</v>
      </c>
      <c r="E2980" s="3">
        <v>5.54</v>
      </c>
      <c r="F2980" s="3">
        <v>7.36</v>
      </c>
      <c r="G2980" s="3">
        <v>8.17</v>
      </c>
      <c r="J2980" s="1">
        <v>37041</v>
      </c>
      <c r="K2980">
        <f t="shared" si="230"/>
        <v>434</v>
      </c>
      <c r="L2980">
        <f t="shared" si="231"/>
        <v>507</v>
      </c>
      <c r="M2980">
        <f t="shared" si="232"/>
        <v>554</v>
      </c>
      <c r="N2980">
        <f t="shared" si="233"/>
        <v>736</v>
      </c>
      <c r="O2980">
        <f t="shared" si="234"/>
        <v>817</v>
      </c>
    </row>
    <row r="2981" spans="1:15">
      <c r="A2981" t="s">
        <v>2990</v>
      </c>
      <c r="B2981" s="1">
        <v>37042</v>
      </c>
      <c r="C2981" s="3">
        <v>4.22</v>
      </c>
      <c r="D2981" s="3">
        <v>4.9400000000000004</v>
      </c>
      <c r="E2981" s="3">
        <v>5.43</v>
      </c>
      <c r="F2981" s="3">
        <v>7.29</v>
      </c>
      <c r="G2981" s="3">
        <v>8.08</v>
      </c>
      <c r="J2981" s="1">
        <v>37042</v>
      </c>
      <c r="K2981">
        <f t="shared" si="230"/>
        <v>422</v>
      </c>
      <c r="L2981">
        <f t="shared" si="231"/>
        <v>494.00000000000006</v>
      </c>
      <c r="M2981">
        <f t="shared" si="232"/>
        <v>543</v>
      </c>
      <c r="N2981">
        <f t="shared" si="233"/>
        <v>729</v>
      </c>
      <c r="O2981">
        <f t="shared" si="234"/>
        <v>808</v>
      </c>
    </row>
    <row r="2982" spans="1:15">
      <c r="A2982" t="s">
        <v>2991</v>
      </c>
      <c r="B2982" s="1">
        <v>37043</v>
      </c>
      <c r="C2982" s="3">
        <v>4.22</v>
      </c>
      <c r="D2982" s="3">
        <v>4.9400000000000004</v>
      </c>
      <c r="E2982" s="3">
        <v>5.39</v>
      </c>
      <c r="F2982" s="3">
        <v>7.22</v>
      </c>
      <c r="G2982" s="3">
        <v>8.02</v>
      </c>
      <c r="J2982" s="1">
        <v>37043</v>
      </c>
      <c r="K2982">
        <f t="shared" si="230"/>
        <v>422</v>
      </c>
      <c r="L2982">
        <f t="shared" si="231"/>
        <v>494.00000000000006</v>
      </c>
      <c r="M2982">
        <f t="shared" si="232"/>
        <v>539</v>
      </c>
      <c r="N2982">
        <f t="shared" si="233"/>
        <v>722</v>
      </c>
      <c r="O2982">
        <f t="shared" si="234"/>
        <v>802</v>
      </c>
    </row>
    <row r="2983" spans="1:15">
      <c r="A2983" t="s">
        <v>2992</v>
      </c>
      <c r="B2983" s="1">
        <v>37046</v>
      </c>
      <c r="C2983" s="3">
        <v>4.1900000000000004</v>
      </c>
      <c r="D2983" s="3">
        <v>4.93</v>
      </c>
      <c r="E2983" s="3">
        <v>5.35</v>
      </c>
      <c r="F2983" s="3">
        <v>7.2</v>
      </c>
      <c r="G2983" s="3">
        <v>8</v>
      </c>
      <c r="J2983" s="1">
        <v>37046</v>
      </c>
      <c r="K2983">
        <f t="shared" si="230"/>
        <v>419.00000000000006</v>
      </c>
      <c r="L2983">
        <f t="shared" si="231"/>
        <v>493</v>
      </c>
      <c r="M2983">
        <f t="shared" si="232"/>
        <v>535</v>
      </c>
      <c r="N2983">
        <f t="shared" si="233"/>
        <v>720</v>
      </c>
      <c r="O2983">
        <f t="shared" si="234"/>
        <v>800</v>
      </c>
    </row>
    <row r="2984" spans="1:15">
      <c r="A2984" t="s">
        <v>2993</v>
      </c>
      <c r="B2984" s="1">
        <v>37047</v>
      </c>
      <c r="C2984" s="3">
        <v>4.12</v>
      </c>
      <c r="D2984" s="3">
        <v>4.84</v>
      </c>
      <c r="E2984" s="3">
        <v>5.29</v>
      </c>
      <c r="F2984" s="3">
        <v>7.16</v>
      </c>
      <c r="G2984" s="3">
        <v>7.95</v>
      </c>
      <c r="J2984" s="1">
        <v>37047</v>
      </c>
      <c r="K2984">
        <f t="shared" si="230"/>
        <v>412</v>
      </c>
      <c r="L2984">
        <f t="shared" si="231"/>
        <v>484</v>
      </c>
      <c r="M2984">
        <f t="shared" si="232"/>
        <v>529</v>
      </c>
      <c r="N2984">
        <f t="shared" si="233"/>
        <v>716</v>
      </c>
      <c r="O2984">
        <f t="shared" si="234"/>
        <v>795</v>
      </c>
    </row>
    <row r="2985" spans="1:15">
      <c r="A2985" t="s">
        <v>2994</v>
      </c>
      <c r="B2985" s="1">
        <v>37048</v>
      </c>
      <c r="C2985" s="3">
        <v>4.12</v>
      </c>
      <c r="D2985" s="3">
        <v>4.83</v>
      </c>
      <c r="E2985" s="3">
        <v>5.27</v>
      </c>
      <c r="F2985" s="3">
        <v>7.17</v>
      </c>
      <c r="G2985" s="3">
        <v>7.96</v>
      </c>
      <c r="J2985" s="1">
        <v>37048</v>
      </c>
      <c r="K2985">
        <f t="shared" si="230"/>
        <v>412</v>
      </c>
      <c r="L2985">
        <f t="shared" si="231"/>
        <v>483</v>
      </c>
      <c r="M2985">
        <f t="shared" si="232"/>
        <v>527</v>
      </c>
      <c r="N2985">
        <f t="shared" si="233"/>
        <v>717</v>
      </c>
      <c r="O2985">
        <f t="shared" si="234"/>
        <v>796</v>
      </c>
    </row>
    <row r="2986" spans="1:15">
      <c r="A2986" t="s">
        <v>2995</v>
      </c>
      <c r="B2986" s="1">
        <v>37049</v>
      </c>
      <c r="C2986" s="3">
        <v>4.1399999999999997</v>
      </c>
      <c r="D2986" s="3">
        <v>4.88</v>
      </c>
      <c r="E2986" s="3">
        <v>5.33</v>
      </c>
      <c r="F2986" s="3">
        <v>7.22</v>
      </c>
      <c r="G2986" s="3">
        <v>8.01</v>
      </c>
      <c r="J2986" s="1">
        <v>37049</v>
      </c>
      <c r="K2986">
        <f t="shared" si="230"/>
        <v>413.99999999999994</v>
      </c>
      <c r="L2986">
        <f t="shared" si="231"/>
        <v>488</v>
      </c>
      <c r="M2986">
        <f t="shared" si="232"/>
        <v>533</v>
      </c>
      <c r="N2986">
        <f t="shared" si="233"/>
        <v>722</v>
      </c>
      <c r="O2986">
        <f t="shared" si="234"/>
        <v>801</v>
      </c>
    </row>
    <row r="2987" spans="1:15">
      <c r="A2987" t="s">
        <v>2996</v>
      </c>
      <c r="B2987" s="1">
        <v>37050</v>
      </c>
      <c r="C2987" s="3">
        <v>4.17</v>
      </c>
      <c r="D2987" s="3">
        <v>4.93</v>
      </c>
      <c r="E2987" s="3">
        <v>5.38</v>
      </c>
      <c r="F2987" s="3">
        <v>7.24</v>
      </c>
      <c r="G2987" s="3">
        <v>8.0299999999999994</v>
      </c>
      <c r="J2987" s="1">
        <v>37050</v>
      </c>
      <c r="K2987">
        <f t="shared" si="230"/>
        <v>417</v>
      </c>
      <c r="L2987">
        <f t="shared" si="231"/>
        <v>493</v>
      </c>
      <c r="M2987">
        <f t="shared" si="232"/>
        <v>538</v>
      </c>
      <c r="N2987">
        <f t="shared" si="233"/>
        <v>724</v>
      </c>
      <c r="O2987">
        <f t="shared" si="234"/>
        <v>802.99999999999989</v>
      </c>
    </row>
    <row r="2988" spans="1:15">
      <c r="A2988" t="s">
        <v>2997</v>
      </c>
      <c r="B2988" s="1">
        <v>37053</v>
      </c>
      <c r="C2988" s="3">
        <v>4.1100000000000003</v>
      </c>
      <c r="D2988" s="3">
        <v>4.87</v>
      </c>
      <c r="E2988" s="3">
        <v>5.32</v>
      </c>
      <c r="F2988" s="3">
        <v>7.2</v>
      </c>
      <c r="G2988" s="3">
        <v>7.98</v>
      </c>
      <c r="J2988" s="1">
        <v>37053</v>
      </c>
      <c r="K2988">
        <f t="shared" si="230"/>
        <v>411.00000000000006</v>
      </c>
      <c r="L2988">
        <f t="shared" si="231"/>
        <v>487</v>
      </c>
      <c r="M2988">
        <f t="shared" si="232"/>
        <v>532</v>
      </c>
      <c r="N2988">
        <f t="shared" si="233"/>
        <v>720</v>
      </c>
      <c r="O2988">
        <f t="shared" si="234"/>
        <v>798</v>
      </c>
    </row>
    <row r="2989" spans="1:15">
      <c r="A2989" t="s">
        <v>2998</v>
      </c>
      <c r="B2989" s="1">
        <v>37054</v>
      </c>
      <c r="C2989" s="3">
        <v>4.09</v>
      </c>
      <c r="D2989" s="3">
        <v>4.82</v>
      </c>
      <c r="E2989" s="3">
        <v>5.27</v>
      </c>
      <c r="F2989" s="3">
        <v>7.16</v>
      </c>
      <c r="G2989" s="3">
        <v>7.95</v>
      </c>
      <c r="J2989" s="1">
        <v>37054</v>
      </c>
      <c r="K2989">
        <f t="shared" si="230"/>
        <v>409</v>
      </c>
      <c r="L2989">
        <f t="shared" si="231"/>
        <v>482</v>
      </c>
      <c r="M2989">
        <f t="shared" si="232"/>
        <v>527</v>
      </c>
      <c r="N2989">
        <f t="shared" si="233"/>
        <v>716</v>
      </c>
      <c r="O2989">
        <f t="shared" si="234"/>
        <v>795</v>
      </c>
    </row>
    <row r="2990" spans="1:15">
      <c r="A2990" t="s">
        <v>2999</v>
      </c>
      <c r="B2990" s="1">
        <v>37055</v>
      </c>
      <c r="C2990" s="3">
        <v>4.08</v>
      </c>
      <c r="D2990" s="3">
        <v>4.8099999999999996</v>
      </c>
      <c r="E2990" s="3">
        <v>5.28</v>
      </c>
      <c r="F2990" s="3">
        <v>7.16</v>
      </c>
      <c r="G2990" s="3">
        <v>7.95</v>
      </c>
      <c r="J2990" s="1">
        <v>37055</v>
      </c>
      <c r="K2990">
        <f t="shared" si="230"/>
        <v>408</v>
      </c>
      <c r="L2990">
        <f t="shared" si="231"/>
        <v>480.99999999999994</v>
      </c>
      <c r="M2990">
        <f t="shared" si="232"/>
        <v>528</v>
      </c>
      <c r="N2990">
        <f t="shared" si="233"/>
        <v>716</v>
      </c>
      <c r="O2990">
        <f t="shared" si="234"/>
        <v>795</v>
      </c>
    </row>
    <row r="2991" spans="1:15">
      <c r="A2991" t="s">
        <v>3000</v>
      </c>
      <c r="B2991" s="1">
        <v>37056</v>
      </c>
      <c r="C2991" s="3">
        <v>4.04</v>
      </c>
      <c r="D2991" s="3">
        <v>4.76</v>
      </c>
      <c r="E2991" s="3">
        <v>5.26</v>
      </c>
      <c r="F2991" s="3">
        <v>7.14</v>
      </c>
      <c r="G2991" s="3">
        <v>7.93</v>
      </c>
      <c r="J2991" s="1">
        <v>37056</v>
      </c>
      <c r="K2991">
        <f t="shared" si="230"/>
        <v>404</v>
      </c>
      <c r="L2991">
        <f t="shared" si="231"/>
        <v>476</v>
      </c>
      <c r="M2991">
        <f t="shared" si="232"/>
        <v>526</v>
      </c>
      <c r="N2991">
        <f t="shared" si="233"/>
        <v>714</v>
      </c>
      <c r="O2991">
        <f t="shared" si="234"/>
        <v>793</v>
      </c>
    </row>
    <row r="2992" spans="1:15">
      <c r="A2992" t="s">
        <v>3001</v>
      </c>
      <c r="B2992" s="1">
        <v>37057</v>
      </c>
      <c r="C2992" s="3">
        <v>4.01</v>
      </c>
      <c r="D2992" s="3">
        <v>4.74</v>
      </c>
      <c r="E2992" s="3">
        <v>5.27</v>
      </c>
      <c r="F2992" s="3">
        <v>7.2</v>
      </c>
      <c r="G2992" s="3">
        <v>7.98</v>
      </c>
      <c r="J2992" s="1">
        <v>37057</v>
      </c>
      <c r="K2992">
        <f t="shared" si="230"/>
        <v>401</v>
      </c>
      <c r="L2992">
        <f t="shared" si="231"/>
        <v>474</v>
      </c>
      <c r="M2992">
        <f t="shared" si="232"/>
        <v>527</v>
      </c>
      <c r="N2992">
        <f t="shared" si="233"/>
        <v>720</v>
      </c>
      <c r="O2992">
        <f t="shared" si="234"/>
        <v>798</v>
      </c>
    </row>
    <row r="2993" spans="1:15">
      <c r="A2993" t="s">
        <v>3002</v>
      </c>
      <c r="B2993" s="1">
        <v>37060</v>
      </c>
      <c r="C2993" s="3">
        <v>3.98</v>
      </c>
      <c r="D2993" s="3">
        <v>4.7300000000000004</v>
      </c>
      <c r="E2993" s="3">
        <v>5.27</v>
      </c>
      <c r="F2993" s="3">
        <v>7.21</v>
      </c>
      <c r="G2993" s="3">
        <v>8</v>
      </c>
      <c r="J2993" s="1">
        <v>37060</v>
      </c>
      <c r="K2993">
        <f t="shared" si="230"/>
        <v>398</v>
      </c>
      <c r="L2993">
        <f t="shared" si="231"/>
        <v>473.00000000000006</v>
      </c>
      <c r="M2993">
        <f t="shared" si="232"/>
        <v>527</v>
      </c>
      <c r="N2993">
        <f t="shared" si="233"/>
        <v>721</v>
      </c>
      <c r="O2993">
        <f t="shared" si="234"/>
        <v>800</v>
      </c>
    </row>
    <row r="2994" spans="1:15">
      <c r="A2994" t="s">
        <v>3003</v>
      </c>
      <c r="B2994" s="1">
        <v>37061</v>
      </c>
      <c r="C2994" s="3">
        <v>3.99</v>
      </c>
      <c r="D2994" s="3">
        <v>4.72</v>
      </c>
      <c r="E2994" s="3">
        <v>5.26</v>
      </c>
      <c r="F2994" s="3">
        <v>7.2</v>
      </c>
      <c r="G2994" s="3">
        <v>7.99</v>
      </c>
      <c r="J2994" s="1">
        <v>37061</v>
      </c>
      <c r="K2994">
        <f t="shared" si="230"/>
        <v>399</v>
      </c>
      <c r="L2994">
        <f t="shared" si="231"/>
        <v>472</v>
      </c>
      <c r="M2994">
        <f t="shared" si="232"/>
        <v>526</v>
      </c>
      <c r="N2994">
        <f t="shared" si="233"/>
        <v>720</v>
      </c>
      <c r="O2994">
        <f t="shared" si="234"/>
        <v>799</v>
      </c>
    </row>
    <row r="2995" spans="1:15">
      <c r="A2995" t="s">
        <v>3004</v>
      </c>
      <c r="B2995" s="1">
        <v>37062</v>
      </c>
      <c r="C2995" s="3">
        <v>3.98</v>
      </c>
      <c r="D2995" s="3">
        <v>4.72</v>
      </c>
      <c r="E2995" s="3">
        <v>5.24</v>
      </c>
      <c r="F2995" s="3">
        <v>7.18</v>
      </c>
      <c r="G2995" s="3">
        <v>7.98</v>
      </c>
      <c r="J2995" s="1">
        <v>37062</v>
      </c>
      <c r="K2995">
        <f t="shared" si="230"/>
        <v>398</v>
      </c>
      <c r="L2995">
        <f t="shared" si="231"/>
        <v>472</v>
      </c>
      <c r="M2995">
        <f t="shared" si="232"/>
        <v>524</v>
      </c>
      <c r="N2995">
        <f t="shared" si="233"/>
        <v>718</v>
      </c>
      <c r="O2995">
        <f t="shared" si="234"/>
        <v>798</v>
      </c>
    </row>
    <row r="2996" spans="1:15">
      <c r="A2996" t="s">
        <v>3005</v>
      </c>
      <c r="B2996" s="1">
        <v>37063</v>
      </c>
      <c r="C2996" s="3">
        <v>3.99</v>
      </c>
      <c r="D2996" s="3">
        <v>4.7</v>
      </c>
      <c r="E2996" s="3">
        <v>5.22</v>
      </c>
      <c r="F2996" s="3">
        <v>7.15</v>
      </c>
      <c r="G2996" s="3">
        <v>7.96</v>
      </c>
      <c r="J2996" s="1">
        <v>37063</v>
      </c>
      <c r="K2996">
        <f t="shared" si="230"/>
        <v>399</v>
      </c>
      <c r="L2996">
        <f t="shared" si="231"/>
        <v>470</v>
      </c>
      <c r="M2996">
        <f t="shared" si="232"/>
        <v>522</v>
      </c>
      <c r="N2996">
        <f t="shared" si="233"/>
        <v>715</v>
      </c>
      <c r="O2996">
        <f t="shared" si="234"/>
        <v>796</v>
      </c>
    </row>
    <row r="2997" spans="1:15">
      <c r="A2997" t="s">
        <v>3006</v>
      </c>
      <c r="B2997" s="1">
        <v>37064</v>
      </c>
      <c r="C2997" s="3">
        <v>3.93</v>
      </c>
      <c r="D2997" s="3">
        <v>4.63</v>
      </c>
      <c r="E2997" s="3">
        <v>5.14</v>
      </c>
      <c r="F2997" s="3">
        <v>7.09</v>
      </c>
      <c r="G2997" s="3">
        <v>7.89</v>
      </c>
      <c r="J2997" s="1">
        <v>37064</v>
      </c>
      <c r="K2997">
        <f t="shared" si="230"/>
        <v>393</v>
      </c>
      <c r="L2997">
        <f t="shared" si="231"/>
        <v>463</v>
      </c>
      <c r="M2997">
        <f t="shared" si="232"/>
        <v>514</v>
      </c>
      <c r="N2997">
        <f t="shared" si="233"/>
        <v>709</v>
      </c>
      <c r="O2997">
        <f t="shared" si="234"/>
        <v>789</v>
      </c>
    </row>
    <row r="2998" spans="1:15">
      <c r="A2998" t="s">
        <v>3007</v>
      </c>
      <c r="B2998" s="1">
        <v>37067</v>
      </c>
      <c r="C2998" s="3">
        <v>3.96</v>
      </c>
      <c r="D2998" s="3">
        <v>4.6500000000000004</v>
      </c>
      <c r="E2998" s="3">
        <v>5.16</v>
      </c>
      <c r="F2998" s="3">
        <v>7.1</v>
      </c>
      <c r="G2998" s="3">
        <v>7.91</v>
      </c>
      <c r="J2998" s="1">
        <v>37067</v>
      </c>
      <c r="K2998">
        <f t="shared" si="230"/>
        <v>396</v>
      </c>
      <c r="L2998">
        <f t="shared" si="231"/>
        <v>465.00000000000006</v>
      </c>
      <c r="M2998">
        <f t="shared" si="232"/>
        <v>516</v>
      </c>
      <c r="N2998">
        <f t="shared" si="233"/>
        <v>710</v>
      </c>
      <c r="O2998">
        <f t="shared" si="234"/>
        <v>791</v>
      </c>
    </row>
    <row r="2999" spans="1:15">
      <c r="A2999" t="s">
        <v>3008</v>
      </c>
      <c r="B2999" s="1">
        <v>37068</v>
      </c>
      <c r="C2999" s="3">
        <v>4.03</v>
      </c>
      <c r="D2999" s="3">
        <v>4.74</v>
      </c>
      <c r="E2999" s="3">
        <v>5.24</v>
      </c>
      <c r="F2999" s="3">
        <v>7.16</v>
      </c>
      <c r="G2999" s="3">
        <v>7.96</v>
      </c>
      <c r="J2999" s="1">
        <v>37068</v>
      </c>
      <c r="K2999">
        <f t="shared" si="230"/>
        <v>403</v>
      </c>
      <c r="L2999">
        <f t="shared" si="231"/>
        <v>474</v>
      </c>
      <c r="M2999">
        <f t="shared" si="232"/>
        <v>524</v>
      </c>
      <c r="N2999">
        <f t="shared" si="233"/>
        <v>716</v>
      </c>
      <c r="O2999">
        <f t="shared" si="234"/>
        <v>796</v>
      </c>
    </row>
    <row r="3000" spans="1:15">
      <c r="A3000" t="s">
        <v>3009</v>
      </c>
      <c r="B3000" s="1">
        <v>37069</v>
      </c>
      <c r="C3000" s="3">
        <v>4.0599999999999996</v>
      </c>
      <c r="D3000" s="3">
        <v>4.82</v>
      </c>
      <c r="E3000" s="3">
        <v>5.26</v>
      </c>
      <c r="F3000" s="3">
        <v>7.13</v>
      </c>
      <c r="G3000" s="3">
        <v>7.94</v>
      </c>
      <c r="J3000" s="1">
        <v>37069</v>
      </c>
      <c r="K3000">
        <f t="shared" si="230"/>
        <v>405.99999999999994</v>
      </c>
      <c r="L3000">
        <f t="shared" si="231"/>
        <v>482</v>
      </c>
      <c r="M3000">
        <f t="shared" si="232"/>
        <v>526</v>
      </c>
      <c r="N3000">
        <f t="shared" si="233"/>
        <v>713</v>
      </c>
      <c r="O3000">
        <f t="shared" si="234"/>
        <v>794</v>
      </c>
    </row>
    <row r="3001" spans="1:15">
      <c r="A3001" t="s">
        <v>3010</v>
      </c>
      <c r="B3001" s="1">
        <v>37070</v>
      </c>
      <c r="C3001" s="3">
        <v>4.22</v>
      </c>
      <c r="D3001" s="3">
        <v>4.92</v>
      </c>
      <c r="E3001" s="3">
        <v>5.35</v>
      </c>
      <c r="F3001" s="3">
        <v>7.19</v>
      </c>
      <c r="G3001" s="3">
        <v>8.01</v>
      </c>
      <c r="J3001" s="1">
        <v>37070</v>
      </c>
      <c r="K3001">
        <f t="shared" si="230"/>
        <v>422</v>
      </c>
      <c r="L3001">
        <f t="shared" si="231"/>
        <v>492</v>
      </c>
      <c r="M3001">
        <f t="shared" si="232"/>
        <v>535</v>
      </c>
      <c r="N3001">
        <f t="shared" si="233"/>
        <v>719</v>
      </c>
      <c r="O3001">
        <f t="shared" si="234"/>
        <v>801</v>
      </c>
    </row>
    <row r="3002" spans="1:15">
      <c r="A3002" t="s">
        <v>3011</v>
      </c>
      <c r="B3002" s="1">
        <v>37071</v>
      </c>
      <c r="C3002" s="3">
        <v>4.25</v>
      </c>
      <c r="D3002" s="3">
        <v>4.97</v>
      </c>
      <c r="E3002" s="3">
        <v>5.42</v>
      </c>
      <c r="F3002" s="3">
        <v>7.25</v>
      </c>
      <c r="G3002" s="3">
        <v>8.07</v>
      </c>
      <c r="J3002" s="1">
        <v>37071</v>
      </c>
      <c r="K3002">
        <f t="shared" si="230"/>
        <v>425</v>
      </c>
      <c r="L3002">
        <f t="shared" si="231"/>
        <v>497</v>
      </c>
      <c r="M3002">
        <f t="shared" si="232"/>
        <v>542</v>
      </c>
      <c r="N3002">
        <f t="shared" si="233"/>
        <v>725</v>
      </c>
      <c r="O3002">
        <f t="shared" si="234"/>
        <v>807</v>
      </c>
    </row>
    <row r="3003" spans="1:15">
      <c r="A3003" t="s">
        <v>3012</v>
      </c>
      <c r="B3003" s="1">
        <v>37074</v>
      </c>
      <c r="C3003" s="3">
        <v>4.21</v>
      </c>
      <c r="D3003" s="3">
        <v>4.88</v>
      </c>
      <c r="E3003" s="3">
        <v>5.37</v>
      </c>
      <c r="F3003" s="3">
        <v>7.2</v>
      </c>
      <c r="G3003" s="3">
        <v>8.0399999999999991</v>
      </c>
      <c r="J3003" s="1">
        <v>37074</v>
      </c>
      <c r="K3003">
        <f t="shared" si="230"/>
        <v>421</v>
      </c>
      <c r="L3003">
        <f t="shared" si="231"/>
        <v>488</v>
      </c>
      <c r="M3003">
        <f t="shared" si="232"/>
        <v>537</v>
      </c>
      <c r="N3003">
        <f t="shared" si="233"/>
        <v>720</v>
      </c>
      <c r="O3003">
        <f t="shared" si="234"/>
        <v>803.99999999999989</v>
      </c>
    </row>
    <row r="3004" spans="1:15">
      <c r="A3004" t="s">
        <v>3013</v>
      </c>
      <c r="B3004" s="1">
        <v>37075</v>
      </c>
      <c r="C3004" s="3">
        <v>4.24</v>
      </c>
      <c r="D3004" s="3">
        <v>4.91</v>
      </c>
      <c r="E3004" s="3">
        <v>5.41</v>
      </c>
      <c r="F3004" s="3">
        <v>7.24</v>
      </c>
      <c r="G3004" s="3">
        <v>8.08</v>
      </c>
      <c r="J3004" s="1">
        <v>37075</v>
      </c>
      <c r="K3004">
        <f t="shared" si="230"/>
        <v>424</v>
      </c>
      <c r="L3004">
        <f t="shared" si="231"/>
        <v>491</v>
      </c>
      <c r="M3004">
        <f t="shared" si="232"/>
        <v>541</v>
      </c>
      <c r="N3004">
        <f t="shared" si="233"/>
        <v>724</v>
      </c>
      <c r="O3004">
        <f t="shared" si="234"/>
        <v>808</v>
      </c>
    </row>
    <row r="3005" spans="1:15">
      <c r="A3005" t="s">
        <v>3014</v>
      </c>
      <c r="B3005" s="1">
        <v>37076</v>
      </c>
      <c r="C3005" s="3" t="e">
        <v>#N/A</v>
      </c>
      <c r="D3005" s="3" t="e">
        <v>#N/A</v>
      </c>
      <c r="E3005" s="3" t="e">
        <v>#N/A</v>
      </c>
      <c r="F3005" s="3" t="e">
        <v>#N/A</v>
      </c>
      <c r="G3005" s="3" t="e">
        <v>#N/A</v>
      </c>
      <c r="J3005" s="1">
        <v>37076</v>
      </c>
      <c r="K3005" t="e">
        <f t="shared" si="230"/>
        <v>#N/A</v>
      </c>
      <c r="L3005" t="e">
        <f t="shared" si="231"/>
        <v>#N/A</v>
      </c>
      <c r="M3005" t="e">
        <f t="shared" si="232"/>
        <v>#N/A</v>
      </c>
      <c r="N3005" t="e">
        <f t="shared" si="233"/>
        <v>#N/A</v>
      </c>
      <c r="O3005" t="e">
        <f t="shared" si="234"/>
        <v>#N/A</v>
      </c>
    </row>
    <row r="3006" spans="1:15">
      <c r="A3006" t="s">
        <v>3015</v>
      </c>
      <c r="B3006" s="1">
        <v>37077</v>
      </c>
      <c r="C3006" s="3">
        <v>4.24</v>
      </c>
      <c r="D3006" s="3">
        <v>4.95</v>
      </c>
      <c r="E3006" s="3">
        <v>5.44</v>
      </c>
      <c r="F3006" s="3">
        <v>7.26</v>
      </c>
      <c r="G3006" s="3">
        <v>8.11</v>
      </c>
      <c r="J3006" s="1">
        <v>37077</v>
      </c>
      <c r="K3006">
        <f t="shared" si="230"/>
        <v>424</v>
      </c>
      <c r="L3006">
        <f t="shared" si="231"/>
        <v>495</v>
      </c>
      <c r="M3006">
        <f t="shared" si="232"/>
        <v>544</v>
      </c>
      <c r="N3006">
        <f t="shared" si="233"/>
        <v>726</v>
      </c>
      <c r="O3006">
        <f t="shared" si="234"/>
        <v>811</v>
      </c>
    </row>
    <row r="3007" spans="1:15">
      <c r="A3007" t="s">
        <v>3016</v>
      </c>
      <c r="B3007" s="1">
        <v>37078</v>
      </c>
      <c r="C3007" s="3">
        <v>4.16</v>
      </c>
      <c r="D3007" s="3">
        <v>4.9000000000000004</v>
      </c>
      <c r="E3007" s="3">
        <v>5.41</v>
      </c>
      <c r="F3007" s="3">
        <v>7.25</v>
      </c>
      <c r="G3007" s="3">
        <v>8.1</v>
      </c>
      <c r="J3007" s="1">
        <v>37078</v>
      </c>
      <c r="K3007">
        <f t="shared" si="230"/>
        <v>416</v>
      </c>
      <c r="L3007">
        <f t="shared" si="231"/>
        <v>490.00000000000006</v>
      </c>
      <c r="M3007">
        <f t="shared" si="232"/>
        <v>541</v>
      </c>
      <c r="N3007">
        <f t="shared" si="233"/>
        <v>725</v>
      </c>
      <c r="O3007">
        <f t="shared" si="234"/>
        <v>810</v>
      </c>
    </row>
    <row r="3008" spans="1:15">
      <c r="A3008" t="s">
        <v>3017</v>
      </c>
      <c r="B3008" s="1">
        <v>37081</v>
      </c>
      <c r="C3008" s="3">
        <v>4.1500000000000004</v>
      </c>
      <c r="D3008" s="3">
        <v>4.88</v>
      </c>
      <c r="E3008" s="3">
        <v>5.37</v>
      </c>
      <c r="F3008" s="3">
        <v>7.22</v>
      </c>
      <c r="G3008" s="3">
        <v>8.06</v>
      </c>
      <c r="J3008" s="1">
        <v>37081</v>
      </c>
      <c r="K3008">
        <f t="shared" si="230"/>
        <v>415.00000000000006</v>
      </c>
      <c r="L3008">
        <f t="shared" si="231"/>
        <v>488</v>
      </c>
      <c r="M3008">
        <f t="shared" si="232"/>
        <v>537</v>
      </c>
      <c r="N3008">
        <f t="shared" si="233"/>
        <v>722</v>
      </c>
      <c r="O3008">
        <f t="shared" si="234"/>
        <v>806</v>
      </c>
    </row>
    <row r="3009" spans="1:15">
      <c r="A3009" t="s">
        <v>3018</v>
      </c>
      <c r="B3009" s="1">
        <v>37082</v>
      </c>
      <c r="C3009" s="3">
        <v>4.08</v>
      </c>
      <c r="D3009" s="3">
        <v>4.82</v>
      </c>
      <c r="E3009" s="3">
        <v>5.32</v>
      </c>
      <c r="F3009" s="3">
        <v>7.19</v>
      </c>
      <c r="G3009" s="3">
        <v>8.0299999999999994</v>
      </c>
      <c r="J3009" s="1">
        <v>37082</v>
      </c>
      <c r="K3009">
        <f t="shared" si="230"/>
        <v>408</v>
      </c>
      <c r="L3009">
        <f t="shared" si="231"/>
        <v>482</v>
      </c>
      <c r="M3009">
        <f t="shared" si="232"/>
        <v>532</v>
      </c>
      <c r="N3009">
        <f t="shared" si="233"/>
        <v>719</v>
      </c>
      <c r="O3009">
        <f t="shared" si="234"/>
        <v>802.99999999999989</v>
      </c>
    </row>
    <row r="3010" spans="1:15">
      <c r="A3010" t="s">
        <v>3019</v>
      </c>
      <c r="B3010" s="1">
        <v>37083</v>
      </c>
      <c r="C3010" s="3">
        <v>4.07</v>
      </c>
      <c r="D3010" s="3">
        <v>4.8099999999999996</v>
      </c>
      <c r="E3010" s="3">
        <v>5.31</v>
      </c>
      <c r="F3010" s="3">
        <v>7.21</v>
      </c>
      <c r="G3010" s="3">
        <v>8.0500000000000007</v>
      </c>
      <c r="J3010" s="1">
        <v>37083</v>
      </c>
      <c r="K3010">
        <f t="shared" si="230"/>
        <v>407</v>
      </c>
      <c r="L3010">
        <f t="shared" si="231"/>
        <v>480.99999999999994</v>
      </c>
      <c r="M3010">
        <f t="shared" si="232"/>
        <v>531</v>
      </c>
      <c r="N3010">
        <f t="shared" si="233"/>
        <v>721</v>
      </c>
      <c r="O3010">
        <f t="shared" si="234"/>
        <v>805.00000000000011</v>
      </c>
    </row>
    <row r="3011" spans="1:15">
      <c r="A3011" t="s">
        <v>3020</v>
      </c>
      <c r="B3011" s="1">
        <v>37084</v>
      </c>
      <c r="C3011" s="3">
        <v>4.07</v>
      </c>
      <c r="D3011" s="3">
        <v>4.8</v>
      </c>
      <c r="E3011" s="3">
        <v>5.27</v>
      </c>
      <c r="F3011" s="3">
        <v>7.16</v>
      </c>
      <c r="G3011" s="3">
        <v>8.01</v>
      </c>
      <c r="J3011" s="1">
        <v>37084</v>
      </c>
      <c r="K3011">
        <f t="shared" si="230"/>
        <v>407</v>
      </c>
      <c r="L3011">
        <f t="shared" si="231"/>
        <v>480</v>
      </c>
      <c r="M3011">
        <f t="shared" si="232"/>
        <v>527</v>
      </c>
      <c r="N3011">
        <f t="shared" si="233"/>
        <v>716</v>
      </c>
      <c r="O3011">
        <f t="shared" si="234"/>
        <v>801</v>
      </c>
    </row>
    <row r="3012" spans="1:15">
      <c r="A3012" t="s">
        <v>3021</v>
      </c>
      <c r="B3012" s="1">
        <v>37085</v>
      </c>
      <c r="C3012" s="3">
        <v>4.12</v>
      </c>
      <c r="D3012" s="3">
        <v>4.82</v>
      </c>
      <c r="E3012" s="3">
        <v>5.27</v>
      </c>
      <c r="F3012" s="3">
        <v>7.15</v>
      </c>
      <c r="G3012" s="3">
        <v>7.98</v>
      </c>
      <c r="J3012" s="1">
        <v>37085</v>
      </c>
      <c r="K3012">
        <f t="shared" ref="K3012:K3075" si="235">C3012*100</f>
        <v>412</v>
      </c>
      <c r="L3012">
        <f t="shared" ref="L3012:L3075" si="236">D3012*100</f>
        <v>482</v>
      </c>
      <c r="M3012">
        <f t="shared" ref="M3012:M3075" si="237">E3012*100</f>
        <v>527</v>
      </c>
      <c r="N3012">
        <f t="shared" ref="N3012:N3075" si="238">F3012*100</f>
        <v>715</v>
      </c>
      <c r="O3012">
        <f t="shared" ref="O3012:O3075" si="239">G3012*100</f>
        <v>798</v>
      </c>
    </row>
    <row r="3013" spans="1:15">
      <c r="A3013" t="s">
        <v>3022</v>
      </c>
      <c r="B3013" s="1">
        <v>37088</v>
      </c>
      <c r="C3013" s="3">
        <v>4.07</v>
      </c>
      <c r="D3013" s="3">
        <v>4.76</v>
      </c>
      <c r="E3013" s="3">
        <v>5.21</v>
      </c>
      <c r="F3013" s="3">
        <v>7.11</v>
      </c>
      <c r="G3013" s="3">
        <v>7.95</v>
      </c>
      <c r="J3013" s="1">
        <v>37088</v>
      </c>
      <c r="K3013">
        <f t="shared" si="235"/>
        <v>407</v>
      </c>
      <c r="L3013">
        <f t="shared" si="236"/>
        <v>476</v>
      </c>
      <c r="M3013">
        <f t="shared" si="237"/>
        <v>521</v>
      </c>
      <c r="N3013">
        <f t="shared" si="238"/>
        <v>711</v>
      </c>
      <c r="O3013">
        <f t="shared" si="239"/>
        <v>795</v>
      </c>
    </row>
    <row r="3014" spans="1:15">
      <c r="A3014" t="s">
        <v>3023</v>
      </c>
      <c r="B3014" s="1">
        <v>37089</v>
      </c>
      <c r="C3014" s="3">
        <v>4.09</v>
      </c>
      <c r="D3014" s="3">
        <v>4.78</v>
      </c>
      <c r="E3014" s="3">
        <v>5.22</v>
      </c>
      <c r="F3014" s="3">
        <v>7.11</v>
      </c>
      <c r="G3014" s="3">
        <v>7.95</v>
      </c>
      <c r="J3014" s="1">
        <v>37089</v>
      </c>
      <c r="K3014">
        <f t="shared" si="235"/>
        <v>409</v>
      </c>
      <c r="L3014">
        <f t="shared" si="236"/>
        <v>478</v>
      </c>
      <c r="M3014">
        <f t="shared" si="237"/>
        <v>522</v>
      </c>
      <c r="N3014">
        <f t="shared" si="238"/>
        <v>711</v>
      </c>
      <c r="O3014">
        <f t="shared" si="239"/>
        <v>795</v>
      </c>
    </row>
    <row r="3015" spans="1:15">
      <c r="A3015" t="s">
        <v>3024</v>
      </c>
      <c r="B3015" s="1">
        <v>37090</v>
      </c>
      <c r="C3015" s="3">
        <v>3.96</v>
      </c>
      <c r="D3015" s="3">
        <v>4.66</v>
      </c>
      <c r="E3015" s="3">
        <v>5.12</v>
      </c>
      <c r="F3015" s="3">
        <v>7.07</v>
      </c>
      <c r="G3015" s="3">
        <v>7.9</v>
      </c>
      <c r="J3015" s="1">
        <v>37090</v>
      </c>
      <c r="K3015">
        <f t="shared" si="235"/>
        <v>396</v>
      </c>
      <c r="L3015">
        <f t="shared" si="236"/>
        <v>466</v>
      </c>
      <c r="M3015">
        <f t="shared" si="237"/>
        <v>512</v>
      </c>
      <c r="N3015">
        <f t="shared" si="238"/>
        <v>707</v>
      </c>
      <c r="O3015">
        <f t="shared" si="239"/>
        <v>790</v>
      </c>
    </row>
    <row r="3016" spans="1:15">
      <c r="A3016" t="s">
        <v>3025</v>
      </c>
      <c r="B3016" s="1">
        <v>37091</v>
      </c>
      <c r="C3016" s="3">
        <v>3.98</v>
      </c>
      <c r="D3016" s="3">
        <v>4.6900000000000004</v>
      </c>
      <c r="E3016" s="3">
        <v>5.13</v>
      </c>
      <c r="F3016" s="3">
        <v>7.07</v>
      </c>
      <c r="G3016" s="3">
        <v>7.91</v>
      </c>
      <c r="J3016" s="1">
        <v>37091</v>
      </c>
      <c r="K3016">
        <f t="shared" si="235"/>
        <v>398</v>
      </c>
      <c r="L3016">
        <f t="shared" si="236"/>
        <v>469.00000000000006</v>
      </c>
      <c r="M3016">
        <f t="shared" si="237"/>
        <v>513</v>
      </c>
      <c r="N3016">
        <f t="shared" si="238"/>
        <v>707</v>
      </c>
      <c r="O3016">
        <f t="shared" si="239"/>
        <v>791</v>
      </c>
    </row>
    <row r="3017" spans="1:15">
      <c r="A3017" t="s">
        <v>3026</v>
      </c>
      <c r="B3017" s="1">
        <v>37092</v>
      </c>
      <c r="C3017" s="3">
        <v>3.98</v>
      </c>
      <c r="D3017" s="3">
        <v>4.7</v>
      </c>
      <c r="E3017" s="3">
        <v>5.15</v>
      </c>
      <c r="F3017" s="3">
        <v>7.08</v>
      </c>
      <c r="G3017" s="3">
        <v>7.92</v>
      </c>
      <c r="J3017" s="1">
        <v>37092</v>
      </c>
      <c r="K3017">
        <f t="shared" si="235"/>
        <v>398</v>
      </c>
      <c r="L3017">
        <f t="shared" si="236"/>
        <v>470</v>
      </c>
      <c r="M3017">
        <f t="shared" si="237"/>
        <v>515</v>
      </c>
      <c r="N3017">
        <f t="shared" si="238"/>
        <v>708</v>
      </c>
      <c r="O3017">
        <f t="shared" si="239"/>
        <v>792</v>
      </c>
    </row>
    <row r="3018" spans="1:15">
      <c r="A3018" t="s">
        <v>3027</v>
      </c>
      <c r="B3018" s="1">
        <v>37095</v>
      </c>
      <c r="C3018" s="3">
        <v>3.98</v>
      </c>
      <c r="D3018" s="3">
        <v>4.68</v>
      </c>
      <c r="E3018" s="3">
        <v>5.13</v>
      </c>
      <c r="F3018" s="3">
        <v>7.06</v>
      </c>
      <c r="G3018" s="3">
        <v>7.9</v>
      </c>
      <c r="J3018" s="1">
        <v>37095</v>
      </c>
      <c r="K3018">
        <f t="shared" si="235"/>
        <v>398</v>
      </c>
      <c r="L3018">
        <f t="shared" si="236"/>
        <v>468</v>
      </c>
      <c r="M3018">
        <f t="shared" si="237"/>
        <v>513</v>
      </c>
      <c r="N3018">
        <f t="shared" si="238"/>
        <v>706</v>
      </c>
      <c r="O3018">
        <f t="shared" si="239"/>
        <v>790</v>
      </c>
    </row>
    <row r="3019" spans="1:15">
      <c r="A3019" t="s">
        <v>3028</v>
      </c>
      <c r="B3019" s="1">
        <v>37096</v>
      </c>
      <c r="C3019" s="3">
        <v>3.97</v>
      </c>
      <c r="D3019" s="3">
        <v>4.67</v>
      </c>
      <c r="E3019" s="3">
        <v>5.13</v>
      </c>
      <c r="F3019" s="3">
        <v>7.05</v>
      </c>
      <c r="G3019" s="3">
        <v>7.87</v>
      </c>
      <c r="J3019" s="1">
        <v>37096</v>
      </c>
      <c r="K3019">
        <f t="shared" si="235"/>
        <v>397</v>
      </c>
      <c r="L3019">
        <f t="shared" si="236"/>
        <v>467</v>
      </c>
      <c r="M3019">
        <f t="shared" si="237"/>
        <v>513</v>
      </c>
      <c r="N3019">
        <f t="shared" si="238"/>
        <v>705</v>
      </c>
      <c r="O3019">
        <f t="shared" si="239"/>
        <v>787</v>
      </c>
    </row>
    <row r="3020" spans="1:15">
      <c r="A3020" t="s">
        <v>3029</v>
      </c>
      <c r="B3020" s="1">
        <v>37097</v>
      </c>
      <c r="C3020" s="3">
        <v>3.98</v>
      </c>
      <c r="D3020" s="3">
        <v>4.74</v>
      </c>
      <c r="E3020" s="3">
        <v>5.2</v>
      </c>
      <c r="F3020" s="3">
        <v>7.11</v>
      </c>
      <c r="G3020" s="3">
        <v>7.94</v>
      </c>
      <c r="J3020" s="1">
        <v>37097</v>
      </c>
      <c r="K3020">
        <f t="shared" si="235"/>
        <v>398</v>
      </c>
      <c r="L3020">
        <f t="shared" si="236"/>
        <v>474</v>
      </c>
      <c r="M3020">
        <f t="shared" si="237"/>
        <v>520</v>
      </c>
      <c r="N3020">
        <f t="shared" si="238"/>
        <v>711</v>
      </c>
      <c r="O3020">
        <f t="shared" si="239"/>
        <v>794</v>
      </c>
    </row>
    <row r="3021" spans="1:15">
      <c r="A3021" t="s">
        <v>3030</v>
      </c>
      <c r="B3021" s="1">
        <v>37098</v>
      </c>
      <c r="C3021" s="3">
        <v>3.94</v>
      </c>
      <c r="D3021" s="3">
        <v>4.71</v>
      </c>
      <c r="E3021" s="3">
        <v>5.19</v>
      </c>
      <c r="F3021" s="3">
        <v>7.12</v>
      </c>
      <c r="G3021" s="3">
        <v>7.95</v>
      </c>
      <c r="J3021" s="1">
        <v>37098</v>
      </c>
      <c r="K3021">
        <f t="shared" si="235"/>
        <v>394</v>
      </c>
      <c r="L3021">
        <f t="shared" si="236"/>
        <v>471</v>
      </c>
      <c r="M3021">
        <f t="shared" si="237"/>
        <v>519</v>
      </c>
      <c r="N3021">
        <f t="shared" si="238"/>
        <v>712</v>
      </c>
      <c r="O3021">
        <f t="shared" si="239"/>
        <v>795</v>
      </c>
    </row>
    <row r="3022" spans="1:15">
      <c r="A3022" t="s">
        <v>3031</v>
      </c>
      <c r="B3022" s="1">
        <v>37099</v>
      </c>
      <c r="C3022" s="3">
        <v>3.87</v>
      </c>
      <c r="D3022" s="3">
        <v>4.6399999999999997</v>
      </c>
      <c r="E3022" s="3">
        <v>5.13</v>
      </c>
      <c r="F3022" s="3">
        <v>7.08</v>
      </c>
      <c r="G3022" s="3">
        <v>7.9</v>
      </c>
      <c r="J3022" s="1">
        <v>37099</v>
      </c>
      <c r="K3022">
        <f t="shared" si="235"/>
        <v>387</v>
      </c>
      <c r="L3022">
        <f t="shared" si="236"/>
        <v>463.99999999999994</v>
      </c>
      <c r="M3022">
        <f t="shared" si="237"/>
        <v>513</v>
      </c>
      <c r="N3022">
        <f t="shared" si="238"/>
        <v>708</v>
      </c>
      <c r="O3022">
        <f t="shared" si="239"/>
        <v>790</v>
      </c>
    </row>
    <row r="3023" spans="1:15">
      <c r="A3023" t="s">
        <v>3032</v>
      </c>
      <c r="B3023" s="1">
        <v>37102</v>
      </c>
      <c r="C3023" s="3">
        <v>3.86</v>
      </c>
      <c r="D3023" s="3">
        <v>4.63</v>
      </c>
      <c r="E3023" s="3">
        <v>5.1100000000000003</v>
      </c>
      <c r="F3023" s="3">
        <v>7.05</v>
      </c>
      <c r="G3023" s="3">
        <v>7.87</v>
      </c>
      <c r="J3023" s="1">
        <v>37102</v>
      </c>
      <c r="K3023">
        <f t="shared" si="235"/>
        <v>386</v>
      </c>
      <c r="L3023">
        <f t="shared" si="236"/>
        <v>463</v>
      </c>
      <c r="M3023">
        <f t="shared" si="237"/>
        <v>511.00000000000006</v>
      </c>
      <c r="N3023">
        <f t="shared" si="238"/>
        <v>705</v>
      </c>
      <c r="O3023">
        <f t="shared" si="239"/>
        <v>787</v>
      </c>
    </row>
    <row r="3024" spans="1:15">
      <c r="A3024" t="s">
        <v>3033</v>
      </c>
      <c r="B3024" s="1">
        <v>37103</v>
      </c>
      <c r="C3024" s="3">
        <v>3.79</v>
      </c>
      <c r="D3024" s="3">
        <v>4.57</v>
      </c>
      <c r="E3024" s="3">
        <v>5.07</v>
      </c>
      <c r="F3024" s="3">
        <v>7.03</v>
      </c>
      <c r="G3024" s="3">
        <v>7.85</v>
      </c>
      <c r="J3024" s="1">
        <v>37103</v>
      </c>
      <c r="K3024">
        <f t="shared" si="235"/>
        <v>379</v>
      </c>
      <c r="L3024">
        <f t="shared" si="236"/>
        <v>457</v>
      </c>
      <c r="M3024">
        <f t="shared" si="237"/>
        <v>507</v>
      </c>
      <c r="N3024">
        <f t="shared" si="238"/>
        <v>703</v>
      </c>
      <c r="O3024">
        <f t="shared" si="239"/>
        <v>785</v>
      </c>
    </row>
    <row r="3025" spans="1:15">
      <c r="A3025" t="s">
        <v>3034</v>
      </c>
      <c r="B3025" s="1">
        <v>37104</v>
      </c>
      <c r="C3025" s="3">
        <v>3.83</v>
      </c>
      <c r="D3025" s="3">
        <v>4.62</v>
      </c>
      <c r="E3025" s="3">
        <v>5.1100000000000003</v>
      </c>
      <c r="F3025" s="3">
        <v>7.06</v>
      </c>
      <c r="G3025" s="3">
        <v>7.87</v>
      </c>
      <c r="J3025" s="1">
        <v>37104</v>
      </c>
      <c r="K3025">
        <f t="shared" si="235"/>
        <v>383</v>
      </c>
      <c r="L3025">
        <f t="shared" si="236"/>
        <v>462</v>
      </c>
      <c r="M3025">
        <f t="shared" si="237"/>
        <v>511.00000000000006</v>
      </c>
      <c r="N3025">
        <f t="shared" si="238"/>
        <v>706</v>
      </c>
      <c r="O3025">
        <f t="shared" si="239"/>
        <v>787</v>
      </c>
    </row>
    <row r="3026" spans="1:15">
      <c r="A3026" t="s">
        <v>3035</v>
      </c>
      <c r="B3026" s="1">
        <v>37105</v>
      </c>
      <c r="C3026" s="3">
        <v>3.89</v>
      </c>
      <c r="D3026" s="3">
        <v>4.6900000000000004</v>
      </c>
      <c r="E3026" s="3">
        <v>5.17</v>
      </c>
      <c r="F3026" s="3">
        <v>7.09</v>
      </c>
      <c r="G3026" s="3">
        <v>7.91</v>
      </c>
      <c r="J3026" s="1">
        <v>37105</v>
      </c>
      <c r="K3026">
        <f t="shared" si="235"/>
        <v>389</v>
      </c>
      <c r="L3026">
        <f t="shared" si="236"/>
        <v>469.00000000000006</v>
      </c>
      <c r="M3026">
        <f t="shared" si="237"/>
        <v>517</v>
      </c>
      <c r="N3026">
        <f t="shared" si="238"/>
        <v>709</v>
      </c>
      <c r="O3026">
        <f t="shared" si="239"/>
        <v>791</v>
      </c>
    </row>
    <row r="3027" spans="1:15">
      <c r="A3027" t="s">
        <v>3036</v>
      </c>
      <c r="B3027" s="1">
        <v>37106</v>
      </c>
      <c r="C3027" s="3">
        <v>3.91</v>
      </c>
      <c r="D3027" s="3">
        <v>4.72</v>
      </c>
      <c r="E3027" s="3">
        <v>5.2</v>
      </c>
      <c r="F3027" s="3">
        <v>7.11</v>
      </c>
      <c r="G3027" s="3">
        <v>7.92</v>
      </c>
      <c r="J3027" s="1">
        <v>37106</v>
      </c>
      <c r="K3027">
        <f t="shared" si="235"/>
        <v>391</v>
      </c>
      <c r="L3027">
        <f t="shared" si="236"/>
        <v>472</v>
      </c>
      <c r="M3027">
        <f t="shared" si="237"/>
        <v>520</v>
      </c>
      <c r="N3027">
        <f t="shared" si="238"/>
        <v>711</v>
      </c>
      <c r="O3027">
        <f t="shared" si="239"/>
        <v>792</v>
      </c>
    </row>
    <row r="3028" spans="1:15">
      <c r="A3028" t="s">
        <v>3037</v>
      </c>
      <c r="B3028" s="1">
        <v>37109</v>
      </c>
      <c r="C3028" s="3">
        <v>3.88</v>
      </c>
      <c r="D3028" s="3">
        <v>4.71</v>
      </c>
      <c r="E3028" s="3">
        <v>5.19</v>
      </c>
      <c r="F3028" s="3">
        <v>7.11</v>
      </c>
      <c r="G3028" s="3">
        <v>7.94</v>
      </c>
      <c r="J3028" s="1">
        <v>37109</v>
      </c>
      <c r="K3028">
        <f t="shared" si="235"/>
        <v>388</v>
      </c>
      <c r="L3028">
        <f t="shared" si="236"/>
        <v>471</v>
      </c>
      <c r="M3028">
        <f t="shared" si="237"/>
        <v>519</v>
      </c>
      <c r="N3028">
        <f t="shared" si="238"/>
        <v>711</v>
      </c>
      <c r="O3028">
        <f t="shared" si="239"/>
        <v>794</v>
      </c>
    </row>
    <row r="3029" spans="1:15">
      <c r="A3029" t="s">
        <v>3038</v>
      </c>
      <c r="B3029" s="1">
        <v>37110</v>
      </c>
      <c r="C3029" s="3">
        <v>3.9</v>
      </c>
      <c r="D3029" s="3">
        <v>4.72</v>
      </c>
      <c r="E3029" s="3">
        <v>5.2</v>
      </c>
      <c r="F3029" s="3">
        <v>7.12</v>
      </c>
      <c r="G3029" s="3">
        <v>7.94</v>
      </c>
      <c r="J3029" s="1">
        <v>37110</v>
      </c>
      <c r="K3029">
        <f t="shared" si="235"/>
        <v>390</v>
      </c>
      <c r="L3029">
        <f t="shared" si="236"/>
        <v>472</v>
      </c>
      <c r="M3029">
        <f t="shared" si="237"/>
        <v>520</v>
      </c>
      <c r="N3029">
        <f t="shared" si="238"/>
        <v>712</v>
      </c>
      <c r="O3029">
        <f t="shared" si="239"/>
        <v>794</v>
      </c>
    </row>
    <row r="3030" spans="1:15">
      <c r="A3030" t="s">
        <v>3039</v>
      </c>
      <c r="B3030" s="1">
        <v>37111</v>
      </c>
      <c r="C3030" s="3">
        <v>3.77</v>
      </c>
      <c r="D3030" s="3">
        <v>4.6100000000000003</v>
      </c>
      <c r="E3030" s="3">
        <v>4.99</v>
      </c>
      <c r="F3030" s="3">
        <v>7.05</v>
      </c>
      <c r="G3030" s="3">
        <v>7.87</v>
      </c>
      <c r="J3030" s="1">
        <v>37111</v>
      </c>
      <c r="K3030">
        <f t="shared" si="235"/>
        <v>377</v>
      </c>
      <c r="L3030">
        <f t="shared" si="236"/>
        <v>461.00000000000006</v>
      </c>
      <c r="M3030">
        <f t="shared" si="237"/>
        <v>499</v>
      </c>
      <c r="N3030">
        <f t="shared" si="238"/>
        <v>705</v>
      </c>
      <c r="O3030">
        <f t="shared" si="239"/>
        <v>787</v>
      </c>
    </row>
    <row r="3031" spans="1:15">
      <c r="A3031" t="s">
        <v>3040</v>
      </c>
      <c r="B3031" s="1">
        <v>37112</v>
      </c>
      <c r="C3031" s="3">
        <v>3.77</v>
      </c>
      <c r="D3031" s="3">
        <v>4.66</v>
      </c>
      <c r="E3031" s="3">
        <v>5.04</v>
      </c>
      <c r="F3031" s="3">
        <v>7.06</v>
      </c>
      <c r="G3031" s="3">
        <v>7.88</v>
      </c>
      <c r="J3031" s="1">
        <v>37112</v>
      </c>
      <c r="K3031">
        <f t="shared" si="235"/>
        <v>377</v>
      </c>
      <c r="L3031">
        <f t="shared" si="236"/>
        <v>466</v>
      </c>
      <c r="M3031">
        <f t="shared" si="237"/>
        <v>504</v>
      </c>
      <c r="N3031">
        <f t="shared" si="238"/>
        <v>706</v>
      </c>
      <c r="O3031">
        <f t="shared" si="239"/>
        <v>788</v>
      </c>
    </row>
    <row r="3032" spans="1:15">
      <c r="A3032" t="s">
        <v>3041</v>
      </c>
      <c r="B3032" s="1">
        <v>37113</v>
      </c>
      <c r="C3032" s="3">
        <v>3.73</v>
      </c>
      <c r="D3032" s="3">
        <v>4.6100000000000003</v>
      </c>
      <c r="E3032" s="3">
        <v>4.99</v>
      </c>
      <c r="F3032" s="3">
        <v>7.04</v>
      </c>
      <c r="G3032" s="3">
        <v>7.86</v>
      </c>
      <c r="J3032" s="1">
        <v>37113</v>
      </c>
      <c r="K3032">
        <f t="shared" si="235"/>
        <v>373</v>
      </c>
      <c r="L3032">
        <f t="shared" si="236"/>
        <v>461.00000000000006</v>
      </c>
      <c r="M3032">
        <f t="shared" si="237"/>
        <v>499</v>
      </c>
      <c r="N3032">
        <f t="shared" si="238"/>
        <v>704</v>
      </c>
      <c r="O3032">
        <f t="shared" si="239"/>
        <v>786</v>
      </c>
    </row>
    <row r="3033" spans="1:15">
      <c r="A3033" t="s">
        <v>3042</v>
      </c>
      <c r="B3033" s="1">
        <v>37116</v>
      </c>
      <c r="C3033" s="3">
        <v>3.7</v>
      </c>
      <c r="D3033" s="3">
        <v>4.57</v>
      </c>
      <c r="E3033" s="3">
        <v>4.97</v>
      </c>
      <c r="F3033" s="3">
        <v>7.04</v>
      </c>
      <c r="G3033" s="3">
        <v>7.86</v>
      </c>
      <c r="J3033" s="1">
        <v>37116</v>
      </c>
      <c r="K3033">
        <f t="shared" si="235"/>
        <v>370</v>
      </c>
      <c r="L3033">
        <f t="shared" si="236"/>
        <v>457</v>
      </c>
      <c r="M3033">
        <f t="shared" si="237"/>
        <v>497</v>
      </c>
      <c r="N3033">
        <f t="shared" si="238"/>
        <v>704</v>
      </c>
      <c r="O3033">
        <f t="shared" si="239"/>
        <v>786</v>
      </c>
    </row>
    <row r="3034" spans="1:15">
      <c r="A3034" t="s">
        <v>3043</v>
      </c>
      <c r="B3034" s="1">
        <v>37117</v>
      </c>
      <c r="C3034" s="3">
        <v>3.74</v>
      </c>
      <c r="D3034" s="3">
        <v>4.59</v>
      </c>
      <c r="E3034" s="3">
        <v>4.97</v>
      </c>
      <c r="F3034" s="3">
        <v>7.04</v>
      </c>
      <c r="G3034" s="3">
        <v>7.86</v>
      </c>
      <c r="J3034" s="1">
        <v>37117</v>
      </c>
      <c r="K3034">
        <f t="shared" si="235"/>
        <v>374</v>
      </c>
      <c r="L3034">
        <f t="shared" si="236"/>
        <v>459</v>
      </c>
      <c r="M3034">
        <f t="shared" si="237"/>
        <v>497</v>
      </c>
      <c r="N3034">
        <f t="shared" si="238"/>
        <v>704</v>
      </c>
      <c r="O3034">
        <f t="shared" si="239"/>
        <v>786</v>
      </c>
    </row>
    <row r="3035" spans="1:15">
      <c r="A3035" t="s">
        <v>3044</v>
      </c>
      <c r="B3035" s="1">
        <v>37118</v>
      </c>
      <c r="C3035" s="3">
        <v>3.8</v>
      </c>
      <c r="D3035" s="3">
        <v>4.62</v>
      </c>
      <c r="E3035" s="3">
        <v>5</v>
      </c>
      <c r="F3035" s="3">
        <v>7.05</v>
      </c>
      <c r="G3035" s="3">
        <v>7.86</v>
      </c>
      <c r="J3035" s="1">
        <v>37118</v>
      </c>
      <c r="K3035">
        <f t="shared" si="235"/>
        <v>380</v>
      </c>
      <c r="L3035">
        <f t="shared" si="236"/>
        <v>462</v>
      </c>
      <c r="M3035">
        <f t="shared" si="237"/>
        <v>500</v>
      </c>
      <c r="N3035">
        <f t="shared" si="238"/>
        <v>705</v>
      </c>
      <c r="O3035">
        <f t="shared" si="239"/>
        <v>786</v>
      </c>
    </row>
    <row r="3036" spans="1:15">
      <c r="A3036" t="s">
        <v>3045</v>
      </c>
      <c r="B3036" s="1">
        <v>37119</v>
      </c>
      <c r="C3036" s="3">
        <v>3.75</v>
      </c>
      <c r="D3036" s="3">
        <v>4.58</v>
      </c>
      <c r="E3036" s="3">
        <v>4.95</v>
      </c>
      <c r="F3036" s="3">
        <v>7.02</v>
      </c>
      <c r="G3036" s="3">
        <v>7.84</v>
      </c>
      <c r="J3036" s="1">
        <v>37119</v>
      </c>
      <c r="K3036">
        <f t="shared" si="235"/>
        <v>375</v>
      </c>
      <c r="L3036">
        <f t="shared" si="236"/>
        <v>458</v>
      </c>
      <c r="M3036">
        <f t="shared" si="237"/>
        <v>495</v>
      </c>
      <c r="N3036">
        <f t="shared" si="238"/>
        <v>702</v>
      </c>
      <c r="O3036">
        <f t="shared" si="239"/>
        <v>784</v>
      </c>
    </row>
    <row r="3037" spans="1:15">
      <c r="A3037" t="s">
        <v>3046</v>
      </c>
      <c r="B3037" s="1">
        <v>37120</v>
      </c>
      <c r="C3037" s="3">
        <v>3.67</v>
      </c>
      <c r="D3037" s="3">
        <v>4.49</v>
      </c>
      <c r="E3037" s="3">
        <v>4.84</v>
      </c>
      <c r="F3037" s="3">
        <v>6.98</v>
      </c>
      <c r="G3037" s="3">
        <v>7.81</v>
      </c>
      <c r="J3037" s="1">
        <v>37120</v>
      </c>
      <c r="K3037">
        <f t="shared" si="235"/>
        <v>367</v>
      </c>
      <c r="L3037">
        <f t="shared" si="236"/>
        <v>449</v>
      </c>
      <c r="M3037">
        <f t="shared" si="237"/>
        <v>484</v>
      </c>
      <c r="N3037">
        <f t="shared" si="238"/>
        <v>698</v>
      </c>
      <c r="O3037">
        <f t="shared" si="239"/>
        <v>781</v>
      </c>
    </row>
    <row r="3038" spans="1:15">
      <c r="A3038" t="s">
        <v>3047</v>
      </c>
      <c r="B3038" s="1">
        <v>37123</v>
      </c>
      <c r="C3038" s="3">
        <v>3.74</v>
      </c>
      <c r="D3038" s="3">
        <v>4.55</v>
      </c>
      <c r="E3038" s="3">
        <v>4.91</v>
      </c>
      <c r="F3038" s="3">
        <v>7.01</v>
      </c>
      <c r="G3038" s="3">
        <v>7.84</v>
      </c>
      <c r="J3038" s="1">
        <v>37123</v>
      </c>
      <c r="K3038">
        <f t="shared" si="235"/>
        <v>374</v>
      </c>
      <c r="L3038">
        <f t="shared" si="236"/>
        <v>455</v>
      </c>
      <c r="M3038">
        <f t="shared" si="237"/>
        <v>491</v>
      </c>
      <c r="N3038">
        <f t="shared" si="238"/>
        <v>701</v>
      </c>
      <c r="O3038">
        <f t="shared" si="239"/>
        <v>784</v>
      </c>
    </row>
    <row r="3039" spans="1:15">
      <c r="A3039" t="s">
        <v>3048</v>
      </c>
      <c r="B3039" s="1">
        <v>37124</v>
      </c>
      <c r="C3039" s="3">
        <v>3.69</v>
      </c>
      <c r="D3039" s="3">
        <v>4.5</v>
      </c>
      <c r="E3039" s="3">
        <v>4.87</v>
      </c>
      <c r="F3039" s="3">
        <v>7</v>
      </c>
      <c r="G3039" s="3">
        <v>7.85</v>
      </c>
      <c r="J3039" s="1">
        <v>37124</v>
      </c>
      <c r="K3039">
        <f t="shared" si="235"/>
        <v>369</v>
      </c>
      <c r="L3039">
        <f t="shared" si="236"/>
        <v>450</v>
      </c>
      <c r="M3039">
        <f t="shared" si="237"/>
        <v>487</v>
      </c>
      <c r="N3039">
        <f t="shared" si="238"/>
        <v>700</v>
      </c>
      <c r="O3039">
        <f t="shared" si="239"/>
        <v>785</v>
      </c>
    </row>
    <row r="3040" spans="1:15">
      <c r="A3040" t="s">
        <v>3049</v>
      </c>
      <c r="B3040" s="1">
        <v>37125</v>
      </c>
      <c r="C3040" s="3">
        <v>3.76</v>
      </c>
      <c r="D3040" s="3">
        <v>4.53</v>
      </c>
      <c r="E3040" s="3">
        <v>4.91</v>
      </c>
      <c r="F3040" s="3">
        <v>7</v>
      </c>
      <c r="G3040" s="3">
        <v>7.85</v>
      </c>
      <c r="J3040" s="1">
        <v>37125</v>
      </c>
      <c r="K3040">
        <f t="shared" si="235"/>
        <v>376</v>
      </c>
      <c r="L3040">
        <f t="shared" si="236"/>
        <v>453</v>
      </c>
      <c r="M3040">
        <f t="shared" si="237"/>
        <v>491</v>
      </c>
      <c r="N3040">
        <f t="shared" si="238"/>
        <v>700</v>
      </c>
      <c r="O3040">
        <f t="shared" si="239"/>
        <v>785</v>
      </c>
    </row>
    <row r="3041" spans="1:15">
      <c r="A3041" t="s">
        <v>3050</v>
      </c>
      <c r="B3041" s="1">
        <v>37126</v>
      </c>
      <c r="C3041" s="3">
        <v>3.72</v>
      </c>
      <c r="D3041" s="3">
        <v>4.5199999999999996</v>
      </c>
      <c r="E3041" s="3">
        <v>4.8899999999999997</v>
      </c>
      <c r="F3041" s="3">
        <v>6.96</v>
      </c>
      <c r="G3041" s="3">
        <v>7.81</v>
      </c>
      <c r="J3041" s="1">
        <v>37126</v>
      </c>
      <c r="K3041">
        <f t="shared" si="235"/>
        <v>372</v>
      </c>
      <c r="L3041">
        <f t="shared" si="236"/>
        <v>451.99999999999994</v>
      </c>
      <c r="M3041">
        <f t="shared" si="237"/>
        <v>488.99999999999994</v>
      </c>
      <c r="N3041">
        <f t="shared" si="238"/>
        <v>696</v>
      </c>
      <c r="O3041">
        <f t="shared" si="239"/>
        <v>781</v>
      </c>
    </row>
    <row r="3042" spans="1:15">
      <c r="A3042" t="s">
        <v>3051</v>
      </c>
      <c r="B3042" s="1">
        <v>37127</v>
      </c>
      <c r="C3042" s="3">
        <v>3.76</v>
      </c>
      <c r="D3042" s="3">
        <v>4.55</v>
      </c>
      <c r="E3042" s="3">
        <v>4.93</v>
      </c>
      <c r="F3042" s="3">
        <v>7</v>
      </c>
      <c r="G3042" s="3">
        <v>7.84</v>
      </c>
      <c r="J3042" s="1">
        <v>37127</v>
      </c>
      <c r="K3042">
        <f t="shared" si="235"/>
        <v>376</v>
      </c>
      <c r="L3042">
        <f t="shared" si="236"/>
        <v>455</v>
      </c>
      <c r="M3042">
        <f t="shared" si="237"/>
        <v>493</v>
      </c>
      <c r="N3042">
        <f t="shared" si="238"/>
        <v>700</v>
      </c>
      <c r="O3042">
        <f t="shared" si="239"/>
        <v>784</v>
      </c>
    </row>
    <row r="3043" spans="1:15">
      <c r="A3043" t="s">
        <v>3052</v>
      </c>
      <c r="B3043" s="1">
        <v>37130</v>
      </c>
      <c r="C3043" s="3">
        <v>3.78</v>
      </c>
      <c r="D3043" s="3">
        <v>4.57</v>
      </c>
      <c r="E3043" s="3">
        <v>4.9400000000000004</v>
      </c>
      <c r="F3043" s="3">
        <v>7.01</v>
      </c>
      <c r="G3043" s="3">
        <v>7.85</v>
      </c>
      <c r="J3043" s="1">
        <v>37130</v>
      </c>
      <c r="K3043">
        <f t="shared" si="235"/>
        <v>378</v>
      </c>
      <c r="L3043">
        <f t="shared" si="236"/>
        <v>457</v>
      </c>
      <c r="M3043">
        <f t="shared" si="237"/>
        <v>494.00000000000006</v>
      </c>
      <c r="N3043">
        <f t="shared" si="238"/>
        <v>701</v>
      </c>
      <c r="O3043">
        <f t="shared" si="239"/>
        <v>785</v>
      </c>
    </row>
    <row r="3044" spans="1:15">
      <c r="A3044" t="s">
        <v>3053</v>
      </c>
      <c r="B3044" s="1">
        <v>37131</v>
      </c>
      <c r="C3044" s="3">
        <v>3.71</v>
      </c>
      <c r="D3044" s="3">
        <v>4.4800000000000004</v>
      </c>
      <c r="E3044" s="3">
        <v>4.8499999999999996</v>
      </c>
      <c r="F3044" s="3">
        <v>6.96</v>
      </c>
      <c r="G3044" s="3">
        <v>7.8</v>
      </c>
      <c r="J3044" s="1">
        <v>37131</v>
      </c>
      <c r="K3044">
        <f t="shared" si="235"/>
        <v>371</v>
      </c>
      <c r="L3044">
        <f t="shared" si="236"/>
        <v>448.00000000000006</v>
      </c>
      <c r="M3044">
        <f t="shared" si="237"/>
        <v>484.99999999999994</v>
      </c>
      <c r="N3044">
        <f t="shared" si="238"/>
        <v>696</v>
      </c>
      <c r="O3044">
        <f t="shared" si="239"/>
        <v>780</v>
      </c>
    </row>
    <row r="3045" spans="1:15">
      <c r="A3045" t="s">
        <v>3054</v>
      </c>
      <c r="B3045" s="1">
        <v>37132</v>
      </c>
      <c r="C3045" s="3">
        <v>3.67</v>
      </c>
      <c r="D3045" s="3">
        <v>4.43</v>
      </c>
      <c r="E3045" s="3">
        <v>4.78</v>
      </c>
      <c r="F3045" s="3">
        <v>6.92</v>
      </c>
      <c r="G3045" s="3">
        <v>7.75</v>
      </c>
      <c r="J3045" s="1">
        <v>37132</v>
      </c>
      <c r="K3045">
        <f t="shared" si="235"/>
        <v>367</v>
      </c>
      <c r="L3045">
        <f t="shared" si="236"/>
        <v>443</v>
      </c>
      <c r="M3045">
        <f t="shared" si="237"/>
        <v>478</v>
      </c>
      <c r="N3045">
        <f t="shared" si="238"/>
        <v>692</v>
      </c>
      <c r="O3045">
        <f t="shared" si="239"/>
        <v>775</v>
      </c>
    </row>
    <row r="3046" spans="1:15">
      <c r="A3046" t="s">
        <v>3055</v>
      </c>
      <c r="B3046" s="1">
        <v>37133</v>
      </c>
      <c r="C3046" s="3">
        <v>3.61</v>
      </c>
      <c r="D3046" s="3">
        <v>4.42</v>
      </c>
      <c r="E3046" s="3">
        <v>4.79</v>
      </c>
      <c r="F3046" s="3">
        <v>6.92</v>
      </c>
      <c r="G3046" s="3">
        <v>7.76</v>
      </c>
      <c r="J3046" s="1">
        <v>37133</v>
      </c>
      <c r="K3046">
        <f t="shared" si="235"/>
        <v>361</v>
      </c>
      <c r="L3046">
        <f t="shared" si="236"/>
        <v>442</v>
      </c>
      <c r="M3046">
        <f t="shared" si="237"/>
        <v>479</v>
      </c>
      <c r="N3046">
        <f t="shared" si="238"/>
        <v>692</v>
      </c>
      <c r="O3046">
        <f t="shared" si="239"/>
        <v>776</v>
      </c>
    </row>
    <row r="3047" spans="1:15">
      <c r="A3047" t="s">
        <v>3056</v>
      </c>
      <c r="B3047" s="1">
        <v>37134</v>
      </c>
      <c r="C3047" s="3">
        <v>3.64</v>
      </c>
      <c r="D3047" s="3">
        <v>4.46</v>
      </c>
      <c r="E3047" s="3">
        <v>4.8499999999999996</v>
      </c>
      <c r="F3047" s="3">
        <v>6.92</v>
      </c>
      <c r="G3047" s="3">
        <v>7.75</v>
      </c>
      <c r="J3047" s="1">
        <v>37134</v>
      </c>
      <c r="K3047">
        <f t="shared" si="235"/>
        <v>364</v>
      </c>
      <c r="L3047">
        <f t="shared" si="236"/>
        <v>446</v>
      </c>
      <c r="M3047">
        <f t="shared" si="237"/>
        <v>484.99999999999994</v>
      </c>
      <c r="N3047">
        <f t="shared" si="238"/>
        <v>692</v>
      </c>
      <c r="O3047">
        <f t="shared" si="239"/>
        <v>775</v>
      </c>
    </row>
    <row r="3048" spans="1:15">
      <c r="A3048" t="s">
        <v>3057</v>
      </c>
      <c r="B3048" s="1">
        <v>37137</v>
      </c>
      <c r="C3048" s="3" t="e">
        <v>#N/A</v>
      </c>
      <c r="D3048" s="3" t="e">
        <v>#N/A</v>
      </c>
      <c r="E3048" s="3" t="e">
        <v>#N/A</v>
      </c>
      <c r="F3048" s="3" t="e">
        <v>#N/A</v>
      </c>
      <c r="G3048" s="3" t="e">
        <v>#N/A</v>
      </c>
      <c r="J3048" s="1">
        <v>37137</v>
      </c>
      <c r="K3048" t="e">
        <f t="shared" si="235"/>
        <v>#N/A</v>
      </c>
      <c r="L3048" t="e">
        <f t="shared" si="236"/>
        <v>#N/A</v>
      </c>
      <c r="M3048" t="e">
        <f t="shared" si="237"/>
        <v>#N/A</v>
      </c>
      <c r="N3048" t="e">
        <f t="shared" si="238"/>
        <v>#N/A</v>
      </c>
      <c r="O3048" t="e">
        <f t="shared" si="239"/>
        <v>#N/A</v>
      </c>
    </row>
    <row r="3049" spans="1:15">
      <c r="A3049" t="s">
        <v>3058</v>
      </c>
      <c r="B3049" s="1">
        <v>37138</v>
      </c>
      <c r="C3049" s="3">
        <v>3.83</v>
      </c>
      <c r="D3049" s="3">
        <v>4.63</v>
      </c>
      <c r="E3049" s="3">
        <v>4.99</v>
      </c>
      <c r="F3049" s="3">
        <v>7.03</v>
      </c>
      <c r="G3049" s="3">
        <v>7.87</v>
      </c>
      <c r="J3049" s="1">
        <v>37138</v>
      </c>
      <c r="K3049">
        <f t="shared" si="235"/>
        <v>383</v>
      </c>
      <c r="L3049">
        <f t="shared" si="236"/>
        <v>463</v>
      </c>
      <c r="M3049">
        <f t="shared" si="237"/>
        <v>499</v>
      </c>
      <c r="N3049">
        <f t="shared" si="238"/>
        <v>703</v>
      </c>
      <c r="O3049">
        <f t="shared" si="239"/>
        <v>787</v>
      </c>
    </row>
    <row r="3050" spans="1:15">
      <c r="A3050" t="s">
        <v>3059</v>
      </c>
      <c r="B3050" s="1">
        <v>37139</v>
      </c>
      <c r="C3050" s="3">
        <v>3.79</v>
      </c>
      <c r="D3050" s="3">
        <v>4.6100000000000003</v>
      </c>
      <c r="E3050" s="3">
        <v>4.97</v>
      </c>
      <c r="F3050" s="3">
        <v>7.02</v>
      </c>
      <c r="G3050" s="3">
        <v>7.87</v>
      </c>
      <c r="J3050" s="1">
        <v>37139</v>
      </c>
      <c r="K3050">
        <f t="shared" si="235"/>
        <v>379</v>
      </c>
      <c r="L3050">
        <f t="shared" si="236"/>
        <v>461.00000000000006</v>
      </c>
      <c r="M3050">
        <f t="shared" si="237"/>
        <v>497</v>
      </c>
      <c r="N3050">
        <f t="shared" si="238"/>
        <v>702</v>
      </c>
      <c r="O3050">
        <f t="shared" si="239"/>
        <v>787</v>
      </c>
    </row>
    <row r="3051" spans="1:15">
      <c r="A3051" t="s">
        <v>3060</v>
      </c>
      <c r="B3051" s="1">
        <v>37140</v>
      </c>
      <c r="C3051" s="3">
        <v>3.65</v>
      </c>
      <c r="D3051" s="3">
        <v>4.4800000000000004</v>
      </c>
      <c r="E3051" s="3">
        <v>4.8600000000000003</v>
      </c>
      <c r="F3051" s="3">
        <v>6.95</v>
      </c>
      <c r="G3051" s="3">
        <v>7.8</v>
      </c>
      <c r="J3051" s="1">
        <v>37140</v>
      </c>
      <c r="K3051">
        <f t="shared" si="235"/>
        <v>365</v>
      </c>
      <c r="L3051">
        <f t="shared" si="236"/>
        <v>448.00000000000006</v>
      </c>
      <c r="M3051">
        <f t="shared" si="237"/>
        <v>486.00000000000006</v>
      </c>
      <c r="N3051">
        <f t="shared" si="238"/>
        <v>695</v>
      </c>
      <c r="O3051">
        <f t="shared" si="239"/>
        <v>780</v>
      </c>
    </row>
    <row r="3052" spans="1:15">
      <c r="A3052" t="s">
        <v>3061</v>
      </c>
      <c r="B3052" s="1">
        <v>37141</v>
      </c>
      <c r="C3052" s="3">
        <v>3.53</v>
      </c>
      <c r="D3052" s="3">
        <v>4.3899999999999997</v>
      </c>
      <c r="E3052" s="3">
        <v>4.8</v>
      </c>
      <c r="F3052" s="3">
        <v>6.94</v>
      </c>
      <c r="G3052" s="3">
        <v>7.79</v>
      </c>
      <c r="J3052" s="1">
        <v>37141</v>
      </c>
      <c r="K3052">
        <f t="shared" si="235"/>
        <v>353</v>
      </c>
      <c r="L3052">
        <f t="shared" si="236"/>
        <v>438.99999999999994</v>
      </c>
      <c r="M3052">
        <f t="shared" si="237"/>
        <v>480</v>
      </c>
      <c r="N3052">
        <f t="shared" si="238"/>
        <v>694</v>
      </c>
      <c r="O3052">
        <f t="shared" si="239"/>
        <v>779</v>
      </c>
    </row>
    <row r="3053" spans="1:15">
      <c r="A3053" t="s">
        <v>3062</v>
      </c>
      <c r="B3053" s="1">
        <v>37144</v>
      </c>
      <c r="C3053" s="3">
        <v>3.53</v>
      </c>
      <c r="D3053" s="3">
        <v>4.41</v>
      </c>
      <c r="E3053" s="3">
        <v>4.84</v>
      </c>
      <c r="F3053" s="3">
        <v>6.98</v>
      </c>
      <c r="G3053" s="3">
        <v>7.83</v>
      </c>
      <c r="J3053" s="1">
        <v>37144</v>
      </c>
      <c r="K3053">
        <f t="shared" si="235"/>
        <v>353</v>
      </c>
      <c r="L3053">
        <f t="shared" si="236"/>
        <v>441</v>
      </c>
      <c r="M3053">
        <f t="shared" si="237"/>
        <v>484</v>
      </c>
      <c r="N3053">
        <f t="shared" si="238"/>
        <v>698</v>
      </c>
      <c r="O3053">
        <f t="shared" si="239"/>
        <v>783</v>
      </c>
    </row>
    <row r="3054" spans="1:15">
      <c r="A3054" t="s">
        <v>3063</v>
      </c>
      <c r="B3054" s="1">
        <v>37145</v>
      </c>
      <c r="C3054" s="3" t="e">
        <v>#N/A</v>
      </c>
      <c r="D3054" s="3" t="e">
        <v>#N/A</v>
      </c>
      <c r="E3054" s="3" t="e">
        <v>#N/A</v>
      </c>
      <c r="F3054" s="3" t="e">
        <v>#N/A</v>
      </c>
      <c r="G3054" s="3" t="e">
        <v>#N/A</v>
      </c>
      <c r="J3054" s="1">
        <v>37145</v>
      </c>
      <c r="K3054" t="e">
        <f t="shared" si="235"/>
        <v>#N/A</v>
      </c>
      <c r="L3054" t="e">
        <f t="shared" si="236"/>
        <v>#N/A</v>
      </c>
      <c r="M3054" t="e">
        <f t="shared" si="237"/>
        <v>#N/A</v>
      </c>
      <c r="N3054" t="e">
        <f t="shared" si="238"/>
        <v>#N/A</v>
      </c>
      <c r="O3054" t="e">
        <f t="shared" si="239"/>
        <v>#N/A</v>
      </c>
    </row>
    <row r="3055" spans="1:15">
      <c r="A3055" t="s">
        <v>3064</v>
      </c>
      <c r="B3055" s="1">
        <v>37146</v>
      </c>
      <c r="C3055" s="3" t="e">
        <v>#N/A</v>
      </c>
      <c r="D3055" s="3" t="e">
        <v>#N/A</v>
      </c>
      <c r="E3055" s="3" t="e">
        <v>#N/A</v>
      </c>
      <c r="F3055" s="3" t="e">
        <v>#N/A</v>
      </c>
      <c r="G3055" s="3" t="e">
        <v>#N/A</v>
      </c>
      <c r="J3055" s="1">
        <v>37146</v>
      </c>
      <c r="K3055" t="e">
        <f t="shared" si="235"/>
        <v>#N/A</v>
      </c>
      <c r="L3055" t="e">
        <f t="shared" si="236"/>
        <v>#N/A</v>
      </c>
      <c r="M3055" t="e">
        <f t="shared" si="237"/>
        <v>#N/A</v>
      </c>
      <c r="N3055" t="e">
        <f t="shared" si="238"/>
        <v>#N/A</v>
      </c>
      <c r="O3055" t="e">
        <f t="shared" si="239"/>
        <v>#N/A</v>
      </c>
    </row>
    <row r="3056" spans="1:15">
      <c r="A3056" t="s">
        <v>3065</v>
      </c>
      <c r="B3056" s="1">
        <v>37147</v>
      </c>
      <c r="C3056" s="3">
        <v>2.99</v>
      </c>
      <c r="D3056" s="3">
        <v>4.03</v>
      </c>
      <c r="E3056" s="3">
        <v>4.6399999999999997</v>
      </c>
      <c r="F3056" s="3">
        <v>6.94</v>
      </c>
      <c r="G3056" s="3">
        <v>7.8</v>
      </c>
      <c r="J3056" s="1">
        <v>37147</v>
      </c>
      <c r="K3056">
        <f t="shared" si="235"/>
        <v>299</v>
      </c>
      <c r="L3056">
        <f t="shared" si="236"/>
        <v>403</v>
      </c>
      <c r="M3056">
        <f t="shared" si="237"/>
        <v>463.99999999999994</v>
      </c>
      <c r="N3056">
        <f t="shared" si="238"/>
        <v>694</v>
      </c>
      <c r="O3056">
        <f t="shared" si="239"/>
        <v>780</v>
      </c>
    </row>
    <row r="3057" spans="1:15">
      <c r="A3057" t="s">
        <v>3066</v>
      </c>
      <c r="B3057" s="1">
        <v>37148</v>
      </c>
      <c r="C3057" s="3">
        <v>2.87</v>
      </c>
      <c r="D3057" s="3">
        <v>3.92</v>
      </c>
      <c r="E3057" s="3">
        <v>4.57</v>
      </c>
      <c r="F3057" s="3">
        <v>7.07</v>
      </c>
      <c r="G3057" s="3">
        <v>7.93</v>
      </c>
      <c r="J3057" s="1">
        <v>37148</v>
      </c>
      <c r="K3057">
        <f t="shared" si="235"/>
        <v>287</v>
      </c>
      <c r="L3057">
        <f t="shared" si="236"/>
        <v>392</v>
      </c>
      <c r="M3057">
        <f t="shared" si="237"/>
        <v>457</v>
      </c>
      <c r="N3057">
        <f t="shared" si="238"/>
        <v>707</v>
      </c>
      <c r="O3057">
        <f t="shared" si="239"/>
        <v>793</v>
      </c>
    </row>
    <row r="3058" spans="1:15">
      <c r="A3058" t="s">
        <v>3067</v>
      </c>
      <c r="B3058" s="1">
        <v>37151</v>
      </c>
      <c r="C3058" s="3">
        <v>2.96</v>
      </c>
      <c r="D3058" s="3">
        <v>3.99</v>
      </c>
      <c r="E3058" s="3">
        <v>4.63</v>
      </c>
      <c r="F3058" s="3">
        <v>7.22</v>
      </c>
      <c r="G3058" s="3">
        <v>8.08</v>
      </c>
      <c r="J3058" s="1">
        <v>37151</v>
      </c>
      <c r="K3058">
        <f t="shared" si="235"/>
        <v>296</v>
      </c>
      <c r="L3058">
        <f t="shared" si="236"/>
        <v>399</v>
      </c>
      <c r="M3058">
        <f t="shared" si="237"/>
        <v>463</v>
      </c>
      <c r="N3058">
        <f t="shared" si="238"/>
        <v>722</v>
      </c>
      <c r="O3058">
        <f t="shared" si="239"/>
        <v>808</v>
      </c>
    </row>
    <row r="3059" spans="1:15">
      <c r="A3059" t="s">
        <v>3068</v>
      </c>
      <c r="B3059" s="1">
        <v>37152</v>
      </c>
      <c r="C3059" s="3">
        <v>2.96</v>
      </c>
      <c r="D3059" s="3">
        <v>4.01</v>
      </c>
      <c r="E3059" s="3">
        <v>4.72</v>
      </c>
      <c r="F3059" s="3">
        <v>7.34</v>
      </c>
      <c r="G3059" s="3">
        <v>8.1999999999999993</v>
      </c>
      <c r="J3059" s="1">
        <v>37152</v>
      </c>
      <c r="K3059">
        <f t="shared" si="235"/>
        <v>296</v>
      </c>
      <c r="L3059">
        <f t="shared" si="236"/>
        <v>401</v>
      </c>
      <c r="M3059">
        <f t="shared" si="237"/>
        <v>472</v>
      </c>
      <c r="N3059">
        <f t="shared" si="238"/>
        <v>734</v>
      </c>
      <c r="O3059">
        <f t="shared" si="239"/>
        <v>819.99999999999989</v>
      </c>
    </row>
    <row r="3060" spans="1:15">
      <c r="A3060" t="s">
        <v>3069</v>
      </c>
      <c r="B3060" s="1">
        <v>37153</v>
      </c>
      <c r="C3060" s="3">
        <v>2.81</v>
      </c>
      <c r="D3060" s="3">
        <v>3.9</v>
      </c>
      <c r="E3060" s="3">
        <v>4.6900000000000004</v>
      </c>
      <c r="F3060" s="3">
        <v>7.35</v>
      </c>
      <c r="G3060" s="3">
        <v>8.2100000000000009</v>
      </c>
      <c r="J3060" s="1">
        <v>37153</v>
      </c>
      <c r="K3060">
        <f t="shared" si="235"/>
        <v>281</v>
      </c>
      <c r="L3060">
        <f t="shared" si="236"/>
        <v>390</v>
      </c>
      <c r="M3060">
        <f t="shared" si="237"/>
        <v>469.00000000000006</v>
      </c>
      <c r="N3060">
        <f t="shared" si="238"/>
        <v>735</v>
      </c>
      <c r="O3060">
        <f t="shared" si="239"/>
        <v>821.00000000000011</v>
      </c>
    </row>
    <row r="3061" spans="1:15">
      <c r="A3061" t="s">
        <v>3070</v>
      </c>
      <c r="B3061" s="1">
        <v>37154</v>
      </c>
      <c r="C3061" s="3">
        <v>2.91</v>
      </c>
      <c r="D3061" s="3">
        <v>3.97</v>
      </c>
      <c r="E3061" s="3">
        <v>4.75</v>
      </c>
      <c r="F3061" s="3">
        <v>7.4</v>
      </c>
      <c r="G3061" s="3">
        <v>8.27</v>
      </c>
      <c r="J3061" s="1">
        <v>37154</v>
      </c>
      <c r="K3061">
        <f t="shared" si="235"/>
        <v>291</v>
      </c>
      <c r="L3061">
        <f t="shared" si="236"/>
        <v>397</v>
      </c>
      <c r="M3061">
        <f t="shared" si="237"/>
        <v>475</v>
      </c>
      <c r="N3061">
        <f t="shared" si="238"/>
        <v>740</v>
      </c>
      <c r="O3061">
        <f t="shared" si="239"/>
        <v>827</v>
      </c>
    </row>
    <row r="3062" spans="1:15">
      <c r="A3062" t="s">
        <v>3071</v>
      </c>
      <c r="B3062" s="1">
        <v>37155</v>
      </c>
      <c r="C3062" s="3">
        <v>2.91</v>
      </c>
      <c r="D3062" s="3">
        <v>3.94</v>
      </c>
      <c r="E3062" s="3">
        <v>4.7</v>
      </c>
      <c r="F3062" s="3">
        <v>7.37</v>
      </c>
      <c r="G3062" s="3">
        <v>8.23</v>
      </c>
      <c r="J3062" s="1">
        <v>37155</v>
      </c>
      <c r="K3062">
        <f t="shared" si="235"/>
        <v>291</v>
      </c>
      <c r="L3062">
        <f t="shared" si="236"/>
        <v>394</v>
      </c>
      <c r="M3062">
        <f t="shared" si="237"/>
        <v>470</v>
      </c>
      <c r="N3062">
        <f t="shared" si="238"/>
        <v>737</v>
      </c>
      <c r="O3062">
        <f t="shared" si="239"/>
        <v>823</v>
      </c>
    </row>
    <row r="3063" spans="1:15">
      <c r="A3063" t="s">
        <v>3072</v>
      </c>
      <c r="B3063" s="1">
        <v>37158</v>
      </c>
      <c r="C3063" s="3">
        <v>2.94</v>
      </c>
      <c r="D3063" s="3">
        <v>4</v>
      </c>
      <c r="E3063" s="3">
        <v>4.7300000000000004</v>
      </c>
      <c r="F3063" s="3">
        <v>7.35</v>
      </c>
      <c r="G3063" s="3">
        <v>8.2100000000000009</v>
      </c>
      <c r="J3063" s="1">
        <v>37158</v>
      </c>
      <c r="K3063">
        <f t="shared" si="235"/>
        <v>294</v>
      </c>
      <c r="L3063">
        <f t="shared" si="236"/>
        <v>400</v>
      </c>
      <c r="M3063">
        <f t="shared" si="237"/>
        <v>473.00000000000006</v>
      </c>
      <c r="N3063">
        <f t="shared" si="238"/>
        <v>735</v>
      </c>
      <c r="O3063">
        <f t="shared" si="239"/>
        <v>821.00000000000011</v>
      </c>
    </row>
    <row r="3064" spans="1:15">
      <c r="A3064" t="s">
        <v>3073</v>
      </c>
      <c r="B3064" s="1">
        <v>37159</v>
      </c>
      <c r="C3064" s="3">
        <v>2.88</v>
      </c>
      <c r="D3064" s="3">
        <v>3.97</v>
      </c>
      <c r="E3064" s="3">
        <v>4.72</v>
      </c>
      <c r="F3064" s="3">
        <v>7.36</v>
      </c>
      <c r="G3064" s="3">
        <v>8.1999999999999993</v>
      </c>
      <c r="J3064" s="1">
        <v>37159</v>
      </c>
      <c r="K3064">
        <f t="shared" si="235"/>
        <v>288</v>
      </c>
      <c r="L3064">
        <f t="shared" si="236"/>
        <v>397</v>
      </c>
      <c r="M3064">
        <f t="shared" si="237"/>
        <v>472</v>
      </c>
      <c r="N3064">
        <f t="shared" si="238"/>
        <v>736</v>
      </c>
      <c r="O3064">
        <f t="shared" si="239"/>
        <v>819.99999999999989</v>
      </c>
    </row>
    <row r="3065" spans="1:15">
      <c r="A3065" t="s">
        <v>3074</v>
      </c>
      <c r="B3065" s="1">
        <v>37160</v>
      </c>
      <c r="C3065" s="3">
        <v>2.82</v>
      </c>
      <c r="D3065" s="3">
        <v>3.91</v>
      </c>
      <c r="E3065" s="3">
        <v>4.6500000000000004</v>
      </c>
      <c r="F3065" s="3">
        <v>7.26</v>
      </c>
      <c r="G3065" s="3">
        <v>8.11</v>
      </c>
      <c r="J3065" s="1">
        <v>37160</v>
      </c>
      <c r="K3065">
        <f t="shared" si="235"/>
        <v>282</v>
      </c>
      <c r="L3065">
        <f t="shared" si="236"/>
        <v>391</v>
      </c>
      <c r="M3065">
        <f t="shared" si="237"/>
        <v>465.00000000000006</v>
      </c>
      <c r="N3065">
        <f t="shared" si="238"/>
        <v>726</v>
      </c>
      <c r="O3065">
        <f t="shared" si="239"/>
        <v>811</v>
      </c>
    </row>
    <row r="3066" spans="1:15">
      <c r="A3066" t="s">
        <v>3075</v>
      </c>
      <c r="B3066" s="1">
        <v>37161</v>
      </c>
      <c r="C3066" s="3">
        <v>2.78</v>
      </c>
      <c r="D3066" s="3">
        <v>3.87</v>
      </c>
      <c r="E3066" s="3">
        <v>4.58</v>
      </c>
      <c r="F3066" s="3">
        <v>7.2</v>
      </c>
      <c r="G3066" s="3">
        <v>8.0500000000000007</v>
      </c>
      <c r="J3066" s="1">
        <v>37161</v>
      </c>
      <c r="K3066">
        <f t="shared" si="235"/>
        <v>278</v>
      </c>
      <c r="L3066">
        <f t="shared" si="236"/>
        <v>387</v>
      </c>
      <c r="M3066">
        <f t="shared" si="237"/>
        <v>458</v>
      </c>
      <c r="N3066">
        <f t="shared" si="238"/>
        <v>720</v>
      </c>
      <c r="O3066">
        <f t="shared" si="239"/>
        <v>805.00000000000011</v>
      </c>
    </row>
    <row r="3067" spans="1:15">
      <c r="A3067" t="s">
        <v>3076</v>
      </c>
      <c r="B3067" s="1">
        <v>37162</v>
      </c>
      <c r="C3067" s="3">
        <v>2.86</v>
      </c>
      <c r="D3067" s="3">
        <v>3.93</v>
      </c>
      <c r="E3067" s="3">
        <v>4.5999999999999996</v>
      </c>
      <c r="F3067" s="3">
        <v>7.17</v>
      </c>
      <c r="G3067" s="3">
        <v>8.02</v>
      </c>
      <c r="J3067" s="1">
        <v>37162</v>
      </c>
      <c r="K3067">
        <f t="shared" si="235"/>
        <v>286</v>
      </c>
      <c r="L3067">
        <f t="shared" si="236"/>
        <v>393</v>
      </c>
      <c r="M3067">
        <f t="shared" si="237"/>
        <v>459.99999999999994</v>
      </c>
      <c r="N3067">
        <f t="shared" si="238"/>
        <v>717</v>
      </c>
      <c r="O3067">
        <f t="shared" si="239"/>
        <v>802</v>
      </c>
    </row>
    <row r="3068" spans="1:15">
      <c r="A3068" t="s">
        <v>3077</v>
      </c>
      <c r="B3068" s="1">
        <v>37165</v>
      </c>
      <c r="C3068" s="3">
        <v>2.82</v>
      </c>
      <c r="D3068" s="3">
        <v>3.9</v>
      </c>
      <c r="E3068" s="3">
        <v>4.55</v>
      </c>
      <c r="F3068" s="3">
        <v>7.14</v>
      </c>
      <c r="G3068" s="3">
        <v>7.99</v>
      </c>
      <c r="J3068" s="1">
        <v>37165</v>
      </c>
      <c r="K3068">
        <f t="shared" si="235"/>
        <v>282</v>
      </c>
      <c r="L3068">
        <f t="shared" si="236"/>
        <v>390</v>
      </c>
      <c r="M3068">
        <f t="shared" si="237"/>
        <v>455</v>
      </c>
      <c r="N3068">
        <f t="shared" si="238"/>
        <v>714</v>
      </c>
      <c r="O3068">
        <f t="shared" si="239"/>
        <v>799</v>
      </c>
    </row>
    <row r="3069" spans="1:15">
      <c r="A3069" t="s">
        <v>3078</v>
      </c>
      <c r="B3069" s="1">
        <v>37166</v>
      </c>
      <c r="C3069" s="3">
        <v>2.77</v>
      </c>
      <c r="D3069" s="3">
        <v>3.87</v>
      </c>
      <c r="E3069" s="3">
        <v>4.53</v>
      </c>
      <c r="F3069" s="3">
        <v>7.07</v>
      </c>
      <c r="G3069" s="3">
        <v>7.95</v>
      </c>
      <c r="J3069" s="1">
        <v>37166</v>
      </c>
      <c r="K3069">
        <f t="shared" si="235"/>
        <v>277</v>
      </c>
      <c r="L3069">
        <f t="shared" si="236"/>
        <v>387</v>
      </c>
      <c r="M3069">
        <f t="shared" si="237"/>
        <v>453</v>
      </c>
      <c r="N3069">
        <f t="shared" si="238"/>
        <v>707</v>
      </c>
      <c r="O3069">
        <f t="shared" si="239"/>
        <v>795</v>
      </c>
    </row>
    <row r="3070" spans="1:15">
      <c r="A3070" t="s">
        <v>3079</v>
      </c>
      <c r="B3070" s="1">
        <v>37167</v>
      </c>
      <c r="C3070" s="3">
        <v>2.77</v>
      </c>
      <c r="D3070" s="3">
        <v>3.86</v>
      </c>
      <c r="E3070" s="3">
        <v>4.5</v>
      </c>
      <c r="F3070" s="3">
        <v>7.04</v>
      </c>
      <c r="G3070" s="3">
        <v>7.93</v>
      </c>
      <c r="J3070" s="1">
        <v>37167</v>
      </c>
      <c r="K3070">
        <f t="shared" si="235"/>
        <v>277</v>
      </c>
      <c r="L3070">
        <f t="shared" si="236"/>
        <v>386</v>
      </c>
      <c r="M3070">
        <f t="shared" si="237"/>
        <v>450</v>
      </c>
      <c r="N3070">
        <f t="shared" si="238"/>
        <v>704</v>
      </c>
      <c r="O3070">
        <f t="shared" si="239"/>
        <v>793</v>
      </c>
    </row>
    <row r="3071" spans="1:15">
      <c r="A3071" t="s">
        <v>3080</v>
      </c>
      <c r="B3071" s="1">
        <v>37168</v>
      </c>
      <c r="C3071" s="3">
        <v>2.75</v>
      </c>
      <c r="D3071" s="3">
        <v>3.88</v>
      </c>
      <c r="E3071" s="3">
        <v>4.53</v>
      </c>
      <c r="F3071" s="3">
        <v>7.03</v>
      </c>
      <c r="G3071" s="3">
        <v>7.91</v>
      </c>
      <c r="J3071" s="1">
        <v>37168</v>
      </c>
      <c r="K3071">
        <f t="shared" si="235"/>
        <v>275</v>
      </c>
      <c r="L3071">
        <f t="shared" si="236"/>
        <v>388</v>
      </c>
      <c r="M3071">
        <f t="shared" si="237"/>
        <v>453</v>
      </c>
      <c r="N3071">
        <f t="shared" si="238"/>
        <v>703</v>
      </c>
      <c r="O3071">
        <f t="shared" si="239"/>
        <v>791</v>
      </c>
    </row>
    <row r="3072" spans="1:15">
      <c r="A3072" t="s">
        <v>3081</v>
      </c>
      <c r="B3072" s="1">
        <v>37169</v>
      </c>
      <c r="C3072" s="3">
        <v>2.71</v>
      </c>
      <c r="D3072" s="3">
        <v>3.87</v>
      </c>
      <c r="E3072" s="3">
        <v>4.5199999999999996</v>
      </c>
      <c r="F3072" s="3">
        <v>7.04</v>
      </c>
      <c r="G3072" s="3">
        <v>7.92</v>
      </c>
      <c r="J3072" s="1">
        <v>37169</v>
      </c>
      <c r="K3072">
        <f t="shared" si="235"/>
        <v>271</v>
      </c>
      <c r="L3072">
        <f t="shared" si="236"/>
        <v>387</v>
      </c>
      <c r="M3072">
        <f t="shared" si="237"/>
        <v>451.99999999999994</v>
      </c>
      <c r="N3072">
        <f t="shared" si="238"/>
        <v>704</v>
      </c>
      <c r="O3072">
        <f t="shared" si="239"/>
        <v>792</v>
      </c>
    </row>
    <row r="3073" spans="1:15">
      <c r="A3073" t="s">
        <v>3082</v>
      </c>
      <c r="B3073" s="1">
        <v>37172</v>
      </c>
      <c r="C3073" s="3" t="e">
        <v>#N/A</v>
      </c>
      <c r="D3073" s="3" t="e">
        <v>#N/A</v>
      </c>
      <c r="E3073" s="3" t="e">
        <v>#N/A</v>
      </c>
      <c r="F3073" s="3" t="e">
        <v>#N/A</v>
      </c>
      <c r="G3073" s="3" t="e">
        <v>#N/A</v>
      </c>
      <c r="J3073" s="1">
        <v>37172</v>
      </c>
      <c r="K3073" t="e">
        <f t="shared" si="235"/>
        <v>#N/A</v>
      </c>
      <c r="L3073" t="e">
        <f t="shared" si="236"/>
        <v>#N/A</v>
      </c>
      <c r="M3073" t="e">
        <f t="shared" si="237"/>
        <v>#N/A</v>
      </c>
      <c r="N3073" t="e">
        <f t="shared" si="238"/>
        <v>#N/A</v>
      </c>
      <c r="O3073" t="e">
        <f t="shared" si="239"/>
        <v>#N/A</v>
      </c>
    </row>
    <row r="3074" spans="1:15">
      <c r="A3074" t="s">
        <v>3083</v>
      </c>
      <c r="B3074" s="1">
        <v>37173</v>
      </c>
      <c r="C3074" s="3">
        <v>2.74</v>
      </c>
      <c r="D3074" s="3">
        <v>3.96</v>
      </c>
      <c r="E3074" s="3">
        <v>4.62</v>
      </c>
      <c r="F3074" s="3">
        <v>7.11</v>
      </c>
      <c r="G3074" s="3">
        <v>7.98</v>
      </c>
      <c r="J3074" s="1">
        <v>37173</v>
      </c>
      <c r="K3074">
        <f t="shared" si="235"/>
        <v>274</v>
      </c>
      <c r="L3074">
        <f t="shared" si="236"/>
        <v>396</v>
      </c>
      <c r="M3074">
        <f t="shared" si="237"/>
        <v>462</v>
      </c>
      <c r="N3074">
        <f t="shared" si="238"/>
        <v>711</v>
      </c>
      <c r="O3074">
        <f t="shared" si="239"/>
        <v>798</v>
      </c>
    </row>
    <row r="3075" spans="1:15">
      <c r="A3075" t="s">
        <v>3084</v>
      </c>
      <c r="B3075" s="1">
        <v>37174</v>
      </c>
      <c r="C3075" s="3">
        <v>2.78</v>
      </c>
      <c r="D3075" s="3">
        <v>3.96</v>
      </c>
      <c r="E3075" s="3">
        <v>4.6100000000000003</v>
      </c>
      <c r="F3075" s="3">
        <v>7.07</v>
      </c>
      <c r="G3075" s="3">
        <v>7.95</v>
      </c>
      <c r="J3075" s="1">
        <v>37174</v>
      </c>
      <c r="K3075">
        <f t="shared" si="235"/>
        <v>278</v>
      </c>
      <c r="L3075">
        <f t="shared" si="236"/>
        <v>396</v>
      </c>
      <c r="M3075">
        <f t="shared" si="237"/>
        <v>461.00000000000006</v>
      </c>
      <c r="N3075">
        <f t="shared" si="238"/>
        <v>707</v>
      </c>
      <c r="O3075">
        <f t="shared" si="239"/>
        <v>795</v>
      </c>
    </row>
    <row r="3076" spans="1:15">
      <c r="A3076" t="s">
        <v>3085</v>
      </c>
      <c r="B3076" s="1">
        <v>37175</v>
      </c>
      <c r="C3076" s="3">
        <v>2.88</v>
      </c>
      <c r="D3076" s="3">
        <v>4.03</v>
      </c>
      <c r="E3076" s="3">
        <v>4.6900000000000004</v>
      </c>
      <c r="F3076" s="3">
        <v>7.1</v>
      </c>
      <c r="G3076" s="3">
        <v>7.99</v>
      </c>
      <c r="J3076" s="1">
        <v>37175</v>
      </c>
      <c r="K3076">
        <f t="shared" ref="K3076:K3139" si="240">C3076*100</f>
        <v>288</v>
      </c>
      <c r="L3076">
        <f t="shared" ref="L3076:L3139" si="241">D3076*100</f>
        <v>403</v>
      </c>
      <c r="M3076">
        <f t="shared" ref="M3076:M3139" si="242">E3076*100</f>
        <v>469.00000000000006</v>
      </c>
      <c r="N3076">
        <f t="shared" ref="N3076:N3139" si="243">F3076*100</f>
        <v>710</v>
      </c>
      <c r="O3076">
        <f t="shared" ref="O3076:O3139" si="244">G3076*100</f>
        <v>799</v>
      </c>
    </row>
    <row r="3077" spans="1:15">
      <c r="A3077" t="s">
        <v>3086</v>
      </c>
      <c r="B3077" s="1">
        <v>37176</v>
      </c>
      <c r="C3077" s="3">
        <v>2.81</v>
      </c>
      <c r="D3077" s="3">
        <v>4.01</v>
      </c>
      <c r="E3077" s="3">
        <v>4.68</v>
      </c>
      <c r="F3077" s="3">
        <v>7.12</v>
      </c>
      <c r="G3077" s="3">
        <v>8.01</v>
      </c>
      <c r="J3077" s="1">
        <v>37176</v>
      </c>
      <c r="K3077">
        <f t="shared" si="240"/>
        <v>281</v>
      </c>
      <c r="L3077">
        <f t="shared" si="241"/>
        <v>401</v>
      </c>
      <c r="M3077">
        <f t="shared" si="242"/>
        <v>468</v>
      </c>
      <c r="N3077">
        <f t="shared" si="243"/>
        <v>712</v>
      </c>
      <c r="O3077">
        <f t="shared" si="244"/>
        <v>801</v>
      </c>
    </row>
    <row r="3078" spans="1:15">
      <c r="A3078" t="s">
        <v>3087</v>
      </c>
      <c r="B3078" s="1">
        <v>37179</v>
      </c>
      <c r="C3078" s="3">
        <v>2.78</v>
      </c>
      <c r="D3078" s="3">
        <v>3.97</v>
      </c>
      <c r="E3078" s="3">
        <v>4.62</v>
      </c>
      <c r="F3078" s="3">
        <v>7.07</v>
      </c>
      <c r="G3078" s="3">
        <v>7.96</v>
      </c>
      <c r="J3078" s="1">
        <v>37179</v>
      </c>
      <c r="K3078">
        <f t="shared" si="240"/>
        <v>278</v>
      </c>
      <c r="L3078">
        <f t="shared" si="241"/>
        <v>397</v>
      </c>
      <c r="M3078">
        <f t="shared" si="242"/>
        <v>462</v>
      </c>
      <c r="N3078">
        <f t="shared" si="243"/>
        <v>707</v>
      </c>
      <c r="O3078">
        <f t="shared" si="244"/>
        <v>796</v>
      </c>
    </row>
    <row r="3079" spans="1:15">
      <c r="A3079" t="s">
        <v>3088</v>
      </c>
      <c r="B3079" s="1">
        <v>37180</v>
      </c>
      <c r="C3079" s="3">
        <v>2.77</v>
      </c>
      <c r="D3079" s="3">
        <v>3.93</v>
      </c>
      <c r="E3079" s="3">
        <v>4.59</v>
      </c>
      <c r="F3079" s="3">
        <v>7.04</v>
      </c>
      <c r="G3079" s="3">
        <v>7.92</v>
      </c>
      <c r="J3079" s="1">
        <v>37180</v>
      </c>
      <c r="K3079">
        <f t="shared" si="240"/>
        <v>277</v>
      </c>
      <c r="L3079">
        <f t="shared" si="241"/>
        <v>393</v>
      </c>
      <c r="M3079">
        <f t="shared" si="242"/>
        <v>459</v>
      </c>
      <c r="N3079">
        <f t="shared" si="243"/>
        <v>704</v>
      </c>
      <c r="O3079">
        <f t="shared" si="244"/>
        <v>792</v>
      </c>
    </row>
    <row r="3080" spans="1:15">
      <c r="A3080" t="s">
        <v>3089</v>
      </c>
      <c r="B3080" s="1">
        <v>37181</v>
      </c>
      <c r="C3080" s="3">
        <v>2.8</v>
      </c>
      <c r="D3080" s="3">
        <v>3.93</v>
      </c>
      <c r="E3080" s="3">
        <v>4.59</v>
      </c>
      <c r="F3080" s="3">
        <v>7.01</v>
      </c>
      <c r="G3080" s="3">
        <v>7.9</v>
      </c>
      <c r="J3080" s="1">
        <v>37181</v>
      </c>
      <c r="K3080">
        <f t="shared" si="240"/>
        <v>280</v>
      </c>
      <c r="L3080">
        <f t="shared" si="241"/>
        <v>393</v>
      </c>
      <c r="M3080">
        <f t="shared" si="242"/>
        <v>459</v>
      </c>
      <c r="N3080">
        <f t="shared" si="243"/>
        <v>701</v>
      </c>
      <c r="O3080">
        <f t="shared" si="244"/>
        <v>790</v>
      </c>
    </row>
    <row r="3081" spans="1:15">
      <c r="A3081" t="s">
        <v>3090</v>
      </c>
      <c r="B3081" s="1">
        <v>37182</v>
      </c>
      <c r="C3081" s="3">
        <v>2.77</v>
      </c>
      <c r="D3081" s="3">
        <v>3.93</v>
      </c>
      <c r="E3081" s="3">
        <v>4.58</v>
      </c>
      <c r="F3081" s="3">
        <v>7.01</v>
      </c>
      <c r="G3081" s="3">
        <v>7.89</v>
      </c>
      <c r="J3081" s="1">
        <v>37182</v>
      </c>
      <c r="K3081">
        <f t="shared" si="240"/>
        <v>277</v>
      </c>
      <c r="L3081">
        <f t="shared" si="241"/>
        <v>393</v>
      </c>
      <c r="M3081">
        <f t="shared" si="242"/>
        <v>458</v>
      </c>
      <c r="N3081">
        <f t="shared" si="243"/>
        <v>701</v>
      </c>
      <c r="O3081">
        <f t="shared" si="244"/>
        <v>789</v>
      </c>
    </row>
    <row r="3082" spans="1:15">
      <c r="A3082" t="s">
        <v>3091</v>
      </c>
      <c r="B3082" s="1">
        <v>37183</v>
      </c>
      <c r="C3082" s="3">
        <v>2.77</v>
      </c>
      <c r="D3082" s="3">
        <v>3.96</v>
      </c>
      <c r="E3082" s="3">
        <v>4.63</v>
      </c>
      <c r="F3082" s="3">
        <v>7.05</v>
      </c>
      <c r="G3082" s="3">
        <v>7.92</v>
      </c>
      <c r="J3082" s="1">
        <v>37183</v>
      </c>
      <c r="K3082">
        <f t="shared" si="240"/>
        <v>277</v>
      </c>
      <c r="L3082">
        <f t="shared" si="241"/>
        <v>396</v>
      </c>
      <c r="M3082">
        <f t="shared" si="242"/>
        <v>463</v>
      </c>
      <c r="N3082">
        <f t="shared" si="243"/>
        <v>705</v>
      </c>
      <c r="O3082">
        <f t="shared" si="244"/>
        <v>792</v>
      </c>
    </row>
    <row r="3083" spans="1:15">
      <c r="A3083" t="s">
        <v>3092</v>
      </c>
      <c r="B3083" s="1">
        <v>37186</v>
      </c>
      <c r="C3083" s="3">
        <v>2.79</v>
      </c>
      <c r="D3083" s="3">
        <v>3.98</v>
      </c>
      <c r="E3083" s="3">
        <v>4.63</v>
      </c>
      <c r="F3083" s="3">
        <v>7.04</v>
      </c>
      <c r="G3083" s="3">
        <v>7.91</v>
      </c>
      <c r="J3083" s="1">
        <v>37186</v>
      </c>
      <c r="K3083">
        <f t="shared" si="240"/>
        <v>279</v>
      </c>
      <c r="L3083">
        <f t="shared" si="241"/>
        <v>398</v>
      </c>
      <c r="M3083">
        <f t="shared" si="242"/>
        <v>463</v>
      </c>
      <c r="N3083">
        <f t="shared" si="243"/>
        <v>704</v>
      </c>
      <c r="O3083">
        <f t="shared" si="244"/>
        <v>791</v>
      </c>
    </row>
    <row r="3084" spans="1:15">
      <c r="A3084" t="s">
        <v>3093</v>
      </c>
      <c r="B3084" s="1">
        <v>37187</v>
      </c>
      <c r="C3084" s="3">
        <v>2.81</v>
      </c>
      <c r="D3084" s="3">
        <v>4.01</v>
      </c>
      <c r="E3084" s="3">
        <v>4.66</v>
      </c>
      <c r="F3084" s="3">
        <v>7.07</v>
      </c>
      <c r="G3084" s="3">
        <v>7.94</v>
      </c>
      <c r="J3084" s="1">
        <v>37187</v>
      </c>
      <c r="K3084">
        <f t="shared" si="240"/>
        <v>281</v>
      </c>
      <c r="L3084">
        <f t="shared" si="241"/>
        <v>401</v>
      </c>
      <c r="M3084">
        <f t="shared" si="242"/>
        <v>466</v>
      </c>
      <c r="N3084">
        <f t="shared" si="243"/>
        <v>707</v>
      </c>
      <c r="O3084">
        <f t="shared" si="244"/>
        <v>794</v>
      </c>
    </row>
    <row r="3085" spans="1:15">
      <c r="A3085" t="s">
        <v>3094</v>
      </c>
      <c r="B3085" s="1">
        <v>37188</v>
      </c>
      <c r="C3085" s="3">
        <v>2.72</v>
      </c>
      <c r="D3085" s="3">
        <v>3.96</v>
      </c>
      <c r="E3085" s="3">
        <v>4.6100000000000003</v>
      </c>
      <c r="F3085" s="3">
        <v>7.01</v>
      </c>
      <c r="G3085" s="3">
        <v>7.89</v>
      </c>
      <c r="J3085" s="1">
        <v>37188</v>
      </c>
      <c r="K3085">
        <f t="shared" si="240"/>
        <v>272</v>
      </c>
      <c r="L3085">
        <f t="shared" si="241"/>
        <v>396</v>
      </c>
      <c r="M3085">
        <f t="shared" si="242"/>
        <v>461.00000000000006</v>
      </c>
      <c r="N3085">
        <f t="shared" si="243"/>
        <v>701</v>
      </c>
      <c r="O3085">
        <f t="shared" si="244"/>
        <v>789</v>
      </c>
    </row>
    <row r="3086" spans="1:15">
      <c r="A3086" t="s">
        <v>3095</v>
      </c>
      <c r="B3086" s="1">
        <v>37189</v>
      </c>
      <c r="C3086" s="3">
        <v>2.63</v>
      </c>
      <c r="D3086" s="3">
        <v>3.89</v>
      </c>
      <c r="E3086" s="3">
        <v>4.5599999999999996</v>
      </c>
      <c r="F3086" s="3">
        <v>6.98</v>
      </c>
      <c r="G3086" s="3">
        <v>7.86</v>
      </c>
      <c r="J3086" s="1">
        <v>37189</v>
      </c>
      <c r="K3086">
        <f t="shared" si="240"/>
        <v>263</v>
      </c>
      <c r="L3086">
        <f t="shared" si="241"/>
        <v>389</v>
      </c>
      <c r="M3086">
        <f t="shared" si="242"/>
        <v>455.99999999999994</v>
      </c>
      <c r="N3086">
        <f t="shared" si="243"/>
        <v>698</v>
      </c>
      <c r="O3086">
        <f t="shared" si="244"/>
        <v>786</v>
      </c>
    </row>
    <row r="3087" spans="1:15">
      <c r="A3087" t="s">
        <v>3096</v>
      </c>
      <c r="B3087" s="1">
        <v>37190</v>
      </c>
      <c r="C3087" s="3">
        <v>2.63</v>
      </c>
      <c r="D3087" s="3">
        <v>3.88</v>
      </c>
      <c r="E3087" s="3">
        <v>4.53</v>
      </c>
      <c r="F3087" s="3">
        <v>6.96</v>
      </c>
      <c r="G3087" s="3">
        <v>7.84</v>
      </c>
      <c r="J3087" s="1">
        <v>37190</v>
      </c>
      <c r="K3087">
        <f t="shared" si="240"/>
        <v>263</v>
      </c>
      <c r="L3087">
        <f t="shared" si="241"/>
        <v>388</v>
      </c>
      <c r="M3087">
        <f t="shared" si="242"/>
        <v>453</v>
      </c>
      <c r="N3087">
        <f t="shared" si="243"/>
        <v>696</v>
      </c>
      <c r="O3087">
        <f t="shared" si="244"/>
        <v>784</v>
      </c>
    </row>
    <row r="3088" spans="1:15">
      <c r="A3088" t="s">
        <v>3097</v>
      </c>
      <c r="B3088" s="1">
        <v>37193</v>
      </c>
      <c r="C3088" s="3">
        <v>2.5499999999999998</v>
      </c>
      <c r="D3088" s="3">
        <v>3.82</v>
      </c>
      <c r="E3088" s="3">
        <v>4.5</v>
      </c>
      <c r="F3088" s="3">
        <v>6.94</v>
      </c>
      <c r="G3088" s="3">
        <v>7.82</v>
      </c>
      <c r="J3088" s="1">
        <v>37193</v>
      </c>
      <c r="K3088">
        <f t="shared" si="240"/>
        <v>254.99999999999997</v>
      </c>
      <c r="L3088">
        <f t="shared" si="241"/>
        <v>382</v>
      </c>
      <c r="M3088">
        <f t="shared" si="242"/>
        <v>450</v>
      </c>
      <c r="N3088">
        <f t="shared" si="243"/>
        <v>694</v>
      </c>
      <c r="O3088">
        <f t="shared" si="244"/>
        <v>782</v>
      </c>
    </row>
    <row r="3089" spans="1:15">
      <c r="A3089" t="s">
        <v>3098</v>
      </c>
      <c r="B3089" s="1">
        <v>37194</v>
      </c>
      <c r="C3089" s="3">
        <v>2.48</v>
      </c>
      <c r="D3089" s="3">
        <v>3.76</v>
      </c>
      <c r="E3089" s="3">
        <v>4.4400000000000004</v>
      </c>
      <c r="F3089" s="3">
        <v>6.91</v>
      </c>
      <c r="G3089" s="3">
        <v>7.79</v>
      </c>
      <c r="J3089" s="1">
        <v>37194</v>
      </c>
      <c r="K3089">
        <f t="shared" si="240"/>
        <v>248</v>
      </c>
      <c r="L3089">
        <f t="shared" si="241"/>
        <v>376</v>
      </c>
      <c r="M3089">
        <f t="shared" si="242"/>
        <v>444.00000000000006</v>
      </c>
      <c r="N3089">
        <f t="shared" si="243"/>
        <v>691</v>
      </c>
      <c r="O3089">
        <f t="shared" si="244"/>
        <v>779</v>
      </c>
    </row>
    <row r="3090" spans="1:15">
      <c r="A3090" t="s">
        <v>3099</v>
      </c>
      <c r="B3090" s="1">
        <v>37195</v>
      </c>
      <c r="C3090" s="3">
        <v>2.44</v>
      </c>
      <c r="D3090" s="3">
        <v>3.66</v>
      </c>
      <c r="E3090" s="3">
        <v>4.3</v>
      </c>
      <c r="F3090" s="3">
        <v>6.81</v>
      </c>
      <c r="G3090" s="3">
        <v>7.68</v>
      </c>
      <c r="J3090" s="1">
        <v>37195</v>
      </c>
      <c r="K3090">
        <f t="shared" si="240"/>
        <v>244</v>
      </c>
      <c r="L3090">
        <f t="shared" si="241"/>
        <v>366</v>
      </c>
      <c r="M3090">
        <f t="shared" si="242"/>
        <v>430</v>
      </c>
      <c r="N3090">
        <f t="shared" si="243"/>
        <v>681</v>
      </c>
      <c r="O3090">
        <f t="shared" si="244"/>
        <v>768</v>
      </c>
    </row>
    <row r="3091" spans="1:15">
      <c r="A3091" t="s">
        <v>3100</v>
      </c>
      <c r="B3091" s="1">
        <v>37196</v>
      </c>
      <c r="C3091" s="3">
        <v>2.4900000000000002</v>
      </c>
      <c r="D3091" s="3">
        <v>3.66</v>
      </c>
      <c r="E3091" s="3">
        <v>4.24</v>
      </c>
      <c r="F3091" s="3">
        <v>6.75</v>
      </c>
      <c r="G3091" s="3">
        <v>7.61</v>
      </c>
      <c r="J3091" s="1">
        <v>37196</v>
      </c>
      <c r="K3091">
        <f t="shared" si="240"/>
        <v>249.00000000000003</v>
      </c>
      <c r="L3091">
        <f t="shared" si="241"/>
        <v>366</v>
      </c>
      <c r="M3091">
        <f t="shared" si="242"/>
        <v>424</v>
      </c>
      <c r="N3091">
        <f t="shared" si="243"/>
        <v>675</v>
      </c>
      <c r="O3091">
        <f t="shared" si="244"/>
        <v>761</v>
      </c>
    </row>
    <row r="3092" spans="1:15">
      <c r="A3092" t="s">
        <v>3101</v>
      </c>
      <c r="B3092" s="1">
        <v>37197</v>
      </c>
      <c r="C3092" s="3">
        <v>2.48</v>
      </c>
      <c r="D3092" s="3">
        <v>3.77</v>
      </c>
      <c r="E3092" s="3">
        <v>4.37</v>
      </c>
      <c r="F3092" s="3">
        <v>6.87</v>
      </c>
      <c r="G3092" s="3">
        <v>7.74</v>
      </c>
      <c r="J3092" s="1">
        <v>37197</v>
      </c>
      <c r="K3092">
        <f t="shared" si="240"/>
        <v>248</v>
      </c>
      <c r="L3092">
        <f t="shared" si="241"/>
        <v>377</v>
      </c>
      <c r="M3092">
        <f t="shared" si="242"/>
        <v>437</v>
      </c>
      <c r="N3092">
        <f t="shared" si="243"/>
        <v>687</v>
      </c>
      <c r="O3092">
        <f t="shared" si="244"/>
        <v>774</v>
      </c>
    </row>
    <row r="3093" spans="1:15">
      <c r="A3093" t="s">
        <v>3102</v>
      </c>
      <c r="B3093" s="1">
        <v>37200</v>
      </c>
      <c r="C3093" s="3">
        <v>2.46</v>
      </c>
      <c r="D3093" s="3">
        <v>3.71</v>
      </c>
      <c r="E3093" s="3">
        <v>4.3099999999999996</v>
      </c>
      <c r="F3093" s="3">
        <v>6.78</v>
      </c>
      <c r="G3093" s="3">
        <v>7.65</v>
      </c>
      <c r="J3093" s="1">
        <v>37200</v>
      </c>
      <c r="K3093">
        <f t="shared" si="240"/>
        <v>246</v>
      </c>
      <c r="L3093">
        <f t="shared" si="241"/>
        <v>371</v>
      </c>
      <c r="M3093">
        <f t="shared" si="242"/>
        <v>430.99999999999994</v>
      </c>
      <c r="N3093">
        <f t="shared" si="243"/>
        <v>678</v>
      </c>
      <c r="O3093">
        <f t="shared" si="244"/>
        <v>765</v>
      </c>
    </row>
    <row r="3094" spans="1:15">
      <c r="A3094" t="s">
        <v>3103</v>
      </c>
      <c r="B3094" s="1">
        <v>37201</v>
      </c>
      <c r="C3094" s="3">
        <v>2.37</v>
      </c>
      <c r="D3094" s="3">
        <v>3.54</v>
      </c>
      <c r="E3094" s="3">
        <v>4.3</v>
      </c>
      <c r="F3094" s="3">
        <v>6.79</v>
      </c>
      <c r="G3094" s="3">
        <v>7.66</v>
      </c>
      <c r="J3094" s="1">
        <v>37201</v>
      </c>
      <c r="K3094">
        <f t="shared" si="240"/>
        <v>237</v>
      </c>
      <c r="L3094">
        <f t="shared" si="241"/>
        <v>354</v>
      </c>
      <c r="M3094">
        <f t="shared" si="242"/>
        <v>430</v>
      </c>
      <c r="N3094">
        <f t="shared" si="243"/>
        <v>679</v>
      </c>
      <c r="O3094">
        <f t="shared" si="244"/>
        <v>766</v>
      </c>
    </row>
    <row r="3095" spans="1:15">
      <c r="A3095" t="s">
        <v>3104</v>
      </c>
      <c r="B3095" s="1">
        <v>37202</v>
      </c>
      <c r="C3095" s="3">
        <v>2.3199999999999998</v>
      </c>
      <c r="D3095" s="3">
        <v>3.47</v>
      </c>
      <c r="E3095" s="3">
        <v>4.22</v>
      </c>
      <c r="F3095" s="3">
        <v>6.7</v>
      </c>
      <c r="G3095" s="3">
        <v>7.57</v>
      </c>
      <c r="J3095" s="1">
        <v>37202</v>
      </c>
      <c r="K3095">
        <f t="shared" si="240"/>
        <v>231.99999999999997</v>
      </c>
      <c r="L3095">
        <f t="shared" si="241"/>
        <v>347</v>
      </c>
      <c r="M3095">
        <f t="shared" si="242"/>
        <v>422</v>
      </c>
      <c r="N3095">
        <f t="shared" si="243"/>
        <v>670</v>
      </c>
      <c r="O3095">
        <f t="shared" si="244"/>
        <v>757</v>
      </c>
    </row>
    <row r="3096" spans="1:15">
      <c r="A3096" t="s">
        <v>3105</v>
      </c>
      <c r="B3096" s="1">
        <v>37203</v>
      </c>
      <c r="C3096" s="3">
        <v>2.42</v>
      </c>
      <c r="D3096" s="3">
        <v>3.58</v>
      </c>
      <c r="E3096" s="3">
        <v>4.32</v>
      </c>
      <c r="F3096" s="3">
        <v>6.74</v>
      </c>
      <c r="G3096" s="3">
        <v>7.6</v>
      </c>
      <c r="J3096" s="1">
        <v>37203</v>
      </c>
      <c r="K3096">
        <f t="shared" si="240"/>
        <v>242</v>
      </c>
      <c r="L3096">
        <f t="shared" si="241"/>
        <v>358</v>
      </c>
      <c r="M3096">
        <f t="shared" si="242"/>
        <v>432</v>
      </c>
      <c r="N3096">
        <f t="shared" si="243"/>
        <v>674</v>
      </c>
      <c r="O3096">
        <f t="shared" si="244"/>
        <v>760</v>
      </c>
    </row>
    <row r="3097" spans="1:15">
      <c r="A3097" t="s">
        <v>3106</v>
      </c>
      <c r="B3097" s="1">
        <v>37204</v>
      </c>
      <c r="C3097" s="3">
        <v>2.4500000000000002</v>
      </c>
      <c r="D3097" s="3">
        <v>3.62</v>
      </c>
      <c r="E3097" s="3">
        <v>4.34</v>
      </c>
      <c r="F3097" s="3">
        <v>6.75</v>
      </c>
      <c r="G3097" s="3">
        <v>7.61</v>
      </c>
      <c r="J3097" s="1">
        <v>37204</v>
      </c>
      <c r="K3097">
        <f t="shared" si="240"/>
        <v>245.00000000000003</v>
      </c>
      <c r="L3097">
        <f t="shared" si="241"/>
        <v>362</v>
      </c>
      <c r="M3097">
        <f t="shared" si="242"/>
        <v>434</v>
      </c>
      <c r="N3097">
        <f t="shared" si="243"/>
        <v>675</v>
      </c>
      <c r="O3097">
        <f t="shared" si="244"/>
        <v>761</v>
      </c>
    </row>
    <row r="3098" spans="1:15">
      <c r="A3098" t="s">
        <v>3107</v>
      </c>
      <c r="B3098" s="1">
        <v>37207</v>
      </c>
      <c r="C3098" s="3" t="e">
        <v>#N/A</v>
      </c>
      <c r="D3098" s="3" t="e">
        <v>#N/A</v>
      </c>
      <c r="E3098" s="3" t="e">
        <v>#N/A</v>
      </c>
      <c r="F3098" s="3" t="e">
        <v>#N/A</v>
      </c>
      <c r="G3098" s="3" t="e">
        <v>#N/A</v>
      </c>
      <c r="J3098" s="1">
        <v>37207</v>
      </c>
      <c r="K3098" t="e">
        <f t="shared" si="240"/>
        <v>#N/A</v>
      </c>
      <c r="L3098" t="e">
        <f t="shared" si="241"/>
        <v>#N/A</v>
      </c>
      <c r="M3098" t="e">
        <f t="shared" si="242"/>
        <v>#N/A</v>
      </c>
      <c r="N3098" t="e">
        <f t="shared" si="243"/>
        <v>#N/A</v>
      </c>
      <c r="O3098" t="e">
        <f t="shared" si="244"/>
        <v>#N/A</v>
      </c>
    </row>
    <row r="3099" spans="1:15">
      <c r="A3099" t="s">
        <v>3108</v>
      </c>
      <c r="B3099" s="1">
        <v>37208</v>
      </c>
      <c r="C3099" s="3">
        <v>2.54</v>
      </c>
      <c r="D3099" s="3">
        <v>3.69</v>
      </c>
      <c r="E3099" s="3">
        <v>4.41</v>
      </c>
      <c r="F3099" s="3">
        <v>6.78</v>
      </c>
      <c r="G3099" s="3">
        <v>7.65</v>
      </c>
      <c r="J3099" s="1">
        <v>37208</v>
      </c>
      <c r="K3099">
        <f t="shared" si="240"/>
        <v>254</v>
      </c>
      <c r="L3099">
        <f t="shared" si="241"/>
        <v>369</v>
      </c>
      <c r="M3099">
        <f t="shared" si="242"/>
        <v>441</v>
      </c>
      <c r="N3099">
        <f t="shared" si="243"/>
        <v>678</v>
      </c>
      <c r="O3099">
        <f t="shared" si="244"/>
        <v>765</v>
      </c>
    </row>
    <row r="3100" spans="1:15">
      <c r="A3100" t="s">
        <v>3109</v>
      </c>
      <c r="B3100" s="1">
        <v>37209</v>
      </c>
      <c r="C3100" s="3">
        <v>2.7</v>
      </c>
      <c r="D3100" s="3">
        <v>3.83</v>
      </c>
      <c r="E3100" s="3">
        <v>4.54</v>
      </c>
      <c r="F3100" s="3">
        <v>6.88</v>
      </c>
      <c r="G3100" s="3">
        <v>7.73</v>
      </c>
      <c r="J3100" s="1">
        <v>37209</v>
      </c>
      <c r="K3100">
        <f t="shared" si="240"/>
        <v>270</v>
      </c>
      <c r="L3100">
        <f t="shared" si="241"/>
        <v>383</v>
      </c>
      <c r="M3100">
        <f t="shared" si="242"/>
        <v>454</v>
      </c>
      <c r="N3100">
        <f t="shared" si="243"/>
        <v>688</v>
      </c>
      <c r="O3100">
        <f t="shared" si="244"/>
        <v>773</v>
      </c>
    </row>
    <row r="3101" spans="1:15">
      <c r="A3101" t="s">
        <v>3110</v>
      </c>
      <c r="B3101" s="1">
        <v>37210</v>
      </c>
      <c r="C3101" s="3">
        <v>2.98</v>
      </c>
      <c r="D3101" s="3">
        <v>4.0999999999999996</v>
      </c>
      <c r="E3101" s="3">
        <v>4.79</v>
      </c>
      <c r="F3101" s="3">
        <v>7.06</v>
      </c>
      <c r="G3101" s="3">
        <v>7.89</v>
      </c>
      <c r="J3101" s="1">
        <v>37210</v>
      </c>
      <c r="K3101">
        <f t="shared" si="240"/>
        <v>298</v>
      </c>
      <c r="L3101">
        <f t="shared" si="241"/>
        <v>409.99999999999994</v>
      </c>
      <c r="M3101">
        <f t="shared" si="242"/>
        <v>479</v>
      </c>
      <c r="N3101">
        <f t="shared" si="243"/>
        <v>706</v>
      </c>
      <c r="O3101">
        <f t="shared" si="244"/>
        <v>789</v>
      </c>
    </row>
    <row r="3102" spans="1:15">
      <c r="A3102" t="s">
        <v>3111</v>
      </c>
      <c r="B3102" s="1">
        <v>37211</v>
      </c>
      <c r="C3102" s="3">
        <v>3.09</v>
      </c>
      <c r="D3102" s="3">
        <v>4.24</v>
      </c>
      <c r="E3102" s="3">
        <v>4.91</v>
      </c>
      <c r="F3102" s="3">
        <v>7.17</v>
      </c>
      <c r="G3102" s="3">
        <v>7.98</v>
      </c>
      <c r="J3102" s="1">
        <v>37211</v>
      </c>
      <c r="K3102">
        <f t="shared" si="240"/>
        <v>309</v>
      </c>
      <c r="L3102">
        <f t="shared" si="241"/>
        <v>424</v>
      </c>
      <c r="M3102">
        <f t="shared" si="242"/>
        <v>491</v>
      </c>
      <c r="N3102">
        <f t="shared" si="243"/>
        <v>717</v>
      </c>
      <c r="O3102">
        <f t="shared" si="244"/>
        <v>798</v>
      </c>
    </row>
    <row r="3103" spans="1:15">
      <c r="A3103" t="s">
        <v>3112</v>
      </c>
      <c r="B3103" s="1">
        <v>37214</v>
      </c>
      <c r="C3103" s="3">
        <v>2.92</v>
      </c>
      <c r="D3103" s="3">
        <v>4.12</v>
      </c>
      <c r="E3103" s="3">
        <v>4.8</v>
      </c>
      <c r="F3103" s="3">
        <v>7.07</v>
      </c>
      <c r="G3103" s="3">
        <v>7.88</v>
      </c>
      <c r="J3103" s="1">
        <v>37214</v>
      </c>
      <c r="K3103">
        <f t="shared" si="240"/>
        <v>292</v>
      </c>
      <c r="L3103">
        <f t="shared" si="241"/>
        <v>412</v>
      </c>
      <c r="M3103">
        <f t="shared" si="242"/>
        <v>480</v>
      </c>
      <c r="N3103">
        <f t="shared" si="243"/>
        <v>707</v>
      </c>
      <c r="O3103">
        <f t="shared" si="244"/>
        <v>788</v>
      </c>
    </row>
    <row r="3104" spans="1:15">
      <c r="A3104" t="s">
        <v>3113</v>
      </c>
      <c r="B3104" s="1">
        <v>37215</v>
      </c>
      <c r="C3104" s="3">
        <v>2.96</v>
      </c>
      <c r="D3104" s="3">
        <v>4.17</v>
      </c>
      <c r="E3104" s="3">
        <v>4.88</v>
      </c>
      <c r="F3104" s="3">
        <v>7.15</v>
      </c>
      <c r="G3104" s="3">
        <v>7.96</v>
      </c>
      <c r="J3104" s="1">
        <v>37215</v>
      </c>
      <c r="K3104">
        <f t="shared" si="240"/>
        <v>296</v>
      </c>
      <c r="L3104">
        <f t="shared" si="241"/>
        <v>417</v>
      </c>
      <c r="M3104">
        <f t="shared" si="242"/>
        <v>488</v>
      </c>
      <c r="N3104">
        <f t="shared" si="243"/>
        <v>715</v>
      </c>
      <c r="O3104">
        <f t="shared" si="244"/>
        <v>796</v>
      </c>
    </row>
    <row r="3105" spans="1:15">
      <c r="A3105" t="s">
        <v>3114</v>
      </c>
      <c r="B3105" s="1">
        <v>37216</v>
      </c>
      <c r="C3105" s="3">
        <v>3.11</v>
      </c>
      <c r="D3105" s="3">
        <v>4.3099999999999996</v>
      </c>
      <c r="E3105" s="3">
        <v>4.9800000000000004</v>
      </c>
      <c r="F3105" s="3">
        <v>7.19</v>
      </c>
      <c r="G3105" s="3">
        <v>7.99</v>
      </c>
      <c r="J3105" s="1">
        <v>37216</v>
      </c>
      <c r="K3105">
        <f t="shared" si="240"/>
        <v>311</v>
      </c>
      <c r="L3105">
        <f t="shared" si="241"/>
        <v>430.99999999999994</v>
      </c>
      <c r="M3105">
        <f t="shared" si="242"/>
        <v>498.00000000000006</v>
      </c>
      <c r="N3105">
        <f t="shared" si="243"/>
        <v>719</v>
      </c>
      <c r="O3105">
        <f t="shared" si="244"/>
        <v>799</v>
      </c>
    </row>
    <row r="3106" spans="1:15">
      <c r="A3106" t="s">
        <v>3115</v>
      </c>
      <c r="B3106" s="1">
        <v>37217</v>
      </c>
      <c r="C3106" s="3" t="e">
        <v>#N/A</v>
      </c>
      <c r="D3106" s="3" t="e">
        <v>#N/A</v>
      </c>
      <c r="E3106" s="3" t="e">
        <v>#N/A</v>
      </c>
      <c r="F3106" s="3" t="e">
        <v>#N/A</v>
      </c>
      <c r="G3106" s="3" t="e">
        <v>#N/A</v>
      </c>
      <c r="J3106" s="1">
        <v>37217</v>
      </c>
      <c r="K3106" t="e">
        <f t="shared" si="240"/>
        <v>#N/A</v>
      </c>
      <c r="L3106" t="e">
        <f t="shared" si="241"/>
        <v>#N/A</v>
      </c>
      <c r="M3106" t="e">
        <f t="shared" si="242"/>
        <v>#N/A</v>
      </c>
      <c r="N3106" t="e">
        <f t="shared" si="243"/>
        <v>#N/A</v>
      </c>
      <c r="O3106" t="e">
        <f t="shared" si="244"/>
        <v>#N/A</v>
      </c>
    </row>
    <row r="3107" spans="1:15">
      <c r="A3107" t="s">
        <v>3116</v>
      </c>
      <c r="B3107" s="1">
        <v>37218</v>
      </c>
      <c r="C3107" s="3">
        <v>3.2</v>
      </c>
      <c r="D3107" s="3">
        <v>4.4000000000000004</v>
      </c>
      <c r="E3107" s="3">
        <v>5.04</v>
      </c>
      <c r="F3107" s="3">
        <v>7.21</v>
      </c>
      <c r="G3107" s="3">
        <v>8.01</v>
      </c>
      <c r="J3107" s="1">
        <v>37218</v>
      </c>
      <c r="K3107">
        <f t="shared" si="240"/>
        <v>320</v>
      </c>
      <c r="L3107">
        <f t="shared" si="241"/>
        <v>440.00000000000006</v>
      </c>
      <c r="M3107">
        <f t="shared" si="242"/>
        <v>504</v>
      </c>
      <c r="N3107">
        <f t="shared" si="243"/>
        <v>721</v>
      </c>
      <c r="O3107">
        <f t="shared" si="244"/>
        <v>801</v>
      </c>
    </row>
    <row r="3108" spans="1:15">
      <c r="A3108" t="s">
        <v>3117</v>
      </c>
      <c r="B3108" s="1">
        <v>37221</v>
      </c>
      <c r="C3108" s="3">
        <v>3.22</v>
      </c>
      <c r="D3108" s="3">
        <v>4.41</v>
      </c>
      <c r="E3108" s="3">
        <v>5.05</v>
      </c>
      <c r="F3108" s="3">
        <v>7.22</v>
      </c>
      <c r="G3108" s="3">
        <v>8.01</v>
      </c>
      <c r="J3108" s="1">
        <v>37221</v>
      </c>
      <c r="K3108">
        <f t="shared" si="240"/>
        <v>322</v>
      </c>
      <c r="L3108">
        <f t="shared" si="241"/>
        <v>441</v>
      </c>
      <c r="M3108">
        <f t="shared" si="242"/>
        <v>505</v>
      </c>
      <c r="N3108">
        <f t="shared" si="243"/>
        <v>722</v>
      </c>
      <c r="O3108">
        <f t="shared" si="244"/>
        <v>801</v>
      </c>
    </row>
    <row r="3109" spans="1:15">
      <c r="A3109" t="s">
        <v>3118</v>
      </c>
      <c r="B3109" s="1">
        <v>37222</v>
      </c>
      <c r="C3109" s="3">
        <v>3.11</v>
      </c>
      <c r="D3109" s="3">
        <v>4.32</v>
      </c>
      <c r="E3109" s="3">
        <v>4.9800000000000004</v>
      </c>
      <c r="F3109" s="3">
        <v>7.12</v>
      </c>
      <c r="G3109" s="3">
        <v>7.99</v>
      </c>
      <c r="J3109" s="1">
        <v>37222</v>
      </c>
      <c r="K3109">
        <f t="shared" si="240"/>
        <v>311</v>
      </c>
      <c r="L3109">
        <f t="shared" si="241"/>
        <v>432</v>
      </c>
      <c r="M3109">
        <f t="shared" si="242"/>
        <v>498.00000000000006</v>
      </c>
      <c r="N3109">
        <f t="shared" si="243"/>
        <v>712</v>
      </c>
      <c r="O3109">
        <f t="shared" si="244"/>
        <v>799</v>
      </c>
    </row>
    <row r="3110" spans="1:15">
      <c r="A3110" t="s">
        <v>3119</v>
      </c>
      <c r="B3110" s="1">
        <v>37223</v>
      </c>
      <c r="C3110" s="3">
        <v>3.12</v>
      </c>
      <c r="D3110" s="3">
        <v>4.33</v>
      </c>
      <c r="E3110" s="3">
        <v>4.9800000000000004</v>
      </c>
      <c r="F3110" s="3">
        <v>7.12</v>
      </c>
      <c r="G3110" s="3">
        <v>7.99</v>
      </c>
      <c r="J3110" s="1">
        <v>37223</v>
      </c>
      <c r="K3110">
        <f t="shared" si="240"/>
        <v>312</v>
      </c>
      <c r="L3110">
        <f t="shared" si="241"/>
        <v>433</v>
      </c>
      <c r="M3110">
        <f t="shared" si="242"/>
        <v>498.00000000000006</v>
      </c>
      <c r="N3110">
        <f t="shared" si="243"/>
        <v>712</v>
      </c>
      <c r="O3110">
        <f t="shared" si="244"/>
        <v>799</v>
      </c>
    </row>
    <row r="3111" spans="1:15">
      <c r="A3111" t="s">
        <v>3120</v>
      </c>
      <c r="B3111" s="1">
        <v>37224</v>
      </c>
      <c r="C3111" s="3">
        <v>2.87</v>
      </c>
      <c r="D3111" s="3">
        <v>4.0999999999999996</v>
      </c>
      <c r="E3111" s="3">
        <v>4.79</v>
      </c>
      <c r="F3111" s="3">
        <v>7</v>
      </c>
      <c r="G3111" s="3">
        <v>7.86</v>
      </c>
      <c r="J3111" s="1">
        <v>37224</v>
      </c>
      <c r="K3111">
        <f t="shared" si="240"/>
        <v>287</v>
      </c>
      <c r="L3111">
        <f t="shared" si="241"/>
        <v>409.99999999999994</v>
      </c>
      <c r="M3111">
        <f t="shared" si="242"/>
        <v>479</v>
      </c>
      <c r="N3111">
        <f t="shared" si="243"/>
        <v>700</v>
      </c>
      <c r="O3111">
        <f t="shared" si="244"/>
        <v>786</v>
      </c>
    </row>
    <row r="3112" spans="1:15">
      <c r="A3112" t="s">
        <v>3121</v>
      </c>
      <c r="B3112" s="1">
        <v>37225</v>
      </c>
      <c r="C3112" s="3">
        <v>2.84</v>
      </c>
      <c r="D3112" s="3">
        <v>4.08</v>
      </c>
      <c r="E3112" s="3">
        <v>4.78</v>
      </c>
      <c r="F3112" s="3">
        <v>7.02</v>
      </c>
      <c r="G3112" s="3">
        <v>7.88</v>
      </c>
      <c r="J3112" s="1">
        <v>37225</v>
      </c>
      <c r="K3112">
        <f t="shared" si="240"/>
        <v>284</v>
      </c>
      <c r="L3112">
        <f t="shared" si="241"/>
        <v>408</v>
      </c>
      <c r="M3112">
        <f t="shared" si="242"/>
        <v>478</v>
      </c>
      <c r="N3112">
        <f t="shared" si="243"/>
        <v>702</v>
      </c>
      <c r="O3112">
        <f t="shared" si="244"/>
        <v>788</v>
      </c>
    </row>
    <row r="3113" spans="1:15">
      <c r="A3113" t="s">
        <v>3122</v>
      </c>
      <c r="B3113" s="1">
        <v>37228</v>
      </c>
      <c r="C3113" s="3">
        <v>2.82</v>
      </c>
      <c r="D3113" s="3">
        <v>4.04</v>
      </c>
      <c r="E3113" s="3">
        <v>4.75</v>
      </c>
      <c r="F3113" s="3">
        <v>7.01</v>
      </c>
      <c r="G3113" s="3">
        <v>7.89</v>
      </c>
      <c r="J3113" s="1">
        <v>37228</v>
      </c>
      <c r="K3113">
        <f t="shared" si="240"/>
        <v>282</v>
      </c>
      <c r="L3113">
        <f t="shared" si="241"/>
        <v>404</v>
      </c>
      <c r="M3113">
        <f t="shared" si="242"/>
        <v>475</v>
      </c>
      <c r="N3113">
        <f t="shared" si="243"/>
        <v>701</v>
      </c>
      <c r="O3113">
        <f t="shared" si="244"/>
        <v>789</v>
      </c>
    </row>
    <row r="3114" spans="1:15">
      <c r="A3114" t="s">
        <v>3123</v>
      </c>
      <c r="B3114" s="1">
        <v>37229</v>
      </c>
      <c r="C3114" s="3">
        <v>2.81</v>
      </c>
      <c r="D3114" s="3">
        <v>3.99</v>
      </c>
      <c r="E3114" s="3">
        <v>4.7</v>
      </c>
      <c r="F3114" s="3">
        <v>6.98</v>
      </c>
      <c r="G3114" s="3">
        <v>7.85</v>
      </c>
      <c r="J3114" s="1">
        <v>37229</v>
      </c>
      <c r="K3114">
        <f t="shared" si="240"/>
        <v>281</v>
      </c>
      <c r="L3114">
        <f t="shared" si="241"/>
        <v>399</v>
      </c>
      <c r="M3114">
        <f t="shared" si="242"/>
        <v>470</v>
      </c>
      <c r="N3114">
        <f t="shared" si="243"/>
        <v>698</v>
      </c>
      <c r="O3114">
        <f t="shared" si="244"/>
        <v>785</v>
      </c>
    </row>
    <row r="3115" spans="1:15">
      <c r="A3115" t="s">
        <v>3124</v>
      </c>
      <c r="B3115" s="1">
        <v>37230</v>
      </c>
      <c r="C3115" s="3">
        <v>3.07</v>
      </c>
      <c r="D3115" s="3">
        <v>4.24</v>
      </c>
      <c r="E3115" s="3">
        <v>4.92</v>
      </c>
      <c r="F3115" s="3">
        <v>7.11</v>
      </c>
      <c r="G3115" s="3">
        <v>7.99</v>
      </c>
      <c r="J3115" s="1">
        <v>37230</v>
      </c>
      <c r="K3115">
        <f t="shared" si="240"/>
        <v>307</v>
      </c>
      <c r="L3115">
        <f t="shared" si="241"/>
        <v>424</v>
      </c>
      <c r="M3115">
        <f t="shared" si="242"/>
        <v>492</v>
      </c>
      <c r="N3115">
        <f t="shared" si="243"/>
        <v>711</v>
      </c>
      <c r="O3115">
        <f t="shared" si="244"/>
        <v>799</v>
      </c>
    </row>
    <row r="3116" spans="1:15">
      <c r="A3116" t="s">
        <v>3125</v>
      </c>
      <c r="B3116" s="1">
        <v>37231</v>
      </c>
      <c r="C3116" s="3">
        <v>3.19</v>
      </c>
      <c r="D3116" s="3">
        <v>4.38</v>
      </c>
      <c r="E3116" s="3">
        <v>5.04</v>
      </c>
      <c r="F3116" s="3">
        <v>7.2</v>
      </c>
      <c r="G3116" s="3">
        <v>8.07</v>
      </c>
      <c r="J3116" s="1">
        <v>37231</v>
      </c>
      <c r="K3116">
        <f t="shared" si="240"/>
        <v>319</v>
      </c>
      <c r="L3116">
        <f t="shared" si="241"/>
        <v>438</v>
      </c>
      <c r="M3116">
        <f t="shared" si="242"/>
        <v>504</v>
      </c>
      <c r="N3116">
        <f t="shared" si="243"/>
        <v>720</v>
      </c>
      <c r="O3116">
        <f t="shared" si="244"/>
        <v>807</v>
      </c>
    </row>
    <row r="3117" spans="1:15">
      <c r="A3117" t="s">
        <v>3126</v>
      </c>
      <c r="B3117" s="1">
        <v>37232</v>
      </c>
      <c r="C3117" s="3">
        <v>3.19</v>
      </c>
      <c r="D3117" s="3">
        <v>4.5</v>
      </c>
      <c r="E3117" s="3">
        <v>5.2</v>
      </c>
      <c r="F3117" s="3">
        <v>6.88</v>
      </c>
      <c r="G3117" s="3">
        <v>8.16</v>
      </c>
      <c r="J3117" s="1">
        <v>37232</v>
      </c>
      <c r="K3117">
        <f t="shared" si="240"/>
        <v>319</v>
      </c>
      <c r="L3117">
        <f t="shared" si="241"/>
        <v>450</v>
      </c>
      <c r="M3117">
        <f t="shared" si="242"/>
        <v>520</v>
      </c>
      <c r="N3117">
        <f t="shared" si="243"/>
        <v>688</v>
      </c>
      <c r="O3117">
        <f t="shared" si="244"/>
        <v>816</v>
      </c>
    </row>
    <row r="3118" spans="1:15">
      <c r="A3118" t="s">
        <v>3127</v>
      </c>
      <c r="B3118" s="1">
        <v>37235</v>
      </c>
      <c r="C3118" s="3">
        <v>3.1</v>
      </c>
      <c r="D3118" s="3">
        <v>4.46</v>
      </c>
      <c r="E3118" s="3">
        <v>5.17</v>
      </c>
      <c r="F3118" s="3">
        <v>6.88</v>
      </c>
      <c r="G3118" s="3">
        <v>8.17</v>
      </c>
      <c r="J3118" s="1">
        <v>37235</v>
      </c>
      <c r="K3118">
        <f t="shared" si="240"/>
        <v>310</v>
      </c>
      <c r="L3118">
        <f t="shared" si="241"/>
        <v>446</v>
      </c>
      <c r="M3118">
        <f t="shared" si="242"/>
        <v>517</v>
      </c>
      <c r="N3118">
        <f t="shared" si="243"/>
        <v>688</v>
      </c>
      <c r="O3118">
        <f t="shared" si="244"/>
        <v>817</v>
      </c>
    </row>
    <row r="3119" spans="1:15">
      <c r="A3119" t="s">
        <v>3128</v>
      </c>
      <c r="B3119" s="1">
        <v>37236</v>
      </c>
      <c r="C3119" s="3">
        <v>3.03</v>
      </c>
      <c r="D3119" s="3">
        <v>4.38</v>
      </c>
      <c r="E3119" s="3">
        <v>5.13</v>
      </c>
      <c r="F3119" s="3">
        <v>6.7</v>
      </c>
      <c r="G3119" s="3">
        <v>8.14</v>
      </c>
      <c r="J3119" s="1">
        <v>37236</v>
      </c>
      <c r="K3119">
        <f t="shared" si="240"/>
        <v>303</v>
      </c>
      <c r="L3119">
        <f t="shared" si="241"/>
        <v>438</v>
      </c>
      <c r="M3119">
        <f t="shared" si="242"/>
        <v>513</v>
      </c>
      <c r="N3119">
        <f t="shared" si="243"/>
        <v>670</v>
      </c>
      <c r="O3119">
        <f t="shared" si="244"/>
        <v>814</v>
      </c>
    </row>
    <row r="3120" spans="1:15">
      <c r="A3120" t="s">
        <v>3129</v>
      </c>
      <c r="B3120" s="1">
        <v>37237</v>
      </c>
      <c r="C3120" s="3">
        <v>2.97</v>
      </c>
      <c r="D3120" s="3">
        <v>4.29</v>
      </c>
      <c r="E3120" s="3">
        <v>5.0199999999999996</v>
      </c>
      <c r="F3120" s="3">
        <v>6.63</v>
      </c>
      <c r="G3120" s="3">
        <v>8.06</v>
      </c>
      <c r="J3120" s="1">
        <v>37237</v>
      </c>
      <c r="K3120">
        <f t="shared" si="240"/>
        <v>297</v>
      </c>
      <c r="L3120">
        <f t="shared" si="241"/>
        <v>429</v>
      </c>
      <c r="M3120">
        <f t="shared" si="242"/>
        <v>501.99999999999994</v>
      </c>
      <c r="N3120">
        <f t="shared" si="243"/>
        <v>663</v>
      </c>
      <c r="O3120">
        <f t="shared" si="244"/>
        <v>806</v>
      </c>
    </row>
    <row r="3121" spans="1:15">
      <c r="A3121" t="s">
        <v>3130</v>
      </c>
      <c r="B3121" s="1">
        <v>37238</v>
      </c>
      <c r="C3121" s="3">
        <v>3.09</v>
      </c>
      <c r="D3121" s="3">
        <v>4.4000000000000004</v>
      </c>
      <c r="E3121" s="3">
        <v>5.13</v>
      </c>
      <c r="F3121" s="3">
        <v>6.69</v>
      </c>
      <c r="G3121" s="3">
        <v>8.11</v>
      </c>
      <c r="J3121" s="1">
        <v>37238</v>
      </c>
      <c r="K3121">
        <f t="shared" si="240"/>
        <v>309</v>
      </c>
      <c r="L3121">
        <f t="shared" si="241"/>
        <v>440.00000000000006</v>
      </c>
      <c r="M3121">
        <f t="shared" si="242"/>
        <v>513</v>
      </c>
      <c r="N3121">
        <f t="shared" si="243"/>
        <v>669</v>
      </c>
      <c r="O3121">
        <f t="shared" si="244"/>
        <v>811</v>
      </c>
    </row>
    <row r="3122" spans="1:15">
      <c r="A3122" t="s">
        <v>3131</v>
      </c>
      <c r="B3122" s="1">
        <v>37239</v>
      </c>
      <c r="C3122" s="3">
        <v>3.2</v>
      </c>
      <c r="D3122" s="3">
        <v>4.5199999999999996</v>
      </c>
      <c r="E3122" s="3">
        <v>5.24</v>
      </c>
      <c r="F3122" s="3">
        <v>6.73</v>
      </c>
      <c r="G3122" s="3">
        <v>8.15</v>
      </c>
      <c r="J3122" s="1">
        <v>37239</v>
      </c>
      <c r="K3122">
        <f t="shared" si="240"/>
        <v>320</v>
      </c>
      <c r="L3122">
        <f t="shared" si="241"/>
        <v>451.99999999999994</v>
      </c>
      <c r="M3122">
        <f t="shared" si="242"/>
        <v>524</v>
      </c>
      <c r="N3122">
        <f t="shared" si="243"/>
        <v>673</v>
      </c>
      <c r="O3122">
        <f t="shared" si="244"/>
        <v>815</v>
      </c>
    </row>
    <row r="3123" spans="1:15">
      <c r="A3123" t="s">
        <v>3132</v>
      </c>
      <c r="B3123" s="1">
        <v>37242</v>
      </c>
      <c r="C3123" s="3">
        <v>3.21</v>
      </c>
      <c r="D3123" s="3">
        <v>4.54</v>
      </c>
      <c r="E3123" s="3">
        <v>5.26</v>
      </c>
      <c r="F3123" s="3">
        <v>6.78</v>
      </c>
      <c r="G3123" s="3">
        <v>8.23</v>
      </c>
      <c r="J3123" s="1">
        <v>37242</v>
      </c>
      <c r="K3123">
        <f t="shared" si="240"/>
        <v>321</v>
      </c>
      <c r="L3123">
        <f t="shared" si="241"/>
        <v>454</v>
      </c>
      <c r="M3123">
        <f t="shared" si="242"/>
        <v>526</v>
      </c>
      <c r="N3123">
        <f t="shared" si="243"/>
        <v>678</v>
      </c>
      <c r="O3123">
        <f t="shared" si="244"/>
        <v>823</v>
      </c>
    </row>
    <row r="3124" spans="1:15">
      <c r="A3124" t="s">
        <v>3133</v>
      </c>
      <c r="B3124" s="1">
        <v>37243</v>
      </c>
      <c r="C3124" s="3">
        <v>3.13</v>
      </c>
      <c r="D3124" s="3">
        <v>4.46</v>
      </c>
      <c r="E3124" s="3">
        <v>5.16</v>
      </c>
      <c r="F3124" s="3">
        <v>6.66</v>
      </c>
      <c r="G3124" s="3">
        <v>8.1</v>
      </c>
      <c r="J3124" s="1">
        <v>37243</v>
      </c>
      <c r="K3124">
        <f t="shared" si="240"/>
        <v>313</v>
      </c>
      <c r="L3124">
        <f t="shared" si="241"/>
        <v>446</v>
      </c>
      <c r="M3124">
        <f t="shared" si="242"/>
        <v>516</v>
      </c>
      <c r="N3124">
        <f t="shared" si="243"/>
        <v>666</v>
      </c>
      <c r="O3124">
        <f t="shared" si="244"/>
        <v>810</v>
      </c>
    </row>
    <row r="3125" spans="1:15">
      <c r="A3125" t="s">
        <v>3134</v>
      </c>
      <c r="B3125" s="1">
        <v>37244</v>
      </c>
      <c r="C3125" s="3">
        <v>3.11</v>
      </c>
      <c r="D3125" s="3">
        <v>4.38</v>
      </c>
      <c r="E3125" s="3">
        <v>5.08</v>
      </c>
      <c r="F3125" s="3">
        <v>6.61</v>
      </c>
      <c r="G3125" s="3">
        <v>8.02</v>
      </c>
      <c r="J3125" s="1">
        <v>37244</v>
      </c>
      <c r="K3125">
        <f t="shared" si="240"/>
        <v>311</v>
      </c>
      <c r="L3125">
        <f t="shared" si="241"/>
        <v>438</v>
      </c>
      <c r="M3125">
        <f t="shared" si="242"/>
        <v>508</v>
      </c>
      <c r="N3125">
        <f t="shared" si="243"/>
        <v>661</v>
      </c>
      <c r="O3125">
        <f t="shared" si="244"/>
        <v>802</v>
      </c>
    </row>
    <row r="3126" spans="1:15">
      <c r="A3126" t="s">
        <v>3135</v>
      </c>
      <c r="B3126" s="1">
        <v>37245</v>
      </c>
      <c r="C3126" s="3">
        <v>3.15</v>
      </c>
      <c r="D3126" s="3">
        <v>4.42</v>
      </c>
      <c r="E3126" s="3">
        <v>5.08</v>
      </c>
      <c r="F3126" s="3">
        <v>6.59</v>
      </c>
      <c r="G3126" s="3">
        <v>8</v>
      </c>
      <c r="J3126" s="1">
        <v>37245</v>
      </c>
      <c r="K3126">
        <f t="shared" si="240"/>
        <v>315</v>
      </c>
      <c r="L3126">
        <f t="shared" si="241"/>
        <v>442</v>
      </c>
      <c r="M3126">
        <f t="shared" si="242"/>
        <v>508</v>
      </c>
      <c r="N3126">
        <f t="shared" si="243"/>
        <v>659</v>
      </c>
      <c r="O3126">
        <f t="shared" si="244"/>
        <v>800</v>
      </c>
    </row>
    <row r="3127" spans="1:15">
      <c r="A3127" t="s">
        <v>3136</v>
      </c>
      <c r="B3127" s="1">
        <v>37246</v>
      </c>
      <c r="C3127" s="3">
        <v>3.17</v>
      </c>
      <c r="D3127" s="3">
        <v>4.45</v>
      </c>
      <c r="E3127" s="3">
        <v>5.12</v>
      </c>
      <c r="F3127" s="3">
        <v>6.6</v>
      </c>
      <c r="G3127" s="3">
        <v>7.99</v>
      </c>
      <c r="J3127" s="1">
        <v>37246</v>
      </c>
      <c r="K3127">
        <f t="shared" si="240"/>
        <v>317</v>
      </c>
      <c r="L3127">
        <f t="shared" si="241"/>
        <v>445</v>
      </c>
      <c r="M3127">
        <f t="shared" si="242"/>
        <v>512</v>
      </c>
      <c r="N3127">
        <f t="shared" si="243"/>
        <v>660</v>
      </c>
      <c r="O3127">
        <f t="shared" si="244"/>
        <v>799</v>
      </c>
    </row>
    <row r="3128" spans="1:15">
      <c r="A3128" t="s">
        <v>3137</v>
      </c>
      <c r="B3128" s="1">
        <v>37249</v>
      </c>
      <c r="C3128" s="3">
        <v>3.22</v>
      </c>
      <c r="D3128" s="3">
        <v>4.49</v>
      </c>
      <c r="E3128" s="3">
        <v>5.18</v>
      </c>
      <c r="F3128" s="3">
        <v>6.63</v>
      </c>
      <c r="G3128" s="3">
        <v>8.02</v>
      </c>
      <c r="J3128" s="1">
        <v>37249</v>
      </c>
      <c r="K3128">
        <f t="shared" si="240"/>
        <v>322</v>
      </c>
      <c r="L3128">
        <f t="shared" si="241"/>
        <v>449</v>
      </c>
      <c r="M3128">
        <f t="shared" si="242"/>
        <v>518</v>
      </c>
      <c r="N3128">
        <f t="shared" si="243"/>
        <v>663</v>
      </c>
      <c r="O3128">
        <f t="shared" si="244"/>
        <v>802</v>
      </c>
    </row>
    <row r="3129" spans="1:15">
      <c r="A3129" t="s">
        <v>3138</v>
      </c>
      <c r="B3129" s="1">
        <v>37250</v>
      </c>
      <c r="C3129" s="3" t="e">
        <v>#N/A</v>
      </c>
      <c r="D3129" s="3" t="e">
        <v>#N/A</v>
      </c>
      <c r="E3129" s="3" t="e">
        <v>#N/A</v>
      </c>
      <c r="F3129" s="3" t="e">
        <v>#N/A</v>
      </c>
      <c r="G3129" s="3" t="e">
        <v>#N/A</v>
      </c>
      <c r="J3129" s="1">
        <v>37250</v>
      </c>
      <c r="K3129" t="e">
        <f t="shared" si="240"/>
        <v>#N/A</v>
      </c>
      <c r="L3129" t="e">
        <f t="shared" si="241"/>
        <v>#N/A</v>
      </c>
      <c r="M3129" t="e">
        <f t="shared" si="242"/>
        <v>#N/A</v>
      </c>
      <c r="N3129" t="e">
        <f t="shared" si="243"/>
        <v>#N/A</v>
      </c>
      <c r="O3129" t="e">
        <f t="shared" si="244"/>
        <v>#N/A</v>
      </c>
    </row>
    <row r="3130" spans="1:15">
      <c r="A3130" t="s">
        <v>3139</v>
      </c>
      <c r="B3130" s="1">
        <v>37251</v>
      </c>
      <c r="C3130" s="3">
        <v>3.26</v>
      </c>
      <c r="D3130" s="3">
        <v>4.55</v>
      </c>
      <c r="E3130" s="3">
        <v>5.22</v>
      </c>
      <c r="F3130" s="3">
        <v>6.66</v>
      </c>
      <c r="G3130" s="3">
        <v>8.0399999999999991</v>
      </c>
      <c r="J3130" s="1">
        <v>37251</v>
      </c>
      <c r="K3130">
        <f t="shared" si="240"/>
        <v>326</v>
      </c>
      <c r="L3130">
        <f t="shared" si="241"/>
        <v>455</v>
      </c>
      <c r="M3130">
        <f t="shared" si="242"/>
        <v>522</v>
      </c>
      <c r="N3130">
        <f t="shared" si="243"/>
        <v>666</v>
      </c>
      <c r="O3130">
        <f t="shared" si="244"/>
        <v>803.99999999999989</v>
      </c>
    </row>
    <row r="3131" spans="1:15">
      <c r="A3131" t="s">
        <v>3140</v>
      </c>
      <c r="B3131" s="1">
        <v>37252</v>
      </c>
      <c r="C3131" s="3">
        <v>3.19</v>
      </c>
      <c r="D3131" s="3">
        <v>4.46</v>
      </c>
      <c r="E3131" s="3">
        <v>5.13</v>
      </c>
      <c r="F3131" s="3">
        <v>6.63</v>
      </c>
      <c r="G3131" s="3">
        <v>8.01</v>
      </c>
      <c r="J3131" s="1">
        <v>37252</v>
      </c>
      <c r="K3131">
        <f t="shared" si="240"/>
        <v>319</v>
      </c>
      <c r="L3131">
        <f t="shared" si="241"/>
        <v>446</v>
      </c>
      <c r="M3131">
        <f t="shared" si="242"/>
        <v>513</v>
      </c>
      <c r="N3131">
        <f t="shared" si="243"/>
        <v>663</v>
      </c>
      <c r="O3131">
        <f t="shared" si="244"/>
        <v>801</v>
      </c>
    </row>
    <row r="3132" spans="1:15">
      <c r="A3132" t="s">
        <v>3141</v>
      </c>
      <c r="B3132" s="1">
        <v>37253</v>
      </c>
      <c r="C3132" s="3">
        <v>3.16</v>
      </c>
      <c r="D3132" s="3">
        <v>4.46</v>
      </c>
      <c r="E3132" s="3">
        <v>5.15</v>
      </c>
      <c r="F3132" s="3">
        <v>6.68</v>
      </c>
      <c r="G3132" s="3">
        <v>8.02</v>
      </c>
      <c r="J3132" s="1">
        <v>37253</v>
      </c>
      <c r="K3132">
        <f t="shared" si="240"/>
        <v>316</v>
      </c>
      <c r="L3132">
        <f t="shared" si="241"/>
        <v>446</v>
      </c>
      <c r="M3132">
        <f t="shared" si="242"/>
        <v>515</v>
      </c>
      <c r="N3132">
        <f t="shared" si="243"/>
        <v>668</v>
      </c>
      <c r="O3132">
        <f t="shared" si="244"/>
        <v>802</v>
      </c>
    </row>
    <row r="3133" spans="1:15">
      <c r="A3133" t="s">
        <v>3142</v>
      </c>
      <c r="B3133" s="1">
        <v>37256</v>
      </c>
      <c r="C3133" s="3">
        <v>3.07</v>
      </c>
      <c r="D3133" s="3">
        <v>4.38</v>
      </c>
      <c r="E3133" s="3">
        <v>5.07</v>
      </c>
      <c r="F3133" s="3">
        <v>6.61</v>
      </c>
      <c r="G3133" s="3">
        <v>7.92</v>
      </c>
      <c r="J3133" s="1">
        <v>37256</v>
      </c>
      <c r="K3133">
        <f t="shared" si="240"/>
        <v>307</v>
      </c>
      <c r="L3133">
        <f t="shared" si="241"/>
        <v>438</v>
      </c>
      <c r="M3133">
        <f t="shared" si="242"/>
        <v>507</v>
      </c>
      <c r="N3133">
        <f t="shared" si="243"/>
        <v>661</v>
      </c>
      <c r="O3133">
        <f t="shared" si="244"/>
        <v>792</v>
      </c>
    </row>
    <row r="3134" spans="1:15">
      <c r="A3134" t="s">
        <v>3143</v>
      </c>
      <c r="B3134" s="1">
        <v>37257</v>
      </c>
      <c r="C3134" s="3" t="e">
        <v>#N/A</v>
      </c>
      <c r="D3134" s="3" t="e">
        <v>#N/A</v>
      </c>
      <c r="E3134" s="3" t="e">
        <v>#N/A</v>
      </c>
      <c r="F3134" s="3" t="e">
        <v>#N/A</v>
      </c>
      <c r="G3134" s="3" t="e">
        <v>#N/A</v>
      </c>
      <c r="J3134" s="1">
        <v>37257</v>
      </c>
      <c r="K3134" t="e">
        <f t="shared" si="240"/>
        <v>#N/A</v>
      </c>
      <c r="L3134" t="e">
        <f t="shared" si="241"/>
        <v>#N/A</v>
      </c>
      <c r="M3134" t="e">
        <f t="shared" si="242"/>
        <v>#N/A</v>
      </c>
      <c r="N3134" t="e">
        <f t="shared" si="243"/>
        <v>#N/A</v>
      </c>
      <c r="O3134" t="e">
        <f t="shared" si="244"/>
        <v>#N/A</v>
      </c>
    </row>
    <row r="3135" spans="1:15">
      <c r="A3135" t="s">
        <v>3144</v>
      </c>
      <c r="B3135" s="1">
        <v>37258</v>
      </c>
      <c r="C3135" s="3">
        <v>3.22</v>
      </c>
      <c r="D3135" s="3">
        <v>4.5199999999999996</v>
      </c>
      <c r="E3135" s="3">
        <v>5.2</v>
      </c>
      <c r="F3135" s="3">
        <v>6.7</v>
      </c>
      <c r="G3135" s="3">
        <v>8.02</v>
      </c>
      <c r="J3135" s="1">
        <v>37258</v>
      </c>
      <c r="K3135">
        <f t="shared" si="240"/>
        <v>322</v>
      </c>
      <c r="L3135">
        <f t="shared" si="241"/>
        <v>451.99999999999994</v>
      </c>
      <c r="M3135">
        <f t="shared" si="242"/>
        <v>520</v>
      </c>
      <c r="N3135">
        <f t="shared" si="243"/>
        <v>670</v>
      </c>
      <c r="O3135">
        <f t="shared" si="244"/>
        <v>802</v>
      </c>
    </row>
    <row r="3136" spans="1:15">
      <c r="A3136" t="s">
        <v>3145</v>
      </c>
      <c r="B3136" s="1">
        <v>37259</v>
      </c>
      <c r="C3136" s="3">
        <v>3.19</v>
      </c>
      <c r="D3136" s="3">
        <v>4.4800000000000004</v>
      </c>
      <c r="E3136" s="3">
        <v>5.16</v>
      </c>
      <c r="F3136" s="3">
        <v>6.69</v>
      </c>
      <c r="G3136" s="3">
        <v>7.98</v>
      </c>
      <c r="J3136" s="1">
        <v>37259</v>
      </c>
      <c r="K3136">
        <f t="shared" si="240"/>
        <v>319</v>
      </c>
      <c r="L3136">
        <f t="shared" si="241"/>
        <v>448.00000000000006</v>
      </c>
      <c r="M3136">
        <f t="shared" si="242"/>
        <v>516</v>
      </c>
      <c r="N3136">
        <f t="shared" si="243"/>
        <v>669</v>
      </c>
      <c r="O3136">
        <f t="shared" si="244"/>
        <v>798</v>
      </c>
    </row>
    <row r="3137" spans="1:15">
      <c r="A3137" t="s">
        <v>3146</v>
      </c>
      <c r="B3137" s="1">
        <v>37260</v>
      </c>
      <c r="C3137" s="3">
        <v>3.19</v>
      </c>
      <c r="D3137" s="3">
        <v>4.5</v>
      </c>
      <c r="E3137" s="3">
        <v>5.18</v>
      </c>
      <c r="F3137" s="3">
        <v>6.67</v>
      </c>
      <c r="G3137" s="3">
        <v>7.96</v>
      </c>
      <c r="J3137" s="1">
        <v>37260</v>
      </c>
      <c r="K3137">
        <f t="shared" si="240"/>
        <v>319</v>
      </c>
      <c r="L3137">
        <f t="shared" si="241"/>
        <v>450</v>
      </c>
      <c r="M3137">
        <f t="shared" si="242"/>
        <v>518</v>
      </c>
      <c r="N3137">
        <f t="shared" si="243"/>
        <v>667</v>
      </c>
      <c r="O3137">
        <f t="shared" si="244"/>
        <v>796</v>
      </c>
    </row>
    <row r="3138" spans="1:15">
      <c r="A3138" t="s">
        <v>3147</v>
      </c>
      <c r="B3138" s="1">
        <v>37263</v>
      </c>
      <c r="C3138" s="3">
        <v>3.08</v>
      </c>
      <c r="D3138" s="3">
        <v>4.3899999999999997</v>
      </c>
      <c r="E3138" s="3">
        <v>5.09</v>
      </c>
      <c r="F3138" s="3">
        <v>6.59</v>
      </c>
      <c r="G3138" s="3">
        <v>7.89</v>
      </c>
      <c r="J3138" s="1">
        <v>37263</v>
      </c>
      <c r="K3138">
        <f t="shared" si="240"/>
        <v>308</v>
      </c>
      <c r="L3138">
        <f t="shared" si="241"/>
        <v>438.99999999999994</v>
      </c>
      <c r="M3138">
        <f t="shared" si="242"/>
        <v>509</v>
      </c>
      <c r="N3138">
        <f t="shared" si="243"/>
        <v>659</v>
      </c>
      <c r="O3138">
        <f t="shared" si="244"/>
        <v>789</v>
      </c>
    </row>
    <row r="3139" spans="1:15">
      <c r="A3139" t="s">
        <v>3148</v>
      </c>
      <c r="B3139" s="1">
        <v>37264</v>
      </c>
      <c r="C3139" s="3">
        <v>3.07</v>
      </c>
      <c r="D3139" s="3">
        <v>4.3899999999999997</v>
      </c>
      <c r="E3139" s="3">
        <v>5.0999999999999996</v>
      </c>
      <c r="F3139" s="3">
        <v>6.6</v>
      </c>
      <c r="G3139" s="3">
        <v>7.9</v>
      </c>
      <c r="J3139" s="1">
        <v>37264</v>
      </c>
      <c r="K3139">
        <f t="shared" si="240"/>
        <v>307</v>
      </c>
      <c r="L3139">
        <f t="shared" si="241"/>
        <v>438.99999999999994</v>
      </c>
      <c r="M3139">
        <f t="shared" si="242"/>
        <v>509.99999999999994</v>
      </c>
      <c r="N3139">
        <f t="shared" si="243"/>
        <v>660</v>
      </c>
      <c r="O3139">
        <f t="shared" si="244"/>
        <v>790</v>
      </c>
    </row>
    <row r="3140" spans="1:15">
      <c r="A3140" t="s">
        <v>3149</v>
      </c>
      <c r="B3140" s="1">
        <v>37265</v>
      </c>
      <c r="C3140" s="3">
        <v>3.03</v>
      </c>
      <c r="D3140" s="3">
        <v>4.38</v>
      </c>
      <c r="E3140" s="3">
        <v>5.0999999999999996</v>
      </c>
      <c r="F3140" s="3">
        <v>6.6</v>
      </c>
      <c r="G3140" s="3">
        <v>7.88</v>
      </c>
      <c r="J3140" s="1">
        <v>37265</v>
      </c>
      <c r="K3140">
        <f t="shared" ref="K3140:K3203" si="245">C3140*100</f>
        <v>303</v>
      </c>
      <c r="L3140">
        <f t="shared" ref="L3140:L3203" si="246">D3140*100</f>
        <v>438</v>
      </c>
      <c r="M3140">
        <f t="shared" ref="M3140:M3203" si="247">E3140*100</f>
        <v>509.99999999999994</v>
      </c>
      <c r="N3140">
        <f t="shared" ref="N3140:N3203" si="248">F3140*100</f>
        <v>660</v>
      </c>
      <c r="O3140">
        <f t="shared" ref="O3140:O3203" si="249">G3140*100</f>
        <v>788</v>
      </c>
    </row>
    <row r="3141" spans="1:15">
      <c r="A3141" t="s">
        <v>3150</v>
      </c>
      <c r="B3141" s="1">
        <v>37266</v>
      </c>
      <c r="C3141" s="3">
        <v>2.94</v>
      </c>
      <c r="D3141" s="3">
        <v>4.2699999999999996</v>
      </c>
      <c r="E3141" s="3">
        <v>5</v>
      </c>
      <c r="F3141" s="3">
        <v>6.53</v>
      </c>
      <c r="G3141" s="3">
        <v>7.82</v>
      </c>
      <c r="J3141" s="1">
        <v>37266</v>
      </c>
      <c r="K3141">
        <f t="shared" si="245"/>
        <v>294</v>
      </c>
      <c r="L3141">
        <f t="shared" si="246"/>
        <v>426.99999999999994</v>
      </c>
      <c r="M3141">
        <f t="shared" si="247"/>
        <v>500</v>
      </c>
      <c r="N3141">
        <f t="shared" si="248"/>
        <v>653</v>
      </c>
      <c r="O3141">
        <f t="shared" si="249"/>
        <v>782</v>
      </c>
    </row>
    <row r="3142" spans="1:15">
      <c r="A3142" t="s">
        <v>3151</v>
      </c>
      <c r="B3142" s="1">
        <v>37267</v>
      </c>
      <c r="C3142" s="3">
        <v>2.76</v>
      </c>
      <c r="D3142" s="3">
        <v>4.1399999999999997</v>
      </c>
      <c r="E3142" s="3">
        <v>4.92</v>
      </c>
      <c r="F3142" s="3">
        <v>6.48</v>
      </c>
      <c r="G3142" s="3">
        <v>7.78</v>
      </c>
      <c r="J3142" s="1">
        <v>37267</v>
      </c>
      <c r="K3142">
        <f t="shared" si="245"/>
        <v>276</v>
      </c>
      <c r="L3142">
        <f t="shared" si="246"/>
        <v>413.99999999999994</v>
      </c>
      <c r="M3142">
        <f t="shared" si="247"/>
        <v>492</v>
      </c>
      <c r="N3142">
        <f t="shared" si="248"/>
        <v>648</v>
      </c>
      <c r="O3142">
        <f t="shared" si="249"/>
        <v>778</v>
      </c>
    </row>
    <row r="3143" spans="1:15">
      <c r="A3143" t="s">
        <v>3152</v>
      </c>
      <c r="B3143" s="1">
        <v>37270</v>
      </c>
      <c r="C3143" s="3">
        <v>2.79</v>
      </c>
      <c r="D3143" s="3">
        <v>4.1500000000000004</v>
      </c>
      <c r="E3143" s="3">
        <v>4.91</v>
      </c>
      <c r="F3143" s="3">
        <v>6.49</v>
      </c>
      <c r="G3143" s="3">
        <v>7.79</v>
      </c>
      <c r="J3143" s="1">
        <v>37270</v>
      </c>
      <c r="K3143">
        <f t="shared" si="245"/>
        <v>279</v>
      </c>
      <c r="L3143">
        <f t="shared" si="246"/>
        <v>415.00000000000006</v>
      </c>
      <c r="M3143">
        <f t="shared" si="247"/>
        <v>491</v>
      </c>
      <c r="N3143">
        <f t="shared" si="248"/>
        <v>649</v>
      </c>
      <c r="O3143">
        <f t="shared" si="249"/>
        <v>779</v>
      </c>
    </row>
    <row r="3144" spans="1:15">
      <c r="A3144" t="s">
        <v>3153</v>
      </c>
      <c r="B3144" s="1">
        <v>37271</v>
      </c>
      <c r="C3144" s="3">
        <v>2.79</v>
      </c>
      <c r="D3144" s="3">
        <v>4.1399999999999997</v>
      </c>
      <c r="E3144" s="3">
        <v>4.88</v>
      </c>
      <c r="F3144" s="3">
        <v>6.45</v>
      </c>
      <c r="G3144" s="3">
        <v>7.74</v>
      </c>
      <c r="J3144" s="1">
        <v>37271</v>
      </c>
      <c r="K3144">
        <f t="shared" si="245"/>
        <v>279</v>
      </c>
      <c r="L3144">
        <f t="shared" si="246"/>
        <v>413.99999999999994</v>
      </c>
      <c r="M3144">
        <f t="shared" si="247"/>
        <v>488</v>
      </c>
      <c r="N3144">
        <f t="shared" si="248"/>
        <v>645</v>
      </c>
      <c r="O3144">
        <f t="shared" si="249"/>
        <v>774</v>
      </c>
    </row>
    <row r="3145" spans="1:15">
      <c r="A3145" t="s">
        <v>3154</v>
      </c>
      <c r="B3145" s="1">
        <v>37272</v>
      </c>
      <c r="C3145" s="3">
        <v>2.84</v>
      </c>
      <c r="D3145" s="3">
        <v>4.16</v>
      </c>
      <c r="E3145" s="3">
        <v>4.88</v>
      </c>
      <c r="F3145" s="3">
        <v>6.46</v>
      </c>
      <c r="G3145" s="3">
        <v>7.75</v>
      </c>
      <c r="J3145" s="1">
        <v>37272</v>
      </c>
      <c r="K3145">
        <f t="shared" si="245"/>
        <v>284</v>
      </c>
      <c r="L3145">
        <f t="shared" si="246"/>
        <v>416</v>
      </c>
      <c r="M3145">
        <f t="shared" si="247"/>
        <v>488</v>
      </c>
      <c r="N3145">
        <f t="shared" si="248"/>
        <v>646</v>
      </c>
      <c r="O3145">
        <f t="shared" si="249"/>
        <v>775</v>
      </c>
    </row>
    <row r="3146" spans="1:15">
      <c r="A3146" t="s">
        <v>3155</v>
      </c>
      <c r="B3146" s="1">
        <v>37273</v>
      </c>
      <c r="C3146" s="3">
        <v>2.96</v>
      </c>
      <c r="D3146" s="3">
        <v>4.28</v>
      </c>
      <c r="E3146" s="3">
        <v>4.9800000000000004</v>
      </c>
      <c r="F3146" s="3">
        <v>6.51</v>
      </c>
      <c r="G3146" s="3">
        <v>7.8</v>
      </c>
      <c r="J3146" s="1">
        <v>37273</v>
      </c>
      <c r="K3146">
        <f t="shared" si="245"/>
        <v>296</v>
      </c>
      <c r="L3146">
        <f t="shared" si="246"/>
        <v>428</v>
      </c>
      <c r="M3146">
        <f t="shared" si="247"/>
        <v>498.00000000000006</v>
      </c>
      <c r="N3146">
        <f t="shared" si="248"/>
        <v>651</v>
      </c>
      <c r="O3146">
        <f t="shared" si="249"/>
        <v>780</v>
      </c>
    </row>
    <row r="3147" spans="1:15">
      <c r="A3147" t="s">
        <v>3156</v>
      </c>
      <c r="B3147" s="1">
        <v>37274</v>
      </c>
      <c r="C3147" s="3">
        <v>2.91</v>
      </c>
      <c r="D3147" s="3">
        <v>4.2300000000000004</v>
      </c>
      <c r="E3147" s="3">
        <v>4.9400000000000004</v>
      </c>
      <c r="F3147" s="3">
        <v>6.46</v>
      </c>
      <c r="G3147" s="3">
        <v>7.8</v>
      </c>
      <c r="J3147" s="1">
        <v>37274</v>
      </c>
      <c r="K3147">
        <f t="shared" si="245"/>
        <v>291</v>
      </c>
      <c r="L3147">
        <f t="shared" si="246"/>
        <v>423.00000000000006</v>
      </c>
      <c r="M3147">
        <f t="shared" si="247"/>
        <v>494.00000000000006</v>
      </c>
      <c r="N3147">
        <f t="shared" si="248"/>
        <v>646</v>
      </c>
      <c r="O3147">
        <f t="shared" si="249"/>
        <v>780</v>
      </c>
    </row>
    <row r="3148" spans="1:15">
      <c r="A3148" t="s">
        <v>3157</v>
      </c>
      <c r="B3148" s="1">
        <v>37277</v>
      </c>
      <c r="C3148" s="3" t="e">
        <v>#N/A</v>
      </c>
      <c r="D3148" s="3" t="e">
        <v>#N/A</v>
      </c>
      <c r="E3148" s="3" t="e">
        <v>#N/A</v>
      </c>
      <c r="F3148" s="3" t="e">
        <v>#N/A</v>
      </c>
      <c r="G3148" s="3" t="e">
        <v>#N/A</v>
      </c>
      <c r="J3148" s="1">
        <v>37277</v>
      </c>
      <c r="K3148" t="e">
        <f t="shared" si="245"/>
        <v>#N/A</v>
      </c>
      <c r="L3148" t="e">
        <f t="shared" si="246"/>
        <v>#N/A</v>
      </c>
      <c r="M3148" t="e">
        <f t="shared" si="247"/>
        <v>#N/A</v>
      </c>
      <c r="N3148" t="e">
        <f t="shared" si="248"/>
        <v>#N/A</v>
      </c>
      <c r="O3148" t="e">
        <f t="shared" si="249"/>
        <v>#N/A</v>
      </c>
    </row>
    <row r="3149" spans="1:15">
      <c r="A3149" t="s">
        <v>3158</v>
      </c>
      <c r="B3149" s="1">
        <v>37278</v>
      </c>
      <c r="C3149" s="3">
        <v>2.97</v>
      </c>
      <c r="D3149" s="3">
        <v>4.2699999999999996</v>
      </c>
      <c r="E3149" s="3">
        <v>4.96</v>
      </c>
      <c r="F3149" s="3">
        <v>6.47</v>
      </c>
      <c r="G3149" s="3">
        <v>7.81</v>
      </c>
      <c r="J3149" s="1">
        <v>37278</v>
      </c>
      <c r="K3149">
        <f t="shared" si="245"/>
        <v>297</v>
      </c>
      <c r="L3149">
        <f t="shared" si="246"/>
        <v>426.99999999999994</v>
      </c>
      <c r="M3149">
        <f t="shared" si="247"/>
        <v>496</v>
      </c>
      <c r="N3149">
        <f t="shared" si="248"/>
        <v>647</v>
      </c>
      <c r="O3149">
        <f t="shared" si="249"/>
        <v>781</v>
      </c>
    </row>
    <row r="3150" spans="1:15">
      <c r="A3150" t="s">
        <v>3159</v>
      </c>
      <c r="B3150" s="1">
        <v>37279</v>
      </c>
      <c r="C3150" s="3">
        <v>3.07</v>
      </c>
      <c r="D3150" s="3">
        <v>4.3600000000000003</v>
      </c>
      <c r="E3150" s="3">
        <v>5.05</v>
      </c>
      <c r="F3150" s="3">
        <v>6.57</v>
      </c>
      <c r="G3150" s="3">
        <v>7.92</v>
      </c>
      <c r="J3150" s="1">
        <v>37279</v>
      </c>
      <c r="K3150">
        <f t="shared" si="245"/>
        <v>307</v>
      </c>
      <c r="L3150">
        <f t="shared" si="246"/>
        <v>436.00000000000006</v>
      </c>
      <c r="M3150">
        <f t="shared" si="247"/>
        <v>505</v>
      </c>
      <c r="N3150">
        <f t="shared" si="248"/>
        <v>657</v>
      </c>
      <c r="O3150">
        <f t="shared" si="249"/>
        <v>792</v>
      </c>
    </row>
    <row r="3151" spans="1:15">
      <c r="A3151" t="s">
        <v>3160</v>
      </c>
      <c r="B3151" s="1">
        <v>37280</v>
      </c>
      <c r="C3151" s="3">
        <v>3.15</v>
      </c>
      <c r="D3151" s="3">
        <v>4.4000000000000004</v>
      </c>
      <c r="E3151" s="3">
        <v>5.07</v>
      </c>
      <c r="F3151" s="3">
        <v>6.57</v>
      </c>
      <c r="G3151" s="3">
        <v>7.92</v>
      </c>
      <c r="J3151" s="1">
        <v>37280</v>
      </c>
      <c r="K3151">
        <f t="shared" si="245"/>
        <v>315</v>
      </c>
      <c r="L3151">
        <f t="shared" si="246"/>
        <v>440.00000000000006</v>
      </c>
      <c r="M3151">
        <f t="shared" si="247"/>
        <v>507</v>
      </c>
      <c r="N3151">
        <f t="shared" si="248"/>
        <v>657</v>
      </c>
      <c r="O3151">
        <f t="shared" si="249"/>
        <v>792</v>
      </c>
    </row>
    <row r="3152" spans="1:15">
      <c r="A3152" t="s">
        <v>3161</v>
      </c>
      <c r="B3152" s="1">
        <v>37281</v>
      </c>
      <c r="C3152" s="3">
        <v>3.17</v>
      </c>
      <c r="D3152" s="3">
        <v>4.46</v>
      </c>
      <c r="E3152" s="3">
        <v>5.0999999999999996</v>
      </c>
      <c r="F3152" s="3">
        <v>6.56</v>
      </c>
      <c r="G3152" s="3">
        <v>7.91</v>
      </c>
      <c r="J3152" s="1">
        <v>37281</v>
      </c>
      <c r="K3152">
        <f t="shared" si="245"/>
        <v>317</v>
      </c>
      <c r="L3152">
        <f t="shared" si="246"/>
        <v>446</v>
      </c>
      <c r="M3152">
        <f t="shared" si="247"/>
        <v>509.99999999999994</v>
      </c>
      <c r="N3152">
        <f t="shared" si="248"/>
        <v>656</v>
      </c>
      <c r="O3152">
        <f t="shared" si="249"/>
        <v>791</v>
      </c>
    </row>
    <row r="3153" spans="1:15">
      <c r="A3153" t="s">
        <v>3162</v>
      </c>
      <c r="B3153" s="1">
        <v>37284</v>
      </c>
      <c r="C3153" s="3">
        <v>3.19</v>
      </c>
      <c r="D3153" s="3">
        <v>4.4800000000000004</v>
      </c>
      <c r="E3153" s="3">
        <v>5.12</v>
      </c>
      <c r="F3153" s="3">
        <v>6.54</v>
      </c>
      <c r="G3153" s="3">
        <v>7.9</v>
      </c>
      <c r="J3153" s="1">
        <v>37284</v>
      </c>
      <c r="K3153">
        <f t="shared" si="245"/>
        <v>319</v>
      </c>
      <c r="L3153">
        <f t="shared" si="246"/>
        <v>448.00000000000006</v>
      </c>
      <c r="M3153">
        <f t="shared" si="247"/>
        <v>512</v>
      </c>
      <c r="N3153">
        <f t="shared" si="248"/>
        <v>654</v>
      </c>
      <c r="O3153">
        <f t="shared" si="249"/>
        <v>790</v>
      </c>
    </row>
    <row r="3154" spans="1:15">
      <c r="A3154" t="s">
        <v>3163</v>
      </c>
      <c r="B3154" s="1">
        <v>37285</v>
      </c>
      <c r="C3154" s="3">
        <v>3.05</v>
      </c>
      <c r="D3154" s="3">
        <v>4.3499999999999996</v>
      </c>
      <c r="E3154" s="3">
        <v>5.0199999999999996</v>
      </c>
      <c r="F3154" s="3">
        <v>6.49</v>
      </c>
      <c r="G3154" s="3">
        <v>7.86</v>
      </c>
      <c r="J3154" s="1">
        <v>37285</v>
      </c>
      <c r="K3154">
        <f t="shared" si="245"/>
        <v>305</v>
      </c>
      <c r="L3154">
        <f t="shared" si="246"/>
        <v>434.99999999999994</v>
      </c>
      <c r="M3154">
        <f t="shared" si="247"/>
        <v>501.99999999999994</v>
      </c>
      <c r="N3154">
        <f t="shared" si="248"/>
        <v>649</v>
      </c>
      <c r="O3154">
        <f t="shared" si="249"/>
        <v>786</v>
      </c>
    </row>
    <row r="3155" spans="1:15">
      <c r="A3155" t="s">
        <v>3164</v>
      </c>
      <c r="B3155" s="1">
        <v>37286</v>
      </c>
      <c r="C3155" s="3">
        <v>3.06</v>
      </c>
      <c r="D3155" s="3">
        <v>4.37</v>
      </c>
      <c r="E3155" s="3">
        <v>5.0199999999999996</v>
      </c>
      <c r="F3155" s="3">
        <v>6.51</v>
      </c>
      <c r="G3155" s="3">
        <v>7.91</v>
      </c>
      <c r="J3155" s="1">
        <v>37286</v>
      </c>
      <c r="K3155">
        <f t="shared" si="245"/>
        <v>306</v>
      </c>
      <c r="L3155">
        <f t="shared" si="246"/>
        <v>437</v>
      </c>
      <c r="M3155">
        <f t="shared" si="247"/>
        <v>501.99999999999994</v>
      </c>
      <c r="N3155">
        <f t="shared" si="248"/>
        <v>651</v>
      </c>
      <c r="O3155">
        <f t="shared" si="249"/>
        <v>791</v>
      </c>
    </row>
    <row r="3156" spans="1:15">
      <c r="A3156" t="s">
        <v>3165</v>
      </c>
      <c r="B3156" s="1">
        <v>37287</v>
      </c>
      <c r="C3156" s="3">
        <v>3.16</v>
      </c>
      <c r="D3156" s="3">
        <v>4.42</v>
      </c>
      <c r="E3156" s="3">
        <v>5.07</v>
      </c>
      <c r="F3156" s="3">
        <v>6.54</v>
      </c>
      <c r="G3156" s="3">
        <v>7.92</v>
      </c>
      <c r="J3156" s="1">
        <v>37287</v>
      </c>
      <c r="K3156">
        <f t="shared" si="245"/>
        <v>316</v>
      </c>
      <c r="L3156">
        <f t="shared" si="246"/>
        <v>442</v>
      </c>
      <c r="M3156">
        <f t="shared" si="247"/>
        <v>507</v>
      </c>
      <c r="N3156">
        <f t="shared" si="248"/>
        <v>654</v>
      </c>
      <c r="O3156">
        <f t="shared" si="249"/>
        <v>792</v>
      </c>
    </row>
    <row r="3157" spans="1:15">
      <c r="A3157" t="s">
        <v>3166</v>
      </c>
      <c r="B3157" s="1">
        <v>37288</v>
      </c>
      <c r="C3157" s="3">
        <v>3.08</v>
      </c>
      <c r="D3157" s="3">
        <v>4.37</v>
      </c>
      <c r="E3157" s="3">
        <v>5.0199999999999996</v>
      </c>
      <c r="F3157" s="3">
        <v>6.5</v>
      </c>
      <c r="G3157" s="3">
        <v>7.88</v>
      </c>
      <c r="J3157" s="1">
        <v>37288</v>
      </c>
      <c r="K3157">
        <f t="shared" si="245"/>
        <v>308</v>
      </c>
      <c r="L3157">
        <f t="shared" si="246"/>
        <v>437</v>
      </c>
      <c r="M3157">
        <f t="shared" si="247"/>
        <v>501.99999999999994</v>
      </c>
      <c r="N3157">
        <f t="shared" si="248"/>
        <v>650</v>
      </c>
      <c r="O3157">
        <f t="shared" si="249"/>
        <v>788</v>
      </c>
    </row>
    <row r="3158" spans="1:15">
      <c r="A3158" t="s">
        <v>3167</v>
      </c>
      <c r="B3158" s="1">
        <v>37291</v>
      </c>
      <c r="C3158" s="3">
        <v>2.99</v>
      </c>
      <c r="D3158" s="3">
        <v>4.29</v>
      </c>
      <c r="E3158" s="3">
        <v>4.9400000000000004</v>
      </c>
      <c r="F3158" s="3">
        <v>6.45</v>
      </c>
      <c r="G3158" s="3">
        <v>7.87</v>
      </c>
      <c r="J3158" s="1">
        <v>37291</v>
      </c>
      <c r="K3158">
        <f t="shared" si="245"/>
        <v>299</v>
      </c>
      <c r="L3158">
        <f t="shared" si="246"/>
        <v>429</v>
      </c>
      <c r="M3158">
        <f t="shared" si="247"/>
        <v>494.00000000000006</v>
      </c>
      <c r="N3158">
        <f t="shared" si="248"/>
        <v>645</v>
      </c>
      <c r="O3158">
        <f t="shared" si="249"/>
        <v>787</v>
      </c>
    </row>
    <row r="3159" spans="1:15">
      <c r="A3159" t="s">
        <v>3168</v>
      </c>
      <c r="B3159" s="1">
        <v>37292</v>
      </c>
      <c r="C3159" s="3">
        <v>2.99</v>
      </c>
      <c r="D3159" s="3">
        <v>4.29</v>
      </c>
      <c r="E3159" s="3">
        <v>4.92</v>
      </c>
      <c r="F3159" s="3">
        <v>6.45</v>
      </c>
      <c r="G3159" s="3">
        <v>7.9</v>
      </c>
      <c r="J3159" s="1">
        <v>37292</v>
      </c>
      <c r="K3159">
        <f t="shared" si="245"/>
        <v>299</v>
      </c>
      <c r="L3159">
        <f t="shared" si="246"/>
        <v>429</v>
      </c>
      <c r="M3159">
        <f t="shared" si="247"/>
        <v>492</v>
      </c>
      <c r="N3159">
        <f t="shared" si="248"/>
        <v>645</v>
      </c>
      <c r="O3159">
        <f t="shared" si="249"/>
        <v>790</v>
      </c>
    </row>
    <row r="3160" spans="1:15">
      <c r="A3160" t="s">
        <v>3169</v>
      </c>
      <c r="B3160" s="1">
        <v>37293</v>
      </c>
      <c r="C3160" s="3">
        <v>2.98</v>
      </c>
      <c r="D3160" s="3">
        <v>4.3</v>
      </c>
      <c r="E3160" s="3">
        <v>4.92</v>
      </c>
      <c r="F3160" s="3">
        <v>6.49</v>
      </c>
      <c r="G3160" s="3">
        <v>7.93</v>
      </c>
      <c r="J3160" s="1">
        <v>37293</v>
      </c>
      <c r="K3160">
        <f t="shared" si="245"/>
        <v>298</v>
      </c>
      <c r="L3160">
        <f t="shared" si="246"/>
        <v>430</v>
      </c>
      <c r="M3160">
        <f t="shared" si="247"/>
        <v>492</v>
      </c>
      <c r="N3160">
        <f t="shared" si="248"/>
        <v>649</v>
      </c>
      <c r="O3160">
        <f t="shared" si="249"/>
        <v>793</v>
      </c>
    </row>
    <row r="3161" spans="1:15">
      <c r="A3161" t="s">
        <v>3170</v>
      </c>
      <c r="B3161" s="1">
        <v>37294</v>
      </c>
      <c r="C3161" s="3">
        <v>2.99</v>
      </c>
      <c r="D3161" s="3">
        <v>4.33</v>
      </c>
      <c r="E3161" s="3">
        <v>4.93</v>
      </c>
      <c r="F3161" s="3">
        <v>6.54</v>
      </c>
      <c r="G3161" s="3">
        <v>7.98</v>
      </c>
      <c r="J3161" s="1">
        <v>37294</v>
      </c>
      <c r="K3161">
        <f t="shared" si="245"/>
        <v>299</v>
      </c>
      <c r="L3161">
        <f t="shared" si="246"/>
        <v>433</v>
      </c>
      <c r="M3161">
        <f t="shared" si="247"/>
        <v>493</v>
      </c>
      <c r="N3161">
        <f t="shared" si="248"/>
        <v>654</v>
      </c>
      <c r="O3161">
        <f t="shared" si="249"/>
        <v>798</v>
      </c>
    </row>
    <row r="3162" spans="1:15">
      <c r="A3162" t="s">
        <v>3171</v>
      </c>
      <c r="B3162" s="1">
        <v>37295</v>
      </c>
      <c r="C3162" s="3">
        <v>2.95</v>
      </c>
      <c r="D3162" s="3">
        <v>4.28</v>
      </c>
      <c r="E3162" s="3">
        <v>4.9000000000000004</v>
      </c>
      <c r="F3162" s="3">
        <v>6.5</v>
      </c>
      <c r="G3162" s="3">
        <v>7.93</v>
      </c>
      <c r="J3162" s="1">
        <v>37295</v>
      </c>
      <c r="K3162">
        <f t="shared" si="245"/>
        <v>295</v>
      </c>
      <c r="L3162">
        <f t="shared" si="246"/>
        <v>428</v>
      </c>
      <c r="M3162">
        <f t="shared" si="247"/>
        <v>490.00000000000006</v>
      </c>
      <c r="N3162">
        <f t="shared" si="248"/>
        <v>650</v>
      </c>
      <c r="O3162">
        <f t="shared" si="249"/>
        <v>793</v>
      </c>
    </row>
    <row r="3163" spans="1:15">
      <c r="A3163" t="s">
        <v>3172</v>
      </c>
      <c r="B3163" s="1">
        <v>37298</v>
      </c>
      <c r="C3163" s="3">
        <v>2.95</v>
      </c>
      <c r="D3163" s="3">
        <v>4.29</v>
      </c>
      <c r="E3163" s="3">
        <v>4.91</v>
      </c>
      <c r="F3163" s="3">
        <v>6.52</v>
      </c>
      <c r="G3163" s="3">
        <v>7.93</v>
      </c>
      <c r="J3163" s="1">
        <v>37298</v>
      </c>
      <c r="K3163">
        <f t="shared" si="245"/>
        <v>295</v>
      </c>
      <c r="L3163">
        <f t="shared" si="246"/>
        <v>429</v>
      </c>
      <c r="M3163">
        <f t="shared" si="247"/>
        <v>491</v>
      </c>
      <c r="N3163">
        <f t="shared" si="248"/>
        <v>652</v>
      </c>
      <c r="O3163">
        <f t="shared" si="249"/>
        <v>793</v>
      </c>
    </row>
    <row r="3164" spans="1:15">
      <c r="A3164" t="s">
        <v>3173</v>
      </c>
      <c r="B3164" s="1">
        <v>37299</v>
      </c>
      <c r="C3164" s="3">
        <v>3.04</v>
      </c>
      <c r="D3164" s="3">
        <v>4.3600000000000003</v>
      </c>
      <c r="E3164" s="3">
        <v>4.97</v>
      </c>
      <c r="F3164" s="3">
        <v>6.58</v>
      </c>
      <c r="G3164" s="3">
        <v>7.96</v>
      </c>
      <c r="J3164" s="1">
        <v>37299</v>
      </c>
      <c r="K3164">
        <f t="shared" si="245"/>
        <v>304</v>
      </c>
      <c r="L3164">
        <f t="shared" si="246"/>
        <v>436.00000000000006</v>
      </c>
      <c r="M3164">
        <f t="shared" si="247"/>
        <v>497</v>
      </c>
      <c r="N3164">
        <f t="shared" si="248"/>
        <v>658</v>
      </c>
      <c r="O3164">
        <f t="shared" si="249"/>
        <v>796</v>
      </c>
    </row>
    <row r="3165" spans="1:15">
      <c r="A3165" t="s">
        <v>3174</v>
      </c>
      <c r="B3165" s="1">
        <v>37300</v>
      </c>
      <c r="C3165" s="3">
        <v>3.09</v>
      </c>
      <c r="D3165" s="3">
        <v>4.4000000000000004</v>
      </c>
      <c r="E3165" s="3">
        <v>5.01</v>
      </c>
      <c r="F3165" s="3">
        <v>6.57</v>
      </c>
      <c r="G3165" s="3">
        <v>7.94</v>
      </c>
      <c r="J3165" s="1">
        <v>37300</v>
      </c>
      <c r="K3165">
        <f t="shared" si="245"/>
        <v>309</v>
      </c>
      <c r="L3165">
        <f t="shared" si="246"/>
        <v>440.00000000000006</v>
      </c>
      <c r="M3165">
        <f t="shared" si="247"/>
        <v>501</v>
      </c>
      <c r="N3165">
        <f t="shared" si="248"/>
        <v>657</v>
      </c>
      <c r="O3165">
        <f t="shared" si="249"/>
        <v>794</v>
      </c>
    </row>
    <row r="3166" spans="1:15">
      <c r="A3166" t="s">
        <v>3175</v>
      </c>
      <c r="B3166" s="1">
        <v>37301</v>
      </c>
      <c r="C3166" s="3">
        <v>3.07</v>
      </c>
      <c r="D3166" s="3">
        <v>4.3499999999999996</v>
      </c>
      <c r="E3166" s="3">
        <v>4.95</v>
      </c>
      <c r="F3166" s="3">
        <v>6.53</v>
      </c>
      <c r="G3166" s="3">
        <v>7.9</v>
      </c>
      <c r="J3166" s="1">
        <v>37301</v>
      </c>
      <c r="K3166">
        <f t="shared" si="245"/>
        <v>307</v>
      </c>
      <c r="L3166">
        <f t="shared" si="246"/>
        <v>434.99999999999994</v>
      </c>
      <c r="M3166">
        <f t="shared" si="247"/>
        <v>495</v>
      </c>
      <c r="N3166">
        <f t="shared" si="248"/>
        <v>653</v>
      </c>
      <c r="O3166">
        <f t="shared" si="249"/>
        <v>790</v>
      </c>
    </row>
    <row r="3167" spans="1:15">
      <c r="A3167" t="s">
        <v>3176</v>
      </c>
      <c r="B3167" s="1">
        <v>37302</v>
      </c>
      <c r="C3167" s="3">
        <v>2.97</v>
      </c>
      <c r="D3167" s="3">
        <v>4.2699999999999996</v>
      </c>
      <c r="E3167" s="3">
        <v>4.8600000000000003</v>
      </c>
      <c r="F3167" s="3">
        <v>6.48</v>
      </c>
      <c r="G3167" s="3">
        <v>7.84</v>
      </c>
      <c r="J3167" s="1">
        <v>37302</v>
      </c>
      <c r="K3167">
        <f t="shared" si="245"/>
        <v>297</v>
      </c>
      <c r="L3167">
        <f t="shared" si="246"/>
        <v>426.99999999999994</v>
      </c>
      <c r="M3167">
        <f t="shared" si="247"/>
        <v>486.00000000000006</v>
      </c>
      <c r="N3167">
        <f t="shared" si="248"/>
        <v>648</v>
      </c>
      <c r="O3167">
        <f t="shared" si="249"/>
        <v>784</v>
      </c>
    </row>
    <row r="3168" spans="1:15">
      <c r="A3168" t="s">
        <v>3177</v>
      </c>
      <c r="B3168" s="1">
        <v>37305</v>
      </c>
      <c r="C3168" s="3" t="e">
        <v>#N/A</v>
      </c>
      <c r="D3168" s="3" t="e">
        <v>#N/A</v>
      </c>
      <c r="E3168" s="3" t="e">
        <v>#N/A</v>
      </c>
      <c r="F3168" s="3" t="e">
        <v>#N/A</v>
      </c>
      <c r="G3168" s="3" t="e">
        <v>#N/A</v>
      </c>
      <c r="J3168" s="1">
        <v>37305</v>
      </c>
      <c r="K3168" t="e">
        <f t="shared" si="245"/>
        <v>#N/A</v>
      </c>
      <c r="L3168" t="e">
        <f t="shared" si="246"/>
        <v>#N/A</v>
      </c>
      <c r="M3168" t="e">
        <f t="shared" si="247"/>
        <v>#N/A</v>
      </c>
      <c r="N3168" t="e">
        <f t="shared" si="248"/>
        <v>#N/A</v>
      </c>
      <c r="O3168" t="e">
        <f t="shared" si="249"/>
        <v>#N/A</v>
      </c>
    </row>
    <row r="3169" spans="1:15">
      <c r="A3169" t="s">
        <v>3178</v>
      </c>
      <c r="B3169" s="1">
        <v>37306</v>
      </c>
      <c r="C3169" s="3">
        <v>2.98</v>
      </c>
      <c r="D3169" s="3">
        <v>4.28</v>
      </c>
      <c r="E3169" s="3">
        <v>4.88</v>
      </c>
      <c r="F3169" s="3">
        <v>6.51</v>
      </c>
      <c r="G3169" s="3">
        <v>7.87</v>
      </c>
      <c r="J3169" s="1">
        <v>37306</v>
      </c>
      <c r="K3169">
        <f t="shared" si="245"/>
        <v>298</v>
      </c>
      <c r="L3169">
        <f t="shared" si="246"/>
        <v>428</v>
      </c>
      <c r="M3169">
        <f t="shared" si="247"/>
        <v>488</v>
      </c>
      <c r="N3169">
        <f t="shared" si="248"/>
        <v>651</v>
      </c>
      <c r="O3169">
        <f t="shared" si="249"/>
        <v>787</v>
      </c>
    </row>
    <row r="3170" spans="1:15">
      <c r="A3170" t="s">
        <v>3179</v>
      </c>
      <c r="B3170" s="1">
        <v>37307</v>
      </c>
      <c r="C3170" s="3">
        <v>3</v>
      </c>
      <c r="D3170" s="3">
        <v>4.28</v>
      </c>
      <c r="E3170" s="3">
        <v>4.88</v>
      </c>
      <c r="F3170" s="3">
        <v>6.52</v>
      </c>
      <c r="G3170" s="3">
        <v>7.89</v>
      </c>
      <c r="J3170" s="1">
        <v>37307</v>
      </c>
      <c r="K3170">
        <f t="shared" si="245"/>
        <v>300</v>
      </c>
      <c r="L3170">
        <f t="shared" si="246"/>
        <v>428</v>
      </c>
      <c r="M3170">
        <f t="shared" si="247"/>
        <v>488</v>
      </c>
      <c r="N3170">
        <f t="shared" si="248"/>
        <v>652</v>
      </c>
      <c r="O3170">
        <f t="shared" si="249"/>
        <v>789</v>
      </c>
    </row>
    <row r="3171" spans="1:15">
      <c r="A3171" t="s">
        <v>3180</v>
      </c>
      <c r="B3171" s="1">
        <v>37308</v>
      </c>
      <c r="C3171" s="3">
        <v>3</v>
      </c>
      <c r="D3171" s="3">
        <v>4.2699999999999996</v>
      </c>
      <c r="E3171" s="3">
        <v>4.88</v>
      </c>
      <c r="F3171" s="3">
        <v>6.5</v>
      </c>
      <c r="G3171" s="3">
        <v>7.85</v>
      </c>
      <c r="J3171" s="1">
        <v>37308</v>
      </c>
      <c r="K3171">
        <f t="shared" si="245"/>
        <v>300</v>
      </c>
      <c r="L3171">
        <f t="shared" si="246"/>
        <v>426.99999999999994</v>
      </c>
      <c r="M3171">
        <f t="shared" si="247"/>
        <v>488</v>
      </c>
      <c r="N3171">
        <f t="shared" si="248"/>
        <v>650</v>
      </c>
      <c r="O3171">
        <f t="shared" si="249"/>
        <v>785</v>
      </c>
    </row>
    <row r="3172" spans="1:15">
      <c r="A3172" t="s">
        <v>3181</v>
      </c>
      <c r="B3172" s="1">
        <v>37309</v>
      </c>
      <c r="C3172" s="3">
        <v>2.97</v>
      </c>
      <c r="D3172" s="3">
        <v>4.2300000000000004</v>
      </c>
      <c r="E3172" s="3">
        <v>4.84</v>
      </c>
      <c r="F3172" s="3">
        <v>6.47</v>
      </c>
      <c r="G3172" s="3">
        <v>7.82</v>
      </c>
      <c r="J3172" s="1">
        <v>37309</v>
      </c>
      <c r="K3172">
        <f t="shared" si="245"/>
        <v>297</v>
      </c>
      <c r="L3172">
        <f t="shared" si="246"/>
        <v>423.00000000000006</v>
      </c>
      <c r="M3172">
        <f t="shared" si="247"/>
        <v>484</v>
      </c>
      <c r="N3172">
        <f t="shared" si="248"/>
        <v>647</v>
      </c>
      <c r="O3172">
        <f t="shared" si="249"/>
        <v>782</v>
      </c>
    </row>
    <row r="3173" spans="1:15">
      <c r="A3173" t="s">
        <v>3182</v>
      </c>
      <c r="B3173" s="1">
        <v>37312</v>
      </c>
      <c r="C3173" s="3">
        <v>3.01</v>
      </c>
      <c r="D3173" s="3">
        <v>4.26</v>
      </c>
      <c r="E3173" s="3">
        <v>4.8600000000000003</v>
      </c>
      <c r="F3173" s="3">
        <v>6.49</v>
      </c>
      <c r="G3173" s="3">
        <v>7.84</v>
      </c>
      <c r="J3173" s="1">
        <v>37312</v>
      </c>
      <c r="K3173">
        <f t="shared" si="245"/>
        <v>301</v>
      </c>
      <c r="L3173">
        <f t="shared" si="246"/>
        <v>426</v>
      </c>
      <c r="M3173">
        <f t="shared" si="247"/>
        <v>486.00000000000006</v>
      </c>
      <c r="N3173">
        <f t="shared" si="248"/>
        <v>649</v>
      </c>
      <c r="O3173">
        <f t="shared" si="249"/>
        <v>784</v>
      </c>
    </row>
    <row r="3174" spans="1:15">
      <c r="A3174" t="s">
        <v>3183</v>
      </c>
      <c r="B3174" s="1">
        <v>37313</v>
      </c>
      <c r="C3174" s="3">
        <v>3.08</v>
      </c>
      <c r="D3174" s="3">
        <v>4.33</v>
      </c>
      <c r="E3174" s="3">
        <v>4.93</v>
      </c>
      <c r="F3174" s="3">
        <v>6.54</v>
      </c>
      <c r="G3174" s="3">
        <v>7.89</v>
      </c>
      <c r="J3174" s="1">
        <v>37313</v>
      </c>
      <c r="K3174">
        <f t="shared" si="245"/>
        <v>308</v>
      </c>
      <c r="L3174">
        <f t="shared" si="246"/>
        <v>433</v>
      </c>
      <c r="M3174">
        <f t="shared" si="247"/>
        <v>493</v>
      </c>
      <c r="N3174">
        <f t="shared" si="248"/>
        <v>654</v>
      </c>
      <c r="O3174">
        <f t="shared" si="249"/>
        <v>789</v>
      </c>
    </row>
    <row r="3175" spans="1:15">
      <c r="A3175" t="s">
        <v>3184</v>
      </c>
      <c r="B3175" s="1">
        <v>37314</v>
      </c>
      <c r="C3175" s="3">
        <v>3.09</v>
      </c>
      <c r="D3175" s="3">
        <v>4.22</v>
      </c>
      <c r="E3175" s="3">
        <v>4.84</v>
      </c>
      <c r="F3175" s="3">
        <v>6.5</v>
      </c>
      <c r="G3175" s="3">
        <v>7.84</v>
      </c>
      <c r="J3175" s="1">
        <v>37314</v>
      </c>
      <c r="K3175">
        <f t="shared" si="245"/>
        <v>309</v>
      </c>
      <c r="L3175">
        <f t="shared" si="246"/>
        <v>422</v>
      </c>
      <c r="M3175">
        <f t="shared" si="247"/>
        <v>484</v>
      </c>
      <c r="N3175">
        <f t="shared" si="248"/>
        <v>650</v>
      </c>
      <c r="O3175">
        <f t="shared" si="249"/>
        <v>784</v>
      </c>
    </row>
    <row r="3176" spans="1:15">
      <c r="A3176" t="s">
        <v>3185</v>
      </c>
      <c r="B3176" s="1">
        <v>37315</v>
      </c>
      <c r="C3176" s="3">
        <v>3.06</v>
      </c>
      <c r="D3176" s="3">
        <v>4.2699999999999996</v>
      </c>
      <c r="E3176" s="3">
        <v>4.88</v>
      </c>
      <c r="F3176" s="3">
        <v>6.52</v>
      </c>
      <c r="G3176" s="3">
        <v>7.86</v>
      </c>
      <c r="J3176" s="1">
        <v>37315</v>
      </c>
      <c r="K3176">
        <f t="shared" si="245"/>
        <v>306</v>
      </c>
      <c r="L3176">
        <f t="shared" si="246"/>
        <v>426.99999999999994</v>
      </c>
      <c r="M3176">
        <f t="shared" si="247"/>
        <v>488</v>
      </c>
      <c r="N3176">
        <f t="shared" si="248"/>
        <v>652</v>
      </c>
      <c r="O3176">
        <f t="shared" si="249"/>
        <v>786</v>
      </c>
    </row>
    <row r="3177" spans="1:15">
      <c r="A3177" t="s">
        <v>3186</v>
      </c>
      <c r="B3177" s="1">
        <v>37316</v>
      </c>
      <c r="C3177" s="3">
        <v>3.18</v>
      </c>
      <c r="D3177" s="3">
        <v>4.43</v>
      </c>
      <c r="E3177" s="3">
        <v>4.9800000000000004</v>
      </c>
      <c r="F3177" s="3">
        <v>6.61</v>
      </c>
      <c r="G3177" s="3">
        <v>7.95</v>
      </c>
      <c r="J3177" s="1">
        <v>37316</v>
      </c>
      <c r="K3177">
        <f t="shared" si="245"/>
        <v>318</v>
      </c>
      <c r="L3177">
        <f t="shared" si="246"/>
        <v>443</v>
      </c>
      <c r="M3177">
        <f t="shared" si="247"/>
        <v>498.00000000000006</v>
      </c>
      <c r="N3177">
        <f t="shared" si="248"/>
        <v>661</v>
      </c>
      <c r="O3177">
        <f t="shared" si="249"/>
        <v>795</v>
      </c>
    </row>
    <row r="3178" spans="1:15">
      <c r="A3178" t="s">
        <v>3187</v>
      </c>
      <c r="B3178" s="1">
        <v>37319</v>
      </c>
      <c r="C3178" s="3">
        <v>3.24</v>
      </c>
      <c r="D3178" s="3">
        <v>4.43</v>
      </c>
      <c r="E3178" s="3">
        <v>5.0199999999999996</v>
      </c>
      <c r="F3178" s="3">
        <v>6.62</v>
      </c>
      <c r="G3178" s="3">
        <v>7.96</v>
      </c>
      <c r="J3178" s="1">
        <v>37319</v>
      </c>
      <c r="K3178">
        <f t="shared" si="245"/>
        <v>324</v>
      </c>
      <c r="L3178">
        <f t="shared" si="246"/>
        <v>443</v>
      </c>
      <c r="M3178">
        <f t="shared" si="247"/>
        <v>501.99999999999994</v>
      </c>
      <c r="N3178">
        <f t="shared" si="248"/>
        <v>662</v>
      </c>
      <c r="O3178">
        <f t="shared" si="249"/>
        <v>796</v>
      </c>
    </row>
    <row r="3179" spans="1:15">
      <c r="A3179" t="s">
        <v>3188</v>
      </c>
      <c r="B3179" s="1">
        <v>37320</v>
      </c>
      <c r="C3179" s="3">
        <v>3.25</v>
      </c>
      <c r="D3179" s="3">
        <v>4.4400000000000004</v>
      </c>
      <c r="E3179" s="3">
        <v>5.0199999999999996</v>
      </c>
      <c r="F3179" s="3">
        <v>6.6</v>
      </c>
      <c r="G3179" s="3">
        <v>7.92</v>
      </c>
      <c r="J3179" s="1">
        <v>37320</v>
      </c>
      <c r="K3179">
        <f t="shared" si="245"/>
        <v>325</v>
      </c>
      <c r="L3179">
        <f t="shared" si="246"/>
        <v>444.00000000000006</v>
      </c>
      <c r="M3179">
        <f t="shared" si="247"/>
        <v>501.99999999999994</v>
      </c>
      <c r="N3179">
        <f t="shared" si="248"/>
        <v>660</v>
      </c>
      <c r="O3179">
        <f t="shared" si="249"/>
        <v>792</v>
      </c>
    </row>
    <row r="3180" spans="1:15">
      <c r="A3180" t="s">
        <v>3189</v>
      </c>
      <c r="B3180" s="1">
        <v>37321</v>
      </c>
      <c r="C3180" s="3">
        <v>3.26</v>
      </c>
      <c r="D3180" s="3">
        <v>4.45</v>
      </c>
      <c r="E3180" s="3">
        <v>5.0599999999999996</v>
      </c>
      <c r="F3180" s="3">
        <v>6.65</v>
      </c>
      <c r="G3180" s="3">
        <v>7.97</v>
      </c>
      <c r="J3180" s="1">
        <v>37321</v>
      </c>
      <c r="K3180">
        <f t="shared" si="245"/>
        <v>326</v>
      </c>
      <c r="L3180">
        <f t="shared" si="246"/>
        <v>445</v>
      </c>
      <c r="M3180">
        <f t="shared" si="247"/>
        <v>505.99999999999994</v>
      </c>
      <c r="N3180">
        <f t="shared" si="248"/>
        <v>665</v>
      </c>
      <c r="O3180">
        <f t="shared" si="249"/>
        <v>797</v>
      </c>
    </row>
    <row r="3181" spans="1:15">
      <c r="A3181" t="s">
        <v>3190</v>
      </c>
      <c r="B3181" s="1">
        <v>37322</v>
      </c>
      <c r="C3181" s="3">
        <v>3.36</v>
      </c>
      <c r="D3181" s="3">
        <v>4.6500000000000004</v>
      </c>
      <c r="E3181" s="3">
        <v>5.22</v>
      </c>
      <c r="F3181" s="3">
        <v>6.75</v>
      </c>
      <c r="G3181" s="3">
        <v>8.0500000000000007</v>
      </c>
      <c r="J3181" s="1">
        <v>37322</v>
      </c>
      <c r="K3181">
        <f t="shared" si="245"/>
        <v>336</v>
      </c>
      <c r="L3181">
        <f t="shared" si="246"/>
        <v>465.00000000000006</v>
      </c>
      <c r="M3181">
        <f t="shared" si="247"/>
        <v>522</v>
      </c>
      <c r="N3181">
        <f t="shared" si="248"/>
        <v>675</v>
      </c>
      <c r="O3181">
        <f t="shared" si="249"/>
        <v>805.00000000000011</v>
      </c>
    </row>
    <row r="3182" spans="1:15">
      <c r="A3182" t="s">
        <v>3191</v>
      </c>
      <c r="B3182" s="1">
        <v>37323</v>
      </c>
      <c r="C3182" s="3">
        <v>3.6</v>
      </c>
      <c r="D3182" s="3">
        <v>4.7699999999999996</v>
      </c>
      <c r="E3182" s="3">
        <v>5.33</v>
      </c>
      <c r="F3182" s="3">
        <v>6.83</v>
      </c>
      <c r="G3182" s="3">
        <v>8.1199999999999992</v>
      </c>
      <c r="J3182" s="1">
        <v>37323</v>
      </c>
      <c r="K3182">
        <f t="shared" si="245"/>
        <v>360</v>
      </c>
      <c r="L3182">
        <f t="shared" si="246"/>
        <v>476.99999999999994</v>
      </c>
      <c r="M3182">
        <f t="shared" si="247"/>
        <v>533</v>
      </c>
      <c r="N3182">
        <f t="shared" si="248"/>
        <v>683</v>
      </c>
      <c r="O3182">
        <f t="shared" si="249"/>
        <v>811.99999999999989</v>
      </c>
    </row>
    <row r="3183" spans="1:15">
      <c r="A3183" t="s">
        <v>3192</v>
      </c>
      <c r="B3183" s="1">
        <v>37326</v>
      </c>
      <c r="C3183" s="3">
        <v>3.59</v>
      </c>
      <c r="D3183" s="3">
        <v>4.7699999999999996</v>
      </c>
      <c r="E3183" s="3">
        <v>5.33</v>
      </c>
      <c r="F3183" s="3">
        <v>6.83</v>
      </c>
      <c r="G3183" s="3">
        <v>8.11</v>
      </c>
      <c r="J3183" s="1">
        <v>37326</v>
      </c>
      <c r="K3183">
        <f t="shared" si="245"/>
        <v>359</v>
      </c>
      <c r="L3183">
        <f t="shared" si="246"/>
        <v>476.99999999999994</v>
      </c>
      <c r="M3183">
        <f t="shared" si="247"/>
        <v>533</v>
      </c>
      <c r="N3183">
        <f t="shared" si="248"/>
        <v>683</v>
      </c>
      <c r="O3183">
        <f t="shared" si="249"/>
        <v>811</v>
      </c>
    </row>
    <row r="3184" spans="1:15">
      <c r="A3184" t="s">
        <v>3193</v>
      </c>
      <c r="B3184" s="1">
        <v>37327</v>
      </c>
      <c r="C3184" s="3">
        <v>3.56</v>
      </c>
      <c r="D3184" s="3">
        <v>4.75</v>
      </c>
      <c r="E3184" s="3">
        <v>5.32</v>
      </c>
      <c r="F3184" s="3">
        <v>6.82</v>
      </c>
      <c r="G3184" s="3">
        <v>8.1</v>
      </c>
      <c r="J3184" s="1">
        <v>37327</v>
      </c>
      <c r="K3184">
        <f t="shared" si="245"/>
        <v>356</v>
      </c>
      <c r="L3184">
        <f t="shared" si="246"/>
        <v>475</v>
      </c>
      <c r="M3184">
        <f t="shared" si="247"/>
        <v>532</v>
      </c>
      <c r="N3184">
        <f t="shared" si="248"/>
        <v>682</v>
      </c>
      <c r="O3184">
        <f t="shared" si="249"/>
        <v>810</v>
      </c>
    </row>
    <row r="3185" spans="1:15">
      <c r="A3185" t="s">
        <v>3194</v>
      </c>
      <c r="B3185" s="1">
        <v>37328</v>
      </c>
      <c r="C3185" s="3">
        <v>3.49</v>
      </c>
      <c r="D3185" s="3">
        <v>4.6900000000000004</v>
      </c>
      <c r="E3185" s="3">
        <v>5.28</v>
      </c>
      <c r="F3185" s="3">
        <v>6.82</v>
      </c>
      <c r="G3185" s="3">
        <v>8.1</v>
      </c>
      <c r="J3185" s="1">
        <v>37328</v>
      </c>
      <c r="K3185">
        <f t="shared" si="245"/>
        <v>349</v>
      </c>
      <c r="L3185">
        <f t="shared" si="246"/>
        <v>469.00000000000006</v>
      </c>
      <c r="M3185">
        <f t="shared" si="247"/>
        <v>528</v>
      </c>
      <c r="N3185">
        <f t="shared" si="248"/>
        <v>682</v>
      </c>
      <c r="O3185">
        <f t="shared" si="249"/>
        <v>810</v>
      </c>
    </row>
    <row r="3186" spans="1:15">
      <c r="A3186" t="s">
        <v>3195</v>
      </c>
      <c r="B3186" s="1">
        <v>37329</v>
      </c>
      <c r="C3186" s="3">
        <v>3.63</v>
      </c>
      <c r="D3186" s="3">
        <v>4.83</v>
      </c>
      <c r="E3186" s="3">
        <v>5.4</v>
      </c>
      <c r="F3186" s="3">
        <v>6.91</v>
      </c>
      <c r="G3186" s="3">
        <v>8.19</v>
      </c>
      <c r="J3186" s="1">
        <v>37329</v>
      </c>
      <c r="K3186">
        <f t="shared" si="245"/>
        <v>363</v>
      </c>
      <c r="L3186">
        <f t="shared" si="246"/>
        <v>483</v>
      </c>
      <c r="M3186">
        <f t="shared" si="247"/>
        <v>540</v>
      </c>
      <c r="N3186">
        <f t="shared" si="248"/>
        <v>691</v>
      </c>
      <c r="O3186">
        <f t="shared" si="249"/>
        <v>819</v>
      </c>
    </row>
    <row r="3187" spans="1:15">
      <c r="A3187" t="s">
        <v>3196</v>
      </c>
      <c r="B3187" s="1">
        <v>37330</v>
      </c>
      <c r="C3187" s="3">
        <v>3.63</v>
      </c>
      <c r="D3187" s="3">
        <v>4.8</v>
      </c>
      <c r="E3187" s="3">
        <v>5.35</v>
      </c>
      <c r="F3187" s="3">
        <v>6.88</v>
      </c>
      <c r="G3187" s="3">
        <v>8.16</v>
      </c>
      <c r="J3187" s="1">
        <v>37330</v>
      </c>
      <c r="K3187">
        <f t="shared" si="245"/>
        <v>363</v>
      </c>
      <c r="L3187">
        <f t="shared" si="246"/>
        <v>480</v>
      </c>
      <c r="M3187">
        <f t="shared" si="247"/>
        <v>535</v>
      </c>
      <c r="N3187">
        <f t="shared" si="248"/>
        <v>688</v>
      </c>
      <c r="O3187">
        <f t="shared" si="249"/>
        <v>816</v>
      </c>
    </row>
    <row r="3188" spans="1:15">
      <c r="A3188" t="s">
        <v>3197</v>
      </c>
      <c r="B3188" s="1">
        <v>37333</v>
      </c>
      <c r="C3188" s="3">
        <v>3.67</v>
      </c>
      <c r="D3188" s="3">
        <v>4.79</v>
      </c>
      <c r="E3188" s="3">
        <v>5.32</v>
      </c>
      <c r="F3188" s="3">
        <v>6.84</v>
      </c>
      <c r="G3188" s="3">
        <v>8.1199999999999992</v>
      </c>
      <c r="J3188" s="1">
        <v>37333</v>
      </c>
      <c r="K3188">
        <f t="shared" si="245"/>
        <v>367</v>
      </c>
      <c r="L3188">
        <f t="shared" si="246"/>
        <v>479</v>
      </c>
      <c r="M3188">
        <f t="shared" si="247"/>
        <v>532</v>
      </c>
      <c r="N3188">
        <f t="shared" si="248"/>
        <v>684</v>
      </c>
      <c r="O3188">
        <f t="shared" si="249"/>
        <v>811.99999999999989</v>
      </c>
    </row>
    <row r="3189" spans="1:15">
      <c r="A3189" t="s">
        <v>3198</v>
      </c>
      <c r="B3189" s="1">
        <v>37334</v>
      </c>
      <c r="C3189" s="3">
        <v>3.64</v>
      </c>
      <c r="D3189" s="3">
        <v>4.78</v>
      </c>
      <c r="E3189" s="3">
        <v>5.33</v>
      </c>
      <c r="F3189" s="3">
        <v>6.87</v>
      </c>
      <c r="G3189" s="3">
        <v>8.16</v>
      </c>
      <c r="J3189" s="1">
        <v>37334</v>
      </c>
      <c r="K3189">
        <f t="shared" si="245"/>
        <v>364</v>
      </c>
      <c r="L3189">
        <f t="shared" si="246"/>
        <v>478</v>
      </c>
      <c r="M3189">
        <f t="shared" si="247"/>
        <v>533</v>
      </c>
      <c r="N3189">
        <f t="shared" si="248"/>
        <v>687</v>
      </c>
      <c r="O3189">
        <f t="shared" si="249"/>
        <v>816</v>
      </c>
    </row>
    <row r="3190" spans="1:15">
      <c r="A3190" t="s">
        <v>3199</v>
      </c>
      <c r="B3190" s="1">
        <v>37335</v>
      </c>
      <c r="C3190" s="3">
        <v>3.71</v>
      </c>
      <c r="D3190" s="3">
        <v>4.87</v>
      </c>
      <c r="E3190" s="3">
        <v>5.4</v>
      </c>
      <c r="F3190" s="3">
        <v>6.93</v>
      </c>
      <c r="G3190" s="3">
        <v>8.2100000000000009</v>
      </c>
      <c r="J3190" s="1">
        <v>37335</v>
      </c>
      <c r="K3190">
        <f t="shared" si="245"/>
        <v>371</v>
      </c>
      <c r="L3190">
        <f t="shared" si="246"/>
        <v>487</v>
      </c>
      <c r="M3190">
        <f t="shared" si="247"/>
        <v>540</v>
      </c>
      <c r="N3190">
        <f t="shared" si="248"/>
        <v>693</v>
      </c>
      <c r="O3190">
        <f t="shared" si="249"/>
        <v>821.00000000000011</v>
      </c>
    </row>
    <row r="3191" spans="1:15">
      <c r="A3191" t="s">
        <v>3200</v>
      </c>
      <c r="B3191" s="1">
        <v>37336</v>
      </c>
      <c r="C3191" s="3">
        <v>3.73</v>
      </c>
      <c r="D3191" s="3">
        <v>4.88</v>
      </c>
      <c r="E3191" s="3">
        <v>5.39</v>
      </c>
      <c r="F3191" s="3">
        <v>6.88</v>
      </c>
      <c r="G3191" s="3">
        <v>8.17</v>
      </c>
      <c r="J3191" s="1">
        <v>37336</v>
      </c>
      <c r="K3191">
        <f t="shared" si="245"/>
        <v>373</v>
      </c>
      <c r="L3191">
        <f t="shared" si="246"/>
        <v>488</v>
      </c>
      <c r="M3191">
        <f t="shared" si="247"/>
        <v>539</v>
      </c>
      <c r="N3191">
        <f t="shared" si="248"/>
        <v>688</v>
      </c>
      <c r="O3191">
        <f t="shared" si="249"/>
        <v>817</v>
      </c>
    </row>
    <row r="3192" spans="1:15">
      <c r="A3192" t="s">
        <v>3201</v>
      </c>
      <c r="B3192" s="1">
        <v>37337</v>
      </c>
      <c r="C3192" s="3">
        <v>3.77</v>
      </c>
      <c r="D3192" s="3">
        <v>4.9000000000000004</v>
      </c>
      <c r="E3192" s="3">
        <v>5.4</v>
      </c>
      <c r="F3192" s="3">
        <v>6.88</v>
      </c>
      <c r="G3192" s="3">
        <v>8.18</v>
      </c>
      <c r="J3192" s="1">
        <v>37337</v>
      </c>
      <c r="K3192">
        <f t="shared" si="245"/>
        <v>377</v>
      </c>
      <c r="L3192">
        <f t="shared" si="246"/>
        <v>490.00000000000006</v>
      </c>
      <c r="M3192">
        <f t="shared" si="247"/>
        <v>540</v>
      </c>
      <c r="N3192">
        <f t="shared" si="248"/>
        <v>688</v>
      </c>
      <c r="O3192">
        <f t="shared" si="249"/>
        <v>818</v>
      </c>
    </row>
    <row r="3193" spans="1:15">
      <c r="A3193" t="s">
        <v>3202</v>
      </c>
      <c r="B3193" s="1">
        <v>37340</v>
      </c>
      <c r="C3193" s="3">
        <v>3.78</v>
      </c>
      <c r="D3193" s="3">
        <v>4.92</v>
      </c>
      <c r="E3193" s="3">
        <v>5.41</v>
      </c>
      <c r="F3193" s="3">
        <v>6.89</v>
      </c>
      <c r="G3193" s="3">
        <v>8.15</v>
      </c>
      <c r="J3193" s="1">
        <v>37340</v>
      </c>
      <c r="K3193">
        <f t="shared" si="245"/>
        <v>378</v>
      </c>
      <c r="L3193">
        <f t="shared" si="246"/>
        <v>492</v>
      </c>
      <c r="M3193">
        <f t="shared" si="247"/>
        <v>541</v>
      </c>
      <c r="N3193">
        <f t="shared" si="248"/>
        <v>689</v>
      </c>
      <c r="O3193">
        <f t="shared" si="249"/>
        <v>815</v>
      </c>
    </row>
    <row r="3194" spans="1:15">
      <c r="A3194" t="s">
        <v>3203</v>
      </c>
      <c r="B3194" s="1">
        <v>37341</v>
      </c>
      <c r="C3194" s="3">
        <v>3.68</v>
      </c>
      <c r="D3194" s="3">
        <v>4.8499999999999996</v>
      </c>
      <c r="E3194" s="3">
        <v>5.35</v>
      </c>
      <c r="F3194" s="3">
        <v>6.85</v>
      </c>
      <c r="G3194" s="3">
        <v>8.11</v>
      </c>
      <c r="J3194" s="1">
        <v>37341</v>
      </c>
      <c r="K3194">
        <f t="shared" si="245"/>
        <v>368</v>
      </c>
      <c r="L3194">
        <f t="shared" si="246"/>
        <v>484.99999999999994</v>
      </c>
      <c r="M3194">
        <f t="shared" si="247"/>
        <v>535</v>
      </c>
      <c r="N3194">
        <f t="shared" si="248"/>
        <v>685</v>
      </c>
      <c r="O3194">
        <f t="shared" si="249"/>
        <v>811</v>
      </c>
    </row>
    <row r="3195" spans="1:15">
      <c r="A3195" t="s">
        <v>3204</v>
      </c>
      <c r="B3195" s="1">
        <v>37342</v>
      </c>
      <c r="C3195" s="3">
        <v>3.66</v>
      </c>
      <c r="D3195" s="3">
        <v>4.8499999999999996</v>
      </c>
      <c r="E3195" s="3">
        <v>5.35</v>
      </c>
      <c r="F3195" s="3">
        <v>6.85</v>
      </c>
      <c r="G3195" s="3">
        <v>8.16</v>
      </c>
      <c r="J3195" s="1">
        <v>37342</v>
      </c>
      <c r="K3195">
        <f t="shared" si="245"/>
        <v>366</v>
      </c>
      <c r="L3195">
        <f t="shared" si="246"/>
        <v>484.99999999999994</v>
      </c>
      <c r="M3195">
        <f t="shared" si="247"/>
        <v>535</v>
      </c>
      <c r="N3195">
        <f t="shared" si="248"/>
        <v>685</v>
      </c>
      <c r="O3195">
        <f t="shared" si="249"/>
        <v>816</v>
      </c>
    </row>
    <row r="3196" spans="1:15">
      <c r="A3196" t="s">
        <v>3205</v>
      </c>
      <c r="B3196" s="1">
        <v>37343</v>
      </c>
      <c r="C3196" s="3">
        <v>3.72</v>
      </c>
      <c r="D3196" s="3">
        <v>4.91</v>
      </c>
      <c r="E3196" s="3">
        <v>5.42</v>
      </c>
      <c r="F3196" s="3">
        <v>6.9</v>
      </c>
      <c r="G3196" s="3">
        <v>8.23</v>
      </c>
      <c r="J3196" s="1">
        <v>37343</v>
      </c>
      <c r="K3196">
        <f t="shared" si="245"/>
        <v>372</v>
      </c>
      <c r="L3196">
        <f t="shared" si="246"/>
        <v>491</v>
      </c>
      <c r="M3196">
        <f t="shared" si="247"/>
        <v>542</v>
      </c>
      <c r="N3196">
        <f t="shared" si="248"/>
        <v>690</v>
      </c>
      <c r="O3196">
        <f t="shared" si="249"/>
        <v>823</v>
      </c>
    </row>
    <row r="3197" spans="1:15">
      <c r="A3197" t="s">
        <v>3206</v>
      </c>
      <c r="B3197" s="1">
        <v>37344</v>
      </c>
      <c r="C3197" s="3" t="e">
        <v>#N/A</v>
      </c>
      <c r="D3197" s="3" t="e">
        <v>#N/A</v>
      </c>
      <c r="E3197" s="3" t="e">
        <v>#N/A</v>
      </c>
      <c r="F3197" s="3" t="e">
        <v>#N/A</v>
      </c>
      <c r="G3197" s="3" t="e">
        <v>#N/A</v>
      </c>
      <c r="J3197" s="1">
        <v>37344</v>
      </c>
      <c r="K3197" t="e">
        <f t="shared" si="245"/>
        <v>#N/A</v>
      </c>
      <c r="L3197" t="e">
        <f t="shared" si="246"/>
        <v>#N/A</v>
      </c>
      <c r="M3197" t="e">
        <f t="shared" si="247"/>
        <v>#N/A</v>
      </c>
      <c r="N3197" t="e">
        <f t="shared" si="248"/>
        <v>#N/A</v>
      </c>
      <c r="O3197" t="e">
        <f t="shared" si="249"/>
        <v>#N/A</v>
      </c>
    </row>
    <row r="3198" spans="1:15">
      <c r="A3198" t="s">
        <v>3207</v>
      </c>
      <c r="B3198" s="1">
        <v>37347</v>
      </c>
      <c r="C3198" s="3">
        <v>3.74</v>
      </c>
      <c r="D3198" s="3">
        <v>4.93</v>
      </c>
      <c r="E3198" s="3">
        <v>5.44</v>
      </c>
      <c r="F3198" s="3">
        <v>6.9</v>
      </c>
      <c r="G3198" s="3">
        <v>8.2200000000000006</v>
      </c>
      <c r="J3198" s="1">
        <v>37347</v>
      </c>
      <c r="K3198">
        <f t="shared" si="245"/>
        <v>374</v>
      </c>
      <c r="L3198">
        <f t="shared" si="246"/>
        <v>493</v>
      </c>
      <c r="M3198">
        <f t="shared" si="247"/>
        <v>544</v>
      </c>
      <c r="N3198">
        <f t="shared" si="248"/>
        <v>690</v>
      </c>
      <c r="O3198">
        <f t="shared" si="249"/>
        <v>822.00000000000011</v>
      </c>
    </row>
    <row r="3199" spans="1:15">
      <c r="A3199" t="s">
        <v>3208</v>
      </c>
      <c r="B3199" s="1">
        <v>37348</v>
      </c>
      <c r="C3199" s="3">
        <v>3.63</v>
      </c>
      <c r="D3199" s="3">
        <v>4.84</v>
      </c>
      <c r="E3199" s="3">
        <v>5.36</v>
      </c>
      <c r="F3199" s="3">
        <v>6.86</v>
      </c>
      <c r="G3199" s="3">
        <v>8.17</v>
      </c>
      <c r="J3199" s="1">
        <v>37348</v>
      </c>
      <c r="K3199">
        <f t="shared" si="245"/>
        <v>363</v>
      </c>
      <c r="L3199">
        <f t="shared" si="246"/>
        <v>484</v>
      </c>
      <c r="M3199">
        <f t="shared" si="247"/>
        <v>536</v>
      </c>
      <c r="N3199">
        <f t="shared" si="248"/>
        <v>686</v>
      </c>
      <c r="O3199">
        <f t="shared" si="249"/>
        <v>817</v>
      </c>
    </row>
    <row r="3200" spans="1:15">
      <c r="A3200" t="s">
        <v>3209</v>
      </c>
      <c r="B3200" s="1">
        <v>37349</v>
      </c>
      <c r="C3200" s="3">
        <v>3.55</v>
      </c>
      <c r="D3200" s="3">
        <v>4.76</v>
      </c>
      <c r="E3200" s="3">
        <v>5.3</v>
      </c>
      <c r="F3200" s="3">
        <v>6.81</v>
      </c>
      <c r="G3200" s="3">
        <v>8.1300000000000008</v>
      </c>
      <c r="J3200" s="1">
        <v>37349</v>
      </c>
      <c r="K3200">
        <f t="shared" si="245"/>
        <v>355</v>
      </c>
      <c r="L3200">
        <f t="shared" si="246"/>
        <v>476</v>
      </c>
      <c r="M3200">
        <f t="shared" si="247"/>
        <v>530</v>
      </c>
      <c r="N3200">
        <f t="shared" si="248"/>
        <v>681</v>
      </c>
      <c r="O3200">
        <f t="shared" si="249"/>
        <v>813.00000000000011</v>
      </c>
    </row>
    <row r="3201" spans="1:15">
      <c r="A3201" t="s">
        <v>3210</v>
      </c>
      <c r="B3201" s="1">
        <v>37350</v>
      </c>
      <c r="C3201" s="3">
        <v>3.57</v>
      </c>
      <c r="D3201" s="3">
        <v>4.76</v>
      </c>
      <c r="E3201" s="3">
        <v>5.28</v>
      </c>
      <c r="F3201" s="3">
        <v>6.8</v>
      </c>
      <c r="G3201" s="3">
        <v>8.1199999999999992</v>
      </c>
      <c r="J3201" s="1">
        <v>37350</v>
      </c>
      <c r="K3201">
        <f t="shared" si="245"/>
        <v>357</v>
      </c>
      <c r="L3201">
        <f t="shared" si="246"/>
        <v>476</v>
      </c>
      <c r="M3201">
        <f t="shared" si="247"/>
        <v>528</v>
      </c>
      <c r="N3201">
        <f t="shared" si="248"/>
        <v>680</v>
      </c>
      <c r="O3201">
        <f t="shared" si="249"/>
        <v>811.99999999999989</v>
      </c>
    </row>
    <row r="3202" spans="1:15">
      <c r="A3202" t="s">
        <v>3211</v>
      </c>
      <c r="B3202" s="1">
        <v>37351</v>
      </c>
      <c r="C3202" s="3">
        <v>3.49</v>
      </c>
      <c r="D3202" s="3">
        <v>4.68</v>
      </c>
      <c r="E3202" s="3">
        <v>5.22</v>
      </c>
      <c r="F3202" s="3">
        <v>6.76</v>
      </c>
      <c r="G3202" s="3">
        <v>8.07</v>
      </c>
      <c r="J3202" s="1">
        <v>37351</v>
      </c>
      <c r="K3202">
        <f t="shared" si="245"/>
        <v>349</v>
      </c>
      <c r="L3202">
        <f t="shared" si="246"/>
        <v>468</v>
      </c>
      <c r="M3202">
        <f t="shared" si="247"/>
        <v>522</v>
      </c>
      <c r="N3202">
        <f t="shared" si="248"/>
        <v>676</v>
      </c>
      <c r="O3202">
        <f t="shared" si="249"/>
        <v>807</v>
      </c>
    </row>
    <row r="3203" spans="1:15">
      <c r="A3203" t="s">
        <v>3212</v>
      </c>
      <c r="B3203" s="1">
        <v>37354</v>
      </c>
      <c r="C3203" s="3">
        <v>3.51</v>
      </c>
      <c r="D3203" s="3">
        <v>4.7</v>
      </c>
      <c r="E3203" s="3">
        <v>5.25</v>
      </c>
      <c r="F3203" s="3">
        <v>6.79</v>
      </c>
      <c r="G3203" s="3">
        <v>8.1</v>
      </c>
      <c r="J3203" s="1">
        <v>37354</v>
      </c>
      <c r="K3203">
        <f t="shared" si="245"/>
        <v>351</v>
      </c>
      <c r="L3203">
        <f t="shared" si="246"/>
        <v>470</v>
      </c>
      <c r="M3203">
        <f t="shared" si="247"/>
        <v>525</v>
      </c>
      <c r="N3203">
        <f t="shared" si="248"/>
        <v>679</v>
      </c>
      <c r="O3203">
        <f t="shared" si="249"/>
        <v>810</v>
      </c>
    </row>
    <row r="3204" spans="1:15">
      <c r="A3204" t="s">
        <v>3213</v>
      </c>
      <c r="B3204" s="1">
        <v>37355</v>
      </c>
      <c r="C3204" s="3">
        <v>3.48</v>
      </c>
      <c r="D3204" s="3">
        <v>4.67</v>
      </c>
      <c r="E3204" s="3">
        <v>5.22</v>
      </c>
      <c r="F3204" s="3">
        <v>6.75</v>
      </c>
      <c r="G3204" s="3">
        <v>8.07</v>
      </c>
      <c r="J3204" s="1">
        <v>37355</v>
      </c>
      <c r="K3204">
        <f t="shared" ref="K3204:K3267" si="250">C3204*100</f>
        <v>348</v>
      </c>
      <c r="L3204">
        <f t="shared" ref="L3204:L3267" si="251">D3204*100</f>
        <v>467</v>
      </c>
      <c r="M3204">
        <f t="shared" ref="M3204:M3267" si="252">E3204*100</f>
        <v>522</v>
      </c>
      <c r="N3204">
        <f t="shared" ref="N3204:N3267" si="253">F3204*100</f>
        <v>675</v>
      </c>
      <c r="O3204">
        <f t="shared" ref="O3204:O3267" si="254">G3204*100</f>
        <v>807</v>
      </c>
    </row>
    <row r="3205" spans="1:15">
      <c r="A3205" t="s">
        <v>3214</v>
      </c>
      <c r="B3205" s="1">
        <v>37356</v>
      </c>
      <c r="C3205" s="3">
        <v>3.48</v>
      </c>
      <c r="D3205" s="3">
        <v>4.68</v>
      </c>
      <c r="E3205" s="3">
        <v>5.24</v>
      </c>
      <c r="F3205" s="3">
        <v>6.76</v>
      </c>
      <c r="G3205" s="3">
        <v>8.08</v>
      </c>
      <c r="J3205" s="1">
        <v>37356</v>
      </c>
      <c r="K3205">
        <f t="shared" si="250"/>
        <v>348</v>
      </c>
      <c r="L3205">
        <f t="shared" si="251"/>
        <v>468</v>
      </c>
      <c r="M3205">
        <f t="shared" si="252"/>
        <v>524</v>
      </c>
      <c r="N3205">
        <f t="shared" si="253"/>
        <v>676</v>
      </c>
      <c r="O3205">
        <f t="shared" si="254"/>
        <v>808</v>
      </c>
    </row>
    <row r="3206" spans="1:15">
      <c r="A3206" t="s">
        <v>3215</v>
      </c>
      <c r="B3206" s="1">
        <v>37357</v>
      </c>
      <c r="C3206" s="3">
        <v>3.47</v>
      </c>
      <c r="D3206" s="3">
        <v>4.66</v>
      </c>
      <c r="E3206" s="3">
        <v>5.22</v>
      </c>
      <c r="F3206" s="3">
        <v>6.74</v>
      </c>
      <c r="G3206" s="3">
        <v>8.0500000000000007</v>
      </c>
      <c r="J3206" s="1">
        <v>37357</v>
      </c>
      <c r="K3206">
        <f t="shared" si="250"/>
        <v>347</v>
      </c>
      <c r="L3206">
        <f t="shared" si="251"/>
        <v>466</v>
      </c>
      <c r="M3206">
        <f t="shared" si="252"/>
        <v>522</v>
      </c>
      <c r="N3206">
        <f t="shared" si="253"/>
        <v>674</v>
      </c>
      <c r="O3206">
        <f t="shared" si="254"/>
        <v>805.00000000000011</v>
      </c>
    </row>
    <row r="3207" spans="1:15">
      <c r="A3207" t="s">
        <v>3216</v>
      </c>
      <c r="B3207" s="1">
        <v>37358</v>
      </c>
      <c r="C3207" s="3">
        <v>3.41</v>
      </c>
      <c r="D3207" s="3">
        <v>4.5999999999999996</v>
      </c>
      <c r="E3207" s="3">
        <v>5.18</v>
      </c>
      <c r="F3207" s="3">
        <v>6.72</v>
      </c>
      <c r="G3207" s="3">
        <v>8.0399999999999991</v>
      </c>
      <c r="J3207" s="1">
        <v>37358</v>
      </c>
      <c r="K3207">
        <f t="shared" si="250"/>
        <v>341</v>
      </c>
      <c r="L3207">
        <f t="shared" si="251"/>
        <v>459.99999999999994</v>
      </c>
      <c r="M3207">
        <f t="shared" si="252"/>
        <v>518</v>
      </c>
      <c r="N3207">
        <f t="shared" si="253"/>
        <v>672</v>
      </c>
      <c r="O3207">
        <f t="shared" si="254"/>
        <v>803.99999999999989</v>
      </c>
    </row>
    <row r="3208" spans="1:15">
      <c r="A3208" t="s">
        <v>3217</v>
      </c>
      <c r="B3208" s="1">
        <v>37361</v>
      </c>
      <c r="C3208" s="3">
        <v>3.38</v>
      </c>
      <c r="D3208" s="3">
        <v>4.57</v>
      </c>
      <c r="E3208" s="3">
        <v>5.15</v>
      </c>
      <c r="F3208" s="3">
        <v>6.69</v>
      </c>
      <c r="G3208" s="3">
        <v>7.99</v>
      </c>
      <c r="J3208" s="1">
        <v>37361</v>
      </c>
      <c r="K3208">
        <f t="shared" si="250"/>
        <v>338</v>
      </c>
      <c r="L3208">
        <f t="shared" si="251"/>
        <v>457</v>
      </c>
      <c r="M3208">
        <f t="shared" si="252"/>
        <v>515</v>
      </c>
      <c r="N3208">
        <f t="shared" si="253"/>
        <v>669</v>
      </c>
      <c r="O3208">
        <f t="shared" si="254"/>
        <v>799</v>
      </c>
    </row>
    <row r="3209" spans="1:15">
      <c r="A3209" t="s">
        <v>3218</v>
      </c>
      <c r="B3209" s="1">
        <v>37362</v>
      </c>
      <c r="C3209" s="3">
        <v>3.43</v>
      </c>
      <c r="D3209" s="3">
        <v>4.62</v>
      </c>
      <c r="E3209" s="3">
        <v>5.2</v>
      </c>
      <c r="F3209" s="3">
        <v>6.73</v>
      </c>
      <c r="G3209" s="3">
        <v>8.01</v>
      </c>
      <c r="J3209" s="1">
        <v>37362</v>
      </c>
      <c r="K3209">
        <f t="shared" si="250"/>
        <v>343</v>
      </c>
      <c r="L3209">
        <f t="shared" si="251"/>
        <v>462</v>
      </c>
      <c r="M3209">
        <f t="shared" si="252"/>
        <v>520</v>
      </c>
      <c r="N3209">
        <f t="shared" si="253"/>
        <v>673</v>
      </c>
      <c r="O3209">
        <f t="shared" si="254"/>
        <v>801</v>
      </c>
    </row>
    <row r="3210" spans="1:15">
      <c r="A3210" t="s">
        <v>3219</v>
      </c>
      <c r="B3210" s="1">
        <v>37363</v>
      </c>
      <c r="C3210" s="3">
        <v>3.41</v>
      </c>
      <c r="D3210" s="3">
        <v>4.6399999999999997</v>
      </c>
      <c r="E3210" s="3">
        <v>5.24</v>
      </c>
      <c r="F3210" s="3">
        <v>6.73</v>
      </c>
      <c r="G3210" s="3">
        <v>8.0299999999999994</v>
      </c>
      <c r="J3210" s="1">
        <v>37363</v>
      </c>
      <c r="K3210">
        <f t="shared" si="250"/>
        <v>341</v>
      </c>
      <c r="L3210">
        <f t="shared" si="251"/>
        <v>463.99999999999994</v>
      </c>
      <c r="M3210">
        <f t="shared" si="252"/>
        <v>524</v>
      </c>
      <c r="N3210">
        <f t="shared" si="253"/>
        <v>673</v>
      </c>
      <c r="O3210">
        <f t="shared" si="254"/>
        <v>802.99999999999989</v>
      </c>
    </row>
    <row r="3211" spans="1:15">
      <c r="A3211" t="s">
        <v>3220</v>
      </c>
      <c r="B3211" s="1">
        <v>37364</v>
      </c>
      <c r="C3211" s="3">
        <v>3.38</v>
      </c>
      <c r="D3211" s="3">
        <v>4.6399999999999997</v>
      </c>
      <c r="E3211" s="3">
        <v>5.23</v>
      </c>
      <c r="F3211" s="3">
        <v>6.79</v>
      </c>
      <c r="G3211" s="3">
        <v>8.0500000000000007</v>
      </c>
      <c r="J3211" s="1">
        <v>37364</v>
      </c>
      <c r="K3211">
        <f t="shared" si="250"/>
        <v>338</v>
      </c>
      <c r="L3211">
        <f t="shared" si="251"/>
        <v>463.99999999999994</v>
      </c>
      <c r="M3211">
        <f t="shared" si="252"/>
        <v>523</v>
      </c>
      <c r="N3211">
        <f t="shared" si="253"/>
        <v>679</v>
      </c>
      <c r="O3211">
        <f t="shared" si="254"/>
        <v>805.00000000000011</v>
      </c>
    </row>
    <row r="3212" spans="1:15">
      <c r="A3212" t="s">
        <v>3221</v>
      </c>
      <c r="B3212" s="1">
        <v>37365</v>
      </c>
      <c r="C3212" s="3">
        <v>3.36</v>
      </c>
      <c r="D3212" s="3">
        <v>4.62</v>
      </c>
      <c r="E3212" s="3">
        <v>5.21</v>
      </c>
      <c r="F3212" s="3">
        <v>6.76</v>
      </c>
      <c r="G3212" s="3">
        <v>8.01</v>
      </c>
      <c r="J3212" s="1">
        <v>37365</v>
      </c>
      <c r="K3212">
        <f t="shared" si="250"/>
        <v>336</v>
      </c>
      <c r="L3212">
        <f t="shared" si="251"/>
        <v>462</v>
      </c>
      <c r="M3212">
        <f t="shared" si="252"/>
        <v>521</v>
      </c>
      <c r="N3212">
        <f t="shared" si="253"/>
        <v>676</v>
      </c>
      <c r="O3212">
        <f t="shared" si="254"/>
        <v>801</v>
      </c>
    </row>
    <row r="3213" spans="1:15">
      <c r="A3213" t="s">
        <v>3222</v>
      </c>
      <c r="B3213" s="1">
        <v>37368</v>
      </c>
      <c r="C3213" s="3">
        <v>3.37</v>
      </c>
      <c r="D3213" s="3">
        <v>4.62</v>
      </c>
      <c r="E3213" s="3">
        <v>5.19</v>
      </c>
      <c r="F3213" s="3">
        <v>6.78</v>
      </c>
      <c r="G3213" s="3">
        <v>7.96</v>
      </c>
      <c r="J3213" s="1">
        <v>37368</v>
      </c>
      <c r="K3213">
        <f t="shared" si="250"/>
        <v>337</v>
      </c>
      <c r="L3213">
        <f t="shared" si="251"/>
        <v>462</v>
      </c>
      <c r="M3213">
        <f t="shared" si="252"/>
        <v>519</v>
      </c>
      <c r="N3213">
        <f t="shared" si="253"/>
        <v>678</v>
      </c>
      <c r="O3213">
        <f t="shared" si="254"/>
        <v>796</v>
      </c>
    </row>
    <row r="3214" spans="1:15">
      <c r="A3214" t="s">
        <v>3223</v>
      </c>
      <c r="B3214" s="1">
        <v>37369</v>
      </c>
      <c r="C3214" s="3">
        <v>3.39</v>
      </c>
      <c r="D3214" s="3">
        <v>4.62</v>
      </c>
      <c r="E3214" s="3">
        <v>5.18</v>
      </c>
      <c r="F3214" s="3">
        <v>6.77</v>
      </c>
      <c r="G3214" s="3">
        <v>7.96</v>
      </c>
      <c r="J3214" s="1">
        <v>37369</v>
      </c>
      <c r="K3214">
        <f t="shared" si="250"/>
        <v>339</v>
      </c>
      <c r="L3214">
        <f t="shared" si="251"/>
        <v>462</v>
      </c>
      <c r="M3214">
        <f t="shared" si="252"/>
        <v>518</v>
      </c>
      <c r="N3214">
        <f t="shared" si="253"/>
        <v>677</v>
      </c>
      <c r="O3214">
        <f t="shared" si="254"/>
        <v>796</v>
      </c>
    </row>
    <row r="3215" spans="1:15">
      <c r="A3215" t="s">
        <v>3224</v>
      </c>
      <c r="B3215" s="1">
        <v>37370</v>
      </c>
      <c r="C3215" s="3">
        <v>3.28</v>
      </c>
      <c r="D3215" s="3">
        <v>4.53</v>
      </c>
      <c r="E3215" s="3">
        <v>5.1100000000000003</v>
      </c>
      <c r="F3215" s="3">
        <v>6.73</v>
      </c>
      <c r="G3215" s="3">
        <v>7.92</v>
      </c>
      <c r="J3215" s="1">
        <v>37370</v>
      </c>
      <c r="K3215">
        <f t="shared" si="250"/>
        <v>328</v>
      </c>
      <c r="L3215">
        <f t="shared" si="251"/>
        <v>453</v>
      </c>
      <c r="M3215">
        <f t="shared" si="252"/>
        <v>511.00000000000006</v>
      </c>
      <c r="N3215">
        <f t="shared" si="253"/>
        <v>673</v>
      </c>
      <c r="O3215">
        <f t="shared" si="254"/>
        <v>792</v>
      </c>
    </row>
    <row r="3216" spans="1:15">
      <c r="A3216" t="s">
        <v>3225</v>
      </c>
      <c r="B3216" s="1">
        <v>37371</v>
      </c>
      <c r="C3216" s="3">
        <v>3.25</v>
      </c>
      <c r="D3216" s="3">
        <v>4.5199999999999996</v>
      </c>
      <c r="E3216" s="3">
        <v>5.0999999999999996</v>
      </c>
      <c r="F3216" s="3">
        <v>6.73</v>
      </c>
      <c r="G3216" s="3">
        <v>7.93</v>
      </c>
      <c r="J3216" s="1">
        <v>37371</v>
      </c>
      <c r="K3216">
        <f t="shared" si="250"/>
        <v>325</v>
      </c>
      <c r="L3216">
        <f t="shared" si="251"/>
        <v>451.99999999999994</v>
      </c>
      <c r="M3216">
        <f t="shared" si="252"/>
        <v>509.99999999999994</v>
      </c>
      <c r="N3216">
        <f t="shared" si="253"/>
        <v>673</v>
      </c>
      <c r="O3216">
        <f t="shared" si="254"/>
        <v>793</v>
      </c>
    </row>
    <row r="3217" spans="1:15">
      <c r="A3217" t="s">
        <v>3226</v>
      </c>
      <c r="B3217" s="1">
        <v>37372</v>
      </c>
      <c r="C3217" s="3">
        <v>3.22</v>
      </c>
      <c r="D3217" s="3">
        <v>4.49</v>
      </c>
      <c r="E3217" s="3">
        <v>5.08</v>
      </c>
      <c r="F3217" s="3">
        <v>6.71</v>
      </c>
      <c r="G3217" s="3">
        <v>7.91</v>
      </c>
      <c r="J3217" s="1">
        <v>37372</v>
      </c>
      <c r="K3217">
        <f t="shared" si="250"/>
        <v>322</v>
      </c>
      <c r="L3217">
        <f t="shared" si="251"/>
        <v>449</v>
      </c>
      <c r="M3217">
        <f t="shared" si="252"/>
        <v>508</v>
      </c>
      <c r="N3217">
        <f t="shared" si="253"/>
        <v>671</v>
      </c>
      <c r="O3217">
        <f t="shared" si="254"/>
        <v>791</v>
      </c>
    </row>
    <row r="3218" spans="1:15">
      <c r="A3218" t="s">
        <v>3227</v>
      </c>
      <c r="B3218" s="1">
        <v>37375</v>
      </c>
      <c r="C3218" s="3">
        <v>3.26</v>
      </c>
      <c r="D3218" s="3">
        <v>4.55</v>
      </c>
      <c r="E3218" s="3">
        <v>5.13</v>
      </c>
      <c r="F3218" s="3">
        <v>6.73</v>
      </c>
      <c r="G3218" s="3">
        <v>7.95</v>
      </c>
      <c r="J3218" s="1">
        <v>37375</v>
      </c>
      <c r="K3218">
        <f t="shared" si="250"/>
        <v>326</v>
      </c>
      <c r="L3218">
        <f t="shared" si="251"/>
        <v>455</v>
      </c>
      <c r="M3218">
        <f t="shared" si="252"/>
        <v>513</v>
      </c>
      <c r="N3218">
        <f t="shared" si="253"/>
        <v>673</v>
      </c>
      <c r="O3218">
        <f t="shared" si="254"/>
        <v>795</v>
      </c>
    </row>
    <row r="3219" spans="1:15">
      <c r="A3219" t="s">
        <v>3228</v>
      </c>
      <c r="B3219" s="1">
        <v>37376</v>
      </c>
      <c r="C3219" s="3">
        <v>3.24</v>
      </c>
      <c r="D3219" s="3">
        <v>4.53</v>
      </c>
      <c r="E3219" s="3">
        <v>5.1100000000000003</v>
      </c>
      <c r="F3219" s="3">
        <v>6.71</v>
      </c>
      <c r="G3219" s="3">
        <v>7.95</v>
      </c>
      <c r="J3219" s="1">
        <v>37376</v>
      </c>
      <c r="K3219">
        <f t="shared" si="250"/>
        <v>324</v>
      </c>
      <c r="L3219">
        <f t="shared" si="251"/>
        <v>453</v>
      </c>
      <c r="M3219">
        <f t="shared" si="252"/>
        <v>511.00000000000006</v>
      </c>
      <c r="N3219">
        <f t="shared" si="253"/>
        <v>671</v>
      </c>
      <c r="O3219">
        <f t="shared" si="254"/>
        <v>795</v>
      </c>
    </row>
    <row r="3220" spans="1:15">
      <c r="A3220" t="s">
        <v>3229</v>
      </c>
      <c r="B3220" s="1">
        <v>37377</v>
      </c>
      <c r="C3220" s="3">
        <v>3.21</v>
      </c>
      <c r="D3220" s="3">
        <v>4.49</v>
      </c>
      <c r="E3220" s="3">
        <v>5.08</v>
      </c>
      <c r="F3220" s="3">
        <v>6.71</v>
      </c>
      <c r="G3220" s="3">
        <v>7.94</v>
      </c>
      <c r="J3220" s="1">
        <v>37377</v>
      </c>
      <c r="K3220">
        <f t="shared" si="250"/>
        <v>321</v>
      </c>
      <c r="L3220">
        <f t="shared" si="251"/>
        <v>449</v>
      </c>
      <c r="M3220">
        <f t="shared" si="252"/>
        <v>508</v>
      </c>
      <c r="N3220">
        <f t="shared" si="253"/>
        <v>671</v>
      </c>
      <c r="O3220">
        <f t="shared" si="254"/>
        <v>794</v>
      </c>
    </row>
    <row r="3221" spans="1:15">
      <c r="A3221" t="s">
        <v>3230</v>
      </c>
      <c r="B3221" s="1">
        <v>37378</v>
      </c>
      <c r="C3221" s="3">
        <v>3.25</v>
      </c>
      <c r="D3221" s="3">
        <v>4.54</v>
      </c>
      <c r="E3221" s="3">
        <v>5.13</v>
      </c>
      <c r="F3221" s="3">
        <v>6.71</v>
      </c>
      <c r="G3221" s="3">
        <v>7.97</v>
      </c>
      <c r="J3221" s="1">
        <v>37378</v>
      </c>
      <c r="K3221">
        <f t="shared" si="250"/>
        <v>325</v>
      </c>
      <c r="L3221">
        <f t="shared" si="251"/>
        <v>454</v>
      </c>
      <c r="M3221">
        <f t="shared" si="252"/>
        <v>513</v>
      </c>
      <c r="N3221">
        <f t="shared" si="253"/>
        <v>671</v>
      </c>
      <c r="O3221">
        <f t="shared" si="254"/>
        <v>797</v>
      </c>
    </row>
    <row r="3222" spans="1:15">
      <c r="A3222" t="s">
        <v>3231</v>
      </c>
      <c r="B3222" s="1">
        <v>37379</v>
      </c>
      <c r="C3222" s="3">
        <v>3.17</v>
      </c>
      <c r="D3222" s="3">
        <v>4.4800000000000004</v>
      </c>
      <c r="E3222" s="3">
        <v>5.08</v>
      </c>
      <c r="F3222" s="3">
        <v>6.71</v>
      </c>
      <c r="G3222" s="3">
        <v>7.97</v>
      </c>
      <c r="J3222" s="1">
        <v>37379</v>
      </c>
      <c r="K3222">
        <f t="shared" si="250"/>
        <v>317</v>
      </c>
      <c r="L3222">
        <f t="shared" si="251"/>
        <v>448.00000000000006</v>
      </c>
      <c r="M3222">
        <f t="shared" si="252"/>
        <v>508</v>
      </c>
      <c r="N3222">
        <f t="shared" si="253"/>
        <v>671</v>
      </c>
      <c r="O3222">
        <f t="shared" si="254"/>
        <v>797</v>
      </c>
    </row>
    <row r="3223" spans="1:15">
      <c r="A3223" t="s">
        <v>3232</v>
      </c>
      <c r="B3223" s="1">
        <v>37382</v>
      </c>
      <c r="C3223" s="3">
        <v>3.19</v>
      </c>
      <c r="D3223" s="3">
        <v>4.5</v>
      </c>
      <c r="E3223" s="3">
        <v>5.0999999999999996</v>
      </c>
      <c r="F3223" s="3">
        <v>6.66</v>
      </c>
      <c r="G3223" s="3">
        <v>7.96</v>
      </c>
      <c r="J3223" s="1">
        <v>37382</v>
      </c>
      <c r="K3223">
        <f t="shared" si="250"/>
        <v>319</v>
      </c>
      <c r="L3223">
        <f t="shared" si="251"/>
        <v>450</v>
      </c>
      <c r="M3223">
        <f t="shared" si="252"/>
        <v>509.99999999999994</v>
      </c>
      <c r="N3223">
        <f t="shared" si="253"/>
        <v>666</v>
      </c>
      <c r="O3223">
        <f t="shared" si="254"/>
        <v>796</v>
      </c>
    </row>
    <row r="3224" spans="1:15">
      <c r="A3224" t="s">
        <v>3233</v>
      </c>
      <c r="B3224" s="1">
        <v>37383</v>
      </c>
      <c r="C3224" s="3">
        <v>3.14</v>
      </c>
      <c r="D3224" s="3">
        <v>4.43</v>
      </c>
      <c r="E3224" s="3">
        <v>5.09</v>
      </c>
      <c r="F3224" s="3">
        <v>6.65</v>
      </c>
      <c r="G3224" s="3">
        <v>7.95</v>
      </c>
      <c r="J3224" s="1">
        <v>37383</v>
      </c>
      <c r="K3224">
        <f t="shared" si="250"/>
        <v>314</v>
      </c>
      <c r="L3224">
        <f t="shared" si="251"/>
        <v>443</v>
      </c>
      <c r="M3224">
        <f t="shared" si="252"/>
        <v>509</v>
      </c>
      <c r="N3224">
        <f t="shared" si="253"/>
        <v>665</v>
      </c>
      <c r="O3224">
        <f t="shared" si="254"/>
        <v>795</v>
      </c>
    </row>
    <row r="3225" spans="1:15">
      <c r="A3225" t="s">
        <v>3234</v>
      </c>
      <c r="B3225" s="1">
        <v>37384</v>
      </c>
      <c r="C3225" s="3">
        <v>3.32</v>
      </c>
      <c r="D3225" s="3">
        <v>4.58</v>
      </c>
      <c r="E3225" s="3">
        <v>5.24</v>
      </c>
      <c r="F3225" s="3">
        <v>6.76</v>
      </c>
      <c r="G3225" s="3">
        <v>8.1</v>
      </c>
      <c r="J3225" s="1">
        <v>37384</v>
      </c>
      <c r="K3225">
        <f t="shared" si="250"/>
        <v>332</v>
      </c>
      <c r="L3225">
        <f t="shared" si="251"/>
        <v>458</v>
      </c>
      <c r="M3225">
        <f t="shared" si="252"/>
        <v>524</v>
      </c>
      <c r="N3225">
        <f t="shared" si="253"/>
        <v>676</v>
      </c>
      <c r="O3225">
        <f t="shared" si="254"/>
        <v>810</v>
      </c>
    </row>
    <row r="3226" spans="1:15">
      <c r="A3226" t="s">
        <v>3235</v>
      </c>
      <c r="B3226" s="1">
        <v>37385</v>
      </c>
      <c r="C3226" s="3">
        <v>3.27</v>
      </c>
      <c r="D3226" s="3">
        <v>4.53</v>
      </c>
      <c r="E3226" s="3">
        <v>5.2</v>
      </c>
      <c r="F3226" s="3">
        <v>6.74</v>
      </c>
      <c r="G3226" s="3">
        <v>8.09</v>
      </c>
      <c r="J3226" s="1">
        <v>37385</v>
      </c>
      <c r="K3226">
        <f t="shared" si="250"/>
        <v>327</v>
      </c>
      <c r="L3226">
        <f t="shared" si="251"/>
        <v>453</v>
      </c>
      <c r="M3226">
        <f t="shared" si="252"/>
        <v>520</v>
      </c>
      <c r="N3226">
        <f t="shared" si="253"/>
        <v>674</v>
      </c>
      <c r="O3226">
        <f t="shared" si="254"/>
        <v>809</v>
      </c>
    </row>
    <row r="3227" spans="1:15">
      <c r="A3227" t="s">
        <v>3236</v>
      </c>
      <c r="B3227" s="1">
        <v>37386</v>
      </c>
      <c r="C3227" s="3">
        <v>3.19</v>
      </c>
      <c r="D3227" s="3">
        <v>4.46</v>
      </c>
      <c r="E3227" s="3">
        <v>5.15</v>
      </c>
      <c r="F3227" s="3">
        <v>6.72</v>
      </c>
      <c r="G3227" s="3">
        <v>8.08</v>
      </c>
      <c r="J3227" s="1">
        <v>37386</v>
      </c>
      <c r="K3227">
        <f t="shared" si="250"/>
        <v>319</v>
      </c>
      <c r="L3227">
        <f t="shared" si="251"/>
        <v>446</v>
      </c>
      <c r="M3227">
        <f t="shared" si="252"/>
        <v>515</v>
      </c>
      <c r="N3227">
        <f t="shared" si="253"/>
        <v>672</v>
      </c>
      <c r="O3227">
        <f t="shared" si="254"/>
        <v>808</v>
      </c>
    </row>
    <row r="3228" spans="1:15">
      <c r="A3228" t="s">
        <v>3237</v>
      </c>
      <c r="B3228" s="1">
        <v>37389</v>
      </c>
      <c r="C3228" s="3">
        <v>3.28</v>
      </c>
      <c r="D3228" s="3">
        <v>4.54</v>
      </c>
      <c r="E3228" s="3">
        <v>5.23</v>
      </c>
      <c r="F3228" s="3">
        <v>6.78</v>
      </c>
      <c r="G3228" s="3">
        <v>8.1300000000000008</v>
      </c>
      <c r="J3228" s="1">
        <v>37389</v>
      </c>
      <c r="K3228">
        <f t="shared" si="250"/>
        <v>328</v>
      </c>
      <c r="L3228">
        <f t="shared" si="251"/>
        <v>454</v>
      </c>
      <c r="M3228">
        <f t="shared" si="252"/>
        <v>523</v>
      </c>
      <c r="N3228">
        <f t="shared" si="253"/>
        <v>678</v>
      </c>
      <c r="O3228">
        <f t="shared" si="254"/>
        <v>813.00000000000011</v>
      </c>
    </row>
    <row r="3229" spans="1:15">
      <c r="A3229" t="s">
        <v>3238</v>
      </c>
      <c r="B3229" s="1">
        <v>37390</v>
      </c>
      <c r="C3229" s="3">
        <v>3.4</v>
      </c>
      <c r="D3229" s="3">
        <v>4.6399999999999997</v>
      </c>
      <c r="E3229" s="3">
        <v>5.32</v>
      </c>
      <c r="F3229" s="3">
        <v>6.85</v>
      </c>
      <c r="G3229" s="3">
        <v>8.2100000000000009</v>
      </c>
      <c r="J3229" s="1">
        <v>37390</v>
      </c>
      <c r="K3229">
        <f t="shared" si="250"/>
        <v>340</v>
      </c>
      <c r="L3229">
        <f t="shared" si="251"/>
        <v>463.99999999999994</v>
      </c>
      <c r="M3229">
        <f t="shared" si="252"/>
        <v>532</v>
      </c>
      <c r="N3229">
        <f t="shared" si="253"/>
        <v>685</v>
      </c>
      <c r="O3229">
        <f t="shared" si="254"/>
        <v>821.00000000000011</v>
      </c>
    </row>
    <row r="3230" spans="1:15">
      <c r="A3230" t="s">
        <v>3239</v>
      </c>
      <c r="B3230" s="1">
        <v>37391</v>
      </c>
      <c r="C3230" s="3">
        <v>3.37</v>
      </c>
      <c r="D3230" s="3">
        <v>4.59</v>
      </c>
      <c r="E3230" s="3">
        <v>5.28</v>
      </c>
      <c r="F3230" s="3">
        <v>6.84</v>
      </c>
      <c r="G3230" s="3">
        <v>8.19</v>
      </c>
      <c r="J3230" s="1">
        <v>37391</v>
      </c>
      <c r="K3230">
        <f t="shared" si="250"/>
        <v>337</v>
      </c>
      <c r="L3230">
        <f t="shared" si="251"/>
        <v>459</v>
      </c>
      <c r="M3230">
        <f t="shared" si="252"/>
        <v>528</v>
      </c>
      <c r="N3230">
        <f t="shared" si="253"/>
        <v>684</v>
      </c>
      <c r="O3230">
        <f t="shared" si="254"/>
        <v>819</v>
      </c>
    </row>
    <row r="3231" spans="1:15">
      <c r="A3231" t="s">
        <v>3240</v>
      </c>
      <c r="B3231" s="1">
        <v>37392</v>
      </c>
      <c r="C3231" s="3">
        <v>3.28</v>
      </c>
      <c r="D3231" s="3">
        <v>4.5199999999999996</v>
      </c>
      <c r="E3231" s="3">
        <v>5.2</v>
      </c>
      <c r="F3231" s="3">
        <v>6.8</v>
      </c>
      <c r="G3231" s="3">
        <v>8.16</v>
      </c>
      <c r="J3231" s="1">
        <v>37392</v>
      </c>
      <c r="K3231">
        <f t="shared" si="250"/>
        <v>328</v>
      </c>
      <c r="L3231">
        <f t="shared" si="251"/>
        <v>451.99999999999994</v>
      </c>
      <c r="M3231">
        <f t="shared" si="252"/>
        <v>520</v>
      </c>
      <c r="N3231">
        <f t="shared" si="253"/>
        <v>680</v>
      </c>
      <c r="O3231">
        <f t="shared" si="254"/>
        <v>816</v>
      </c>
    </row>
    <row r="3232" spans="1:15">
      <c r="A3232" t="s">
        <v>3241</v>
      </c>
      <c r="B3232" s="1">
        <v>37393</v>
      </c>
      <c r="C3232" s="3">
        <v>3.41</v>
      </c>
      <c r="D3232" s="3">
        <v>4.5999999999999996</v>
      </c>
      <c r="E3232" s="3">
        <v>5.27</v>
      </c>
      <c r="F3232" s="3">
        <v>6.85</v>
      </c>
      <c r="G3232" s="3">
        <v>8.2100000000000009</v>
      </c>
      <c r="J3232" s="1">
        <v>37393</v>
      </c>
      <c r="K3232">
        <f t="shared" si="250"/>
        <v>341</v>
      </c>
      <c r="L3232">
        <f t="shared" si="251"/>
        <v>459.99999999999994</v>
      </c>
      <c r="M3232">
        <f t="shared" si="252"/>
        <v>527</v>
      </c>
      <c r="N3232">
        <f t="shared" si="253"/>
        <v>685</v>
      </c>
      <c r="O3232">
        <f t="shared" si="254"/>
        <v>821.00000000000011</v>
      </c>
    </row>
    <row r="3233" spans="1:15">
      <c r="A3233" t="s">
        <v>3242</v>
      </c>
      <c r="B3233" s="1">
        <v>37396</v>
      </c>
      <c r="C3233" s="3">
        <v>3.33</v>
      </c>
      <c r="D3233" s="3">
        <v>4.53</v>
      </c>
      <c r="E3233" s="3">
        <v>5.21</v>
      </c>
      <c r="F3233" s="3">
        <v>6.8</v>
      </c>
      <c r="G3233" s="3">
        <v>8.17</v>
      </c>
      <c r="J3233" s="1">
        <v>37396</v>
      </c>
      <c r="K3233">
        <f t="shared" si="250"/>
        <v>333</v>
      </c>
      <c r="L3233">
        <f t="shared" si="251"/>
        <v>453</v>
      </c>
      <c r="M3233">
        <f t="shared" si="252"/>
        <v>521</v>
      </c>
      <c r="N3233">
        <f t="shared" si="253"/>
        <v>680</v>
      </c>
      <c r="O3233">
        <f t="shared" si="254"/>
        <v>817</v>
      </c>
    </row>
    <row r="3234" spans="1:15">
      <c r="A3234" t="s">
        <v>3243</v>
      </c>
      <c r="B3234" s="1">
        <v>37397</v>
      </c>
      <c r="C3234" s="3">
        <v>3.28</v>
      </c>
      <c r="D3234" s="3">
        <v>4.49</v>
      </c>
      <c r="E3234" s="3">
        <v>5.18</v>
      </c>
      <c r="F3234" s="3">
        <v>6.76</v>
      </c>
      <c r="G3234" s="3">
        <v>8.1300000000000008</v>
      </c>
      <c r="J3234" s="1">
        <v>37397</v>
      </c>
      <c r="K3234">
        <f t="shared" si="250"/>
        <v>328</v>
      </c>
      <c r="L3234">
        <f t="shared" si="251"/>
        <v>449</v>
      </c>
      <c r="M3234">
        <f t="shared" si="252"/>
        <v>518</v>
      </c>
      <c r="N3234">
        <f t="shared" si="253"/>
        <v>676</v>
      </c>
      <c r="O3234">
        <f t="shared" si="254"/>
        <v>813.00000000000011</v>
      </c>
    </row>
    <row r="3235" spans="1:15">
      <c r="A3235" t="s">
        <v>3244</v>
      </c>
      <c r="B3235" s="1">
        <v>37398</v>
      </c>
      <c r="C3235" s="3">
        <v>3.23</v>
      </c>
      <c r="D3235" s="3">
        <v>4.43</v>
      </c>
      <c r="E3235" s="3">
        <v>5.13</v>
      </c>
      <c r="F3235" s="3">
        <v>6.73</v>
      </c>
      <c r="G3235" s="3">
        <v>8.11</v>
      </c>
      <c r="J3235" s="1">
        <v>37398</v>
      </c>
      <c r="K3235">
        <f t="shared" si="250"/>
        <v>323</v>
      </c>
      <c r="L3235">
        <f t="shared" si="251"/>
        <v>443</v>
      </c>
      <c r="M3235">
        <f t="shared" si="252"/>
        <v>513</v>
      </c>
      <c r="N3235">
        <f t="shared" si="253"/>
        <v>673</v>
      </c>
      <c r="O3235">
        <f t="shared" si="254"/>
        <v>811</v>
      </c>
    </row>
    <row r="3236" spans="1:15">
      <c r="A3236" t="s">
        <v>3245</v>
      </c>
      <c r="B3236" s="1">
        <v>37399</v>
      </c>
      <c r="C3236" s="3">
        <v>3.28</v>
      </c>
      <c r="D3236" s="3">
        <v>4.46</v>
      </c>
      <c r="E3236" s="3">
        <v>5.16</v>
      </c>
      <c r="F3236" s="3">
        <v>6.78</v>
      </c>
      <c r="G3236" s="3">
        <v>8.1300000000000008</v>
      </c>
      <c r="J3236" s="1">
        <v>37399</v>
      </c>
      <c r="K3236">
        <f t="shared" si="250"/>
        <v>328</v>
      </c>
      <c r="L3236">
        <f t="shared" si="251"/>
        <v>446</v>
      </c>
      <c r="M3236">
        <f t="shared" si="252"/>
        <v>516</v>
      </c>
      <c r="N3236">
        <f t="shared" si="253"/>
        <v>678</v>
      </c>
      <c r="O3236">
        <f t="shared" si="254"/>
        <v>813.00000000000011</v>
      </c>
    </row>
    <row r="3237" spans="1:15">
      <c r="A3237" t="s">
        <v>3246</v>
      </c>
      <c r="B3237" s="1">
        <v>37400</v>
      </c>
      <c r="C3237" s="3">
        <v>3.28</v>
      </c>
      <c r="D3237" s="3">
        <v>4.47</v>
      </c>
      <c r="E3237" s="3">
        <v>5.16</v>
      </c>
      <c r="F3237" s="3">
        <v>6.77</v>
      </c>
      <c r="G3237" s="3">
        <v>8.1199999999999992</v>
      </c>
      <c r="J3237" s="1">
        <v>37400</v>
      </c>
      <c r="K3237">
        <f t="shared" si="250"/>
        <v>328</v>
      </c>
      <c r="L3237">
        <f t="shared" si="251"/>
        <v>447</v>
      </c>
      <c r="M3237">
        <f t="shared" si="252"/>
        <v>516</v>
      </c>
      <c r="N3237">
        <f t="shared" si="253"/>
        <v>677</v>
      </c>
      <c r="O3237">
        <f t="shared" si="254"/>
        <v>811.99999999999989</v>
      </c>
    </row>
    <row r="3238" spans="1:15">
      <c r="A3238" t="s">
        <v>3247</v>
      </c>
      <c r="B3238" s="1">
        <v>37403</v>
      </c>
      <c r="C3238" s="3" t="e">
        <v>#N/A</v>
      </c>
      <c r="D3238" s="3" t="e">
        <v>#N/A</v>
      </c>
      <c r="E3238" s="3" t="e">
        <v>#N/A</v>
      </c>
      <c r="F3238" s="3" t="e">
        <v>#N/A</v>
      </c>
      <c r="G3238" s="3" t="e">
        <v>#N/A</v>
      </c>
      <c r="J3238" s="1">
        <v>37403</v>
      </c>
      <c r="K3238" t="e">
        <f t="shared" si="250"/>
        <v>#N/A</v>
      </c>
      <c r="L3238" t="e">
        <f t="shared" si="251"/>
        <v>#N/A</v>
      </c>
      <c r="M3238" t="e">
        <f t="shared" si="252"/>
        <v>#N/A</v>
      </c>
      <c r="N3238" t="e">
        <f t="shared" si="253"/>
        <v>#N/A</v>
      </c>
      <c r="O3238" t="e">
        <f t="shared" si="254"/>
        <v>#N/A</v>
      </c>
    </row>
    <row r="3239" spans="1:15">
      <c r="A3239" t="s">
        <v>3248</v>
      </c>
      <c r="B3239" s="1">
        <v>37404</v>
      </c>
      <c r="C3239" s="3">
        <v>3.3</v>
      </c>
      <c r="D3239" s="3">
        <v>4.46</v>
      </c>
      <c r="E3239" s="3">
        <v>5.16</v>
      </c>
      <c r="F3239" s="3">
        <v>6.76</v>
      </c>
      <c r="G3239" s="3">
        <v>8.11</v>
      </c>
      <c r="J3239" s="1">
        <v>37404</v>
      </c>
      <c r="K3239">
        <f t="shared" si="250"/>
        <v>330</v>
      </c>
      <c r="L3239">
        <f t="shared" si="251"/>
        <v>446</v>
      </c>
      <c r="M3239">
        <f t="shared" si="252"/>
        <v>516</v>
      </c>
      <c r="N3239">
        <f t="shared" si="253"/>
        <v>676</v>
      </c>
      <c r="O3239">
        <f t="shared" si="254"/>
        <v>811</v>
      </c>
    </row>
    <row r="3240" spans="1:15">
      <c r="A3240" t="s">
        <v>3249</v>
      </c>
      <c r="B3240" s="1">
        <v>37405</v>
      </c>
      <c r="C3240" s="3">
        <v>3.24</v>
      </c>
      <c r="D3240" s="3">
        <v>4.41</v>
      </c>
      <c r="E3240" s="3">
        <v>5.1100000000000003</v>
      </c>
      <c r="F3240" s="3">
        <v>6.74</v>
      </c>
      <c r="G3240" s="3">
        <v>8.08</v>
      </c>
      <c r="J3240" s="1">
        <v>37405</v>
      </c>
      <c r="K3240">
        <f t="shared" si="250"/>
        <v>324</v>
      </c>
      <c r="L3240">
        <f t="shared" si="251"/>
        <v>441</v>
      </c>
      <c r="M3240">
        <f t="shared" si="252"/>
        <v>511.00000000000006</v>
      </c>
      <c r="N3240">
        <f t="shared" si="253"/>
        <v>674</v>
      </c>
      <c r="O3240">
        <f t="shared" si="254"/>
        <v>808</v>
      </c>
    </row>
    <row r="3241" spans="1:15">
      <c r="A3241" t="s">
        <v>3250</v>
      </c>
      <c r="B3241" s="1">
        <v>37406</v>
      </c>
      <c r="C3241" s="3">
        <v>3.17</v>
      </c>
      <c r="D3241" s="3">
        <v>4.3600000000000003</v>
      </c>
      <c r="E3241" s="3">
        <v>5.0599999999999996</v>
      </c>
      <c r="F3241" s="3">
        <v>6.72</v>
      </c>
      <c r="G3241" s="3">
        <v>8.06</v>
      </c>
      <c r="J3241" s="1">
        <v>37406</v>
      </c>
      <c r="K3241">
        <f t="shared" si="250"/>
        <v>317</v>
      </c>
      <c r="L3241">
        <f t="shared" si="251"/>
        <v>436.00000000000006</v>
      </c>
      <c r="M3241">
        <f t="shared" si="252"/>
        <v>505.99999999999994</v>
      </c>
      <c r="N3241">
        <f t="shared" si="253"/>
        <v>672</v>
      </c>
      <c r="O3241">
        <f t="shared" si="254"/>
        <v>806</v>
      </c>
    </row>
    <row r="3242" spans="1:15">
      <c r="A3242" t="s">
        <v>3251</v>
      </c>
      <c r="B3242" s="1">
        <v>37407</v>
      </c>
      <c r="C3242" s="3">
        <v>3.22</v>
      </c>
      <c r="D3242" s="3">
        <v>4.37</v>
      </c>
      <c r="E3242" s="3">
        <v>5.08</v>
      </c>
      <c r="F3242" s="3">
        <v>6.73</v>
      </c>
      <c r="G3242" s="3">
        <v>8.06</v>
      </c>
      <c r="J3242" s="1">
        <v>37407</v>
      </c>
      <c r="K3242">
        <f t="shared" si="250"/>
        <v>322</v>
      </c>
      <c r="L3242">
        <f t="shared" si="251"/>
        <v>437</v>
      </c>
      <c r="M3242">
        <f t="shared" si="252"/>
        <v>508</v>
      </c>
      <c r="N3242">
        <f t="shared" si="253"/>
        <v>673</v>
      </c>
      <c r="O3242">
        <f t="shared" si="254"/>
        <v>806</v>
      </c>
    </row>
    <row r="3243" spans="1:15">
      <c r="A3243" t="s">
        <v>3252</v>
      </c>
      <c r="B3243" s="1">
        <v>37410</v>
      </c>
      <c r="C3243" s="3">
        <v>3.19</v>
      </c>
      <c r="D3243" s="3">
        <v>4.3600000000000003</v>
      </c>
      <c r="E3243" s="3">
        <v>5.0599999999999996</v>
      </c>
      <c r="F3243" s="3">
        <v>6.72</v>
      </c>
      <c r="G3243" s="3">
        <v>8.06</v>
      </c>
      <c r="J3243" s="1">
        <v>37410</v>
      </c>
      <c r="K3243">
        <f t="shared" si="250"/>
        <v>319</v>
      </c>
      <c r="L3243">
        <f t="shared" si="251"/>
        <v>436.00000000000006</v>
      </c>
      <c r="M3243">
        <f t="shared" si="252"/>
        <v>505.99999999999994</v>
      </c>
      <c r="N3243">
        <f t="shared" si="253"/>
        <v>672</v>
      </c>
      <c r="O3243">
        <f t="shared" si="254"/>
        <v>806</v>
      </c>
    </row>
    <row r="3244" spans="1:15">
      <c r="A3244" t="s">
        <v>3253</v>
      </c>
      <c r="B3244" s="1">
        <v>37411</v>
      </c>
      <c r="C3244" s="3">
        <v>3.13</v>
      </c>
      <c r="D3244" s="3">
        <v>4.3099999999999996</v>
      </c>
      <c r="E3244" s="3">
        <v>5.04</v>
      </c>
      <c r="F3244" s="3">
        <v>6.72</v>
      </c>
      <c r="G3244" s="3">
        <v>8.0500000000000007</v>
      </c>
      <c r="J3244" s="1">
        <v>37411</v>
      </c>
      <c r="K3244">
        <f t="shared" si="250"/>
        <v>313</v>
      </c>
      <c r="L3244">
        <f t="shared" si="251"/>
        <v>430.99999999999994</v>
      </c>
      <c r="M3244">
        <f t="shared" si="252"/>
        <v>504</v>
      </c>
      <c r="N3244">
        <f t="shared" si="253"/>
        <v>672</v>
      </c>
      <c r="O3244">
        <f t="shared" si="254"/>
        <v>805.00000000000011</v>
      </c>
    </row>
    <row r="3245" spans="1:15">
      <c r="A3245" t="s">
        <v>3254</v>
      </c>
      <c r="B3245" s="1">
        <v>37412</v>
      </c>
      <c r="C3245" s="3">
        <v>3.16</v>
      </c>
      <c r="D3245" s="3">
        <v>4.3499999999999996</v>
      </c>
      <c r="E3245" s="3">
        <v>5.08</v>
      </c>
      <c r="F3245" s="3">
        <v>6.75</v>
      </c>
      <c r="G3245" s="3">
        <v>8.07</v>
      </c>
      <c r="J3245" s="1">
        <v>37412</v>
      </c>
      <c r="K3245">
        <f t="shared" si="250"/>
        <v>316</v>
      </c>
      <c r="L3245">
        <f t="shared" si="251"/>
        <v>434.99999999999994</v>
      </c>
      <c r="M3245">
        <f t="shared" si="252"/>
        <v>508</v>
      </c>
      <c r="N3245">
        <f t="shared" si="253"/>
        <v>675</v>
      </c>
      <c r="O3245">
        <f t="shared" si="254"/>
        <v>807</v>
      </c>
    </row>
    <row r="3246" spans="1:15">
      <c r="A3246" t="s">
        <v>3255</v>
      </c>
      <c r="B3246" s="1">
        <v>37413</v>
      </c>
      <c r="C3246" s="3">
        <v>3.13</v>
      </c>
      <c r="D3246" s="3">
        <v>4.3</v>
      </c>
      <c r="E3246" s="3">
        <v>5.04</v>
      </c>
      <c r="F3246" s="3">
        <v>6.73</v>
      </c>
      <c r="G3246" s="3">
        <v>8.0299999999999994</v>
      </c>
      <c r="J3246" s="1">
        <v>37413</v>
      </c>
      <c r="K3246">
        <f t="shared" si="250"/>
        <v>313</v>
      </c>
      <c r="L3246">
        <f t="shared" si="251"/>
        <v>430</v>
      </c>
      <c r="M3246">
        <f t="shared" si="252"/>
        <v>504</v>
      </c>
      <c r="N3246">
        <f t="shared" si="253"/>
        <v>673</v>
      </c>
      <c r="O3246">
        <f t="shared" si="254"/>
        <v>802.99999999999989</v>
      </c>
    </row>
    <row r="3247" spans="1:15">
      <c r="A3247" t="s">
        <v>3256</v>
      </c>
      <c r="B3247" s="1">
        <v>37414</v>
      </c>
      <c r="C3247" s="3">
        <v>3.16</v>
      </c>
      <c r="D3247" s="3">
        <v>4.3600000000000003</v>
      </c>
      <c r="E3247" s="3">
        <v>5.0999999999999996</v>
      </c>
      <c r="F3247" s="3">
        <v>6.76</v>
      </c>
      <c r="G3247" s="3">
        <v>8.06</v>
      </c>
      <c r="J3247" s="1">
        <v>37414</v>
      </c>
      <c r="K3247">
        <f t="shared" si="250"/>
        <v>316</v>
      </c>
      <c r="L3247">
        <f t="shared" si="251"/>
        <v>436.00000000000006</v>
      </c>
      <c r="M3247">
        <f t="shared" si="252"/>
        <v>509.99999999999994</v>
      </c>
      <c r="N3247">
        <f t="shared" si="253"/>
        <v>676</v>
      </c>
      <c r="O3247">
        <f t="shared" si="254"/>
        <v>806</v>
      </c>
    </row>
    <row r="3248" spans="1:15">
      <c r="A3248" t="s">
        <v>3257</v>
      </c>
      <c r="B3248" s="1">
        <v>37417</v>
      </c>
      <c r="C3248" s="3">
        <v>3.15</v>
      </c>
      <c r="D3248" s="3">
        <v>4.34</v>
      </c>
      <c r="E3248" s="3">
        <v>5.07</v>
      </c>
      <c r="F3248" s="3">
        <v>6.72</v>
      </c>
      <c r="G3248" s="3">
        <v>8.02</v>
      </c>
      <c r="J3248" s="1">
        <v>37417</v>
      </c>
      <c r="K3248">
        <f t="shared" si="250"/>
        <v>315</v>
      </c>
      <c r="L3248">
        <f t="shared" si="251"/>
        <v>434</v>
      </c>
      <c r="M3248">
        <f t="shared" si="252"/>
        <v>507</v>
      </c>
      <c r="N3248">
        <f t="shared" si="253"/>
        <v>672</v>
      </c>
      <c r="O3248">
        <f t="shared" si="254"/>
        <v>802</v>
      </c>
    </row>
    <row r="3249" spans="1:15">
      <c r="A3249" t="s">
        <v>3258</v>
      </c>
      <c r="B3249" s="1">
        <v>37418</v>
      </c>
      <c r="C3249" s="3">
        <v>3.09</v>
      </c>
      <c r="D3249" s="3">
        <v>4.29</v>
      </c>
      <c r="E3249" s="3">
        <v>5.0199999999999996</v>
      </c>
      <c r="F3249" s="3">
        <v>6.67</v>
      </c>
      <c r="G3249" s="3">
        <v>7.97</v>
      </c>
      <c r="J3249" s="1">
        <v>37418</v>
      </c>
      <c r="K3249">
        <f t="shared" si="250"/>
        <v>309</v>
      </c>
      <c r="L3249">
        <f t="shared" si="251"/>
        <v>429</v>
      </c>
      <c r="M3249">
        <f t="shared" si="252"/>
        <v>501.99999999999994</v>
      </c>
      <c r="N3249">
        <f t="shared" si="253"/>
        <v>667</v>
      </c>
      <c r="O3249">
        <f t="shared" si="254"/>
        <v>797</v>
      </c>
    </row>
    <row r="3250" spans="1:15">
      <c r="A3250" t="s">
        <v>3259</v>
      </c>
      <c r="B3250" s="1">
        <v>37419</v>
      </c>
      <c r="C3250" s="3">
        <v>3.05</v>
      </c>
      <c r="D3250" s="3">
        <v>4.24</v>
      </c>
      <c r="E3250" s="3">
        <v>4.9800000000000004</v>
      </c>
      <c r="F3250" s="3">
        <v>6.67</v>
      </c>
      <c r="G3250" s="3">
        <v>7.98</v>
      </c>
      <c r="J3250" s="1">
        <v>37419</v>
      </c>
      <c r="K3250">
        <f t="shared" si="250"/>
        <v>305</v>
      </c>
      <c r="L3250">
        <f t="shared" si="251"/>
        <v>424</v>
      </c>
      <c r="M3250">
        <f t="shared" si="252"/>
        <v>498.00000000000006</v>
      </c>
      <c r="N3250">
        <f t="shared" si="253"/>
        <v>667</v>
      </c>
      <c r="O3250">
        <f t="shared" si="254"/>
        <v>798</v>
      </c>
    </row>
    <row r="3251" spans="1:15">
      <c r="A3251" t="s">
        <v>3260</v>
      </c>
      <c r="B3251" s="1">
        <v>37420</v>
      </c>
      <c r="C3251" s="3">
        <v>3</v>
      </c>
      <c r="D3251" s="3">
        <v>4.2</v>
      </c>
      <c r="E3251" s="3">
        <v>4.9400000000000004</v>
      </c>
      <c r="F3251" s="3">
        <v>6.63</v>
      </c>
      <c r="G3251" s="3">
        <v>7.94</v>
      </c>
      <c r="J3251" s="1">
        <v>37420</v>
      </c>
      <c r="K3251">
        <f t="shared" si="250"/>
        <v>300</v>
      </c>
      <c r="L3251">
        <f t="shared" si="251"/>
        <v>420</v>
      </c>
      <c r="M3251">
        <f t="shared" si="252"/>
        <v>494.00000000000006</v>
      </c>
      <c r="N3251">
        <f t="shared" si="253"/>
        <v>663</v>
      </c>
      <c r="O3251">
        <f t="shared" si="254"/>
        <v>794</v>
      </c>
    </row>
    <row r="3252" spans="1:15">
      <c r="A3252" t="s">
        <v>3261</v>
      </c>
      <c r="B3252" s="1">
        <v>37421</v>
      </c>
      <c r="C3252" s="3">
        <v>2.92</v>
      </c>
      <c r="D3252" s="3">
        <v>4.0999999999999996</v>
      </c>
      <c r="E3252" s="3">
        <v>4.83</v>
      </c>
      <c r="F3252" s="3">
        <v>6.55</v>
      </c>
      <c r="G3252" s="3">
        <v>7.85</v>
      </c>
      <c r="J3252" s="1">
        <v>37421</v>
      </c>
      <c r="K3252">
        <f t="shared" si="250"/>
        <v>292</v>
      </c>
      <c r="L3252">
        <f t="shared" si="251"/>
        <v>409.99999999999994</v>
      </c>
      <c r="M3252">
        <f t="shared" si="252"/>
        <v>483</v>
      </c>
      <c r="N3252">
        <f t="shared" si="253"/>
        <v>655</v>
      </c>
      <c r="O3252">
        <f t="shared" si="254"/>
        <v>785</v>
      </c>
    </row>
    <row r="3253" spans="1:15">
      <c r="A3253" t="s">
        <v>3262</v>
      </c>
      <c r="B3253" s="1">
        <v>37424</v>
      </c>
      <c r="C3253" s="3">
        <v>2.96</v>
      </c>
      <c r="D3253" s="3">
        <v>4.1399999999999997</v>
      </c>
      <c r="E3253" s="3">
        <v>4.8899999999999997</v>
      </c>
      <c r="F3253" s="3">
        <v>6.55</v>
      </c>
      <c r="G3253" s="3">
        <v>7.86</v>
      </c>
      <c r="J3253" s="1">
        <v>37424</v>
      </c>
      <c r="K3253">
        <f t="shared" si="250"/>
        <v>296</v>
      </c>
      <c r="L3253">
        <f t="shared" si="251"/>
        <v>413.99999999999994</v>
      </c>
      <c r="M3253">
        <f t="shared" si="252"/>
        <v>488.99999999999994</v>
      </c>
      <c r="N3253">
        <f t="shared" si="253"/>
        <v>655</v>
      </c>
      <c r="O3253">
        <f t="shared" si="254"/>
        <v>786</v>
      </c>
    </row>
    <row r="3254" spans="1:15">
      <c r="A3254" t="s">
        <v>3263</v>
      </c>
      <c r="B3254" s="1">
        <v>37425</v>
      </c>
      <c r="C3254" s="3">
        <v>2.93</v>
      </c>
      <c r="D3254" s="3">
        <v>4.13</v>
      </c>
      <c r="E3254" s="3">
        <v>4.88</v>
      </c>
      <c r="F3254" s="3">
        <v>6.59</v>
      </c>
      <c r="G3254" s="3">
        <v>7.9</v>
      </c>
      <c r="J3254" s="1">
        <v>37425</v>
      </c>
      <c r="K3254">
        <f t="shared" si="250"/>
        <v>293</v>
      </c>
      <c r="L3254">
        <f t="shared" si="251"/>
        <v>413</v>
      </c>
      <c r="M3254">
        <f t="shared" si="252"/>
        <v>488</v>
      </c>
      <c r="N3254">
        <f t="shared" si="253"/>
        <v>659</v>
      </c>
      <c r="O3254">
        <f t="shared" si="254"/>
        <v>790</v>
      </c>
    </row>
    <row r="3255" spans="1:15">
      <c r="A3255" t="s">
        <v>3264</v>
      </c>
      <c r="B3255" s="1">
        <v>37426</v>
      </c>
      <c r="C3255" s="3">
        <v>2.81</v>
      </c>
      <c r="D3255" s="3">
        <v>4.01</v>
      </c>
      <c r="E3255" s="3">
        <v>4.76</v>
      </c>
      <c r="F3255" s="3">
        <v>6.52</v>
      </c>
      <c r="G3255" s="3">
        <v>7.82</v>
      </c>
      <c r="J3255" s="1">
        <v>37426</v>
      </c>
      <c r="K3255">
        <f t="shared" si="250"/>
        <v>281</v>
      </c>
      <c r="L3255">
        <f t="shared" si="251"/>
        <v>401</v>
      </c>
      <c r="M3255">
        <f t="shared" si="252"/>
        <v>476</v>
      </c>
      <c r="N3255">
        <f t="shared" si="253"/>
        <v>652</v>
      </c>
      <c r="O3255">
        <f t="shared" si="254"/>
        <v>782</v>
      </c>
    </row>
    <row r="3256" spans="1:15">
      <c r="A3256" t="s">
        <v>3265</v>
      </c>
      <c r="B3256" s="1">
        <v>37427</v>
      </c>
      <c r="C3256" s="3">
        <v>2.93</v>
      </c>
      <c r="D3256" s="3">
        <v>4.1100000000000003</v>
      </c>
      <c r="E3256" s="3">
        <v>4.8499999999999996</v>
      </c>
      <c r="F3256" s="3">
        <v>6.57</v>
      </c>
      <c r="G3256" s="3">
        <v>7.9</v>
      </c>
      <c r="J3256" s="1">
        <v>37427</v>
      </c>
      <c r="K3256">
        <f t="shared" si="250"/>
        <v>293</v>
      </c>
      <c r="L3256">
        <f t="shared" si="251"/>
        <v>411.00000000000006</v>
      </c>
      <c r="M3256">
        <f t="shared" si="252"/>
        <v>484.99999999999994</v>
      </c>
      <c r="N3256">
        <f t="shared" si="253"/>
        <v>657</v>
      </c>
      <c r="O3256">
        <f t="shared" si="254"/>
        <v>790</v>
      </c>
    </row>
    <row r="3257" spans="1:15">
      <c r="A3257" t="s">
        <v>3266</v>
      </c>
      <c r="B3257" s="1">
        <v>37428</v>
      </c>
      <c r="C3257" s="3">
        <v>2.88</v>
      </c>
      <c r="D3257" s="3">
        <v>4.0599999999999996</v>
      </c>
      <c r="E3257" s="3">
        <v>4.79</v>
      </c>
      <c r="F3257" s="3">
        <v>6.52</v>
      </c>
      <c r="G3257" s="3">
        <v>7.84</v>
      </c>
      <c r="J3257" s="1">
        <v>37428</v>
      </c>
      <c r="K3257">
        <f t="shared" si="250"/>
        <v>288</v>
      </c>
      <c r="L3257">
        <f t="shared" si="251"/>
        <v>405.99999999999994</v>
      </c>
      <c r="M3257">
        <f t="shared" si="252"/>
        <v>479</v>
      </c>
      <c r="N3257">
        <f t="shared" si="253"/>
        <v>652</v>
      </c>
      <c r="O3257">
        <f t="shared" si="254"/>
        <v>784</v>
      </c>
    </row>
    <row r="3258" spans="1:15">
      <c r="A3258" t="s">
        <v>3267</v>
      </c>
      <c r="B3258" s="1">
        <v>37431</v>
      </c>
      <c r="C3258" s="3">
        <v>2.93</v>
      </c>
      <c r="D3258" s="3">
        <v>4.13</v>
      </c>
      <c r="E3258" s="3">
        <v>4.87</v>
      </c>
      <c r="F3258" s="3">
        <v>6.57</v>
      </c>
      <c r="G3258" s="3">
        <v>7.9</v>
      </c>
      <c r="J3258" s="1">
        <v>37431</v>
      </c>
      <c r="K3258">
        <f t="shared" si="250"/>
        <v>293</v>
      </c>
      <c r="L3258">
        <f t="shared" si="251"/>
        <v>413</v>
      </c>
      <c r="M3258">
        <f t="shared" si="252"/>
        <v>487</v>
      </c>
      <c r="N3258">
        <f t="shared" si="253"/>
        <v>657</v>
      </c>
      <c r="O3258">
        <f t="shared" si="254"/>
        <v>790</v>
      </c>
    </row>
    <row r="3259" spans="1:15">
      <c r="A3259" t="s">
        <v>3268</v>
      </c>
      <c r="B3259" s="1">
        <v>37432</v>
      </c>
      <c r="C3259" s="3">
        <v>2.92</v>
      </c>
      <c r="D3259" s="3">
        <v>4.13</v>
      </c>
      <c r="E3259" s="3">
        <v>4.88</v>
      </c>
      <c r="F3259" s="3">
        <v>6.58</v>
      </c>
      <c r="G3259" s="3">
        <v>7.91</v>
      </c>
      <c r="J3259" s="1">
        <v>37432</v>
      </c>
      <c r="K3259">
        <f t="shared" si="250"/>
        <v>292</v>
      </c>
      <c r="L3259">
        <f t="shared" si="251"/>
        <v>413</v>
      </c>
      <c r="M3259">
        <f t="shared" si="252"/>
        <v>488</v>
      </c>
      <c r="N3259">
        <f t="shared" si="253"/>
        <v>658</v>
      </c>
      <c r="O3259">
        <f t="shared" si="254"/>
        <v>791</v>
      </c>
    </row>
    <row r="3260" spans="1:15">
      <c r="A3260" t="s">
        <v>3269</v>
      </c>
      <c r="B3260" s="1">
        <v>37433</v>
      </c>
      <c r="C3260" s="3">
        <v>2.77</v>
      </c>
      <c r="D3260" s="3">
        <v>3.99</v>
      </c>
      <c r="E3260" s="3">
        <v>4.75</v>
      </c>
      <c r="F3260" s="3">
        <v>6.52</v>
      </c>
      <c r="G3260" s="3">
        <v>7.87</v>
      </c>
      <c r="J3260" s="1">
        <v>37433</v>
      </c>
      <c r="K3260">
        <f t="shared" si="250"/>
        <v>277</v>
      </c>
      <c r="L3260">
        <f t="shared" si="251"/>
        <v>399</v>
      </c>
      <c r="M3260">
        <f t="shared" si="252"/>
        <v>475</v>
      </c>
      <c r="N3260">
        <f t="shared" si="253"/>
        <v>652</v>
      </c>
      <c r="O3260">
        <f t="shared" si="254"/>
        <v>787</v>
      </c>
    </row>
    <row r="3261" spans="1:15">
      <c r="A3261" t="s">
        <v>3270</v>
      </c>
      <c r="B3261" s="1">
        <v>37434</v>
      </c>
      <c r="C3261" s="3">
        <v>2.85</v>
      </c>
      <c r="D3261" s="3">
        <v>4.08</v>
      </c>
      <c r="E3261" s="3">
        <v>4.84</v>
      </c>
      <c r="F3261" s="3">
        <v>6.61</v>
      </c>
      <c r="G3261" s="3">
        <v>7.98</v>
      </c>
      <c r="J3261" s="1">
        <v>37434</v>
      </c>
      <c r="K3261">
        <f t="shared" si="250"/>
        <v>285</v>
      </c>
      <c r="L3261">
        <f t="shared" si="251"/>
        <v>408</v>
      </c>
      <c r="M3261">
        <f t="shared" si="252"/>
        <v>484</v>
      </c>
      <c r="N3261">
        <f t="shared" si="253"/>
        <v>661</v>
      </c>
      <c r="O3261">
        <f t="shared" si="254"/>
        <v>798</v>
      </c>
    </row>
    <row r="3262" spans="1:15">
      <c r="A3262" t="s">
        <v>3271</v>
      </c>
      <c r="B3262" s="1">
        <v>37435</v>
      </c>
      <c r="C3262" s="3">
        <v>2.9</v>
      </c>
      <c r="D3262" s="3">
        <v>4.09</v>
      </c>
      <c r="E3262" s="3">
        <v>4.8600000000000003</v>
      </c>
      <c r="F3262" s="3">
        <v>6.61</v>
      </c>
      <c r="G3262" s="3">
        <v>7.99</v>
      </c>
      <c r="J3262" s="1">
        <v>37435</v>
      </c>
      <c r="K3262">
        <f t="shared" si="250"/>
        <v>290</v>
      </c>
      <c r="L3262">
        <f t="shared" si="251"/>
        <v>409</v>
      </c>
      <c r="M3262">
        <f t="shared" si="252"/>
        <v>486.00000000000006</v>
      </c>
      <c r="N3262">
        <f t="shared" si="253"/>
        <v>661</v>
      </c>
      <c r="O3262">
        <f t="shared" si="254"/>
        <v>799</v>
      </c>
    </row>
    <row r="3263" spans="1:15">
      <c r="A3263" t="s">
        <v>3272</v>
      </c>
      <c r="B3263" s="1">
        <v>37438</v>
      </c>
      <c r="C3263" s="3">
        <v>2.88</v>
      </c>
      <c r="D3263" s="3">
        <v>4.08</v>
      </c>
      <c r="E3263" s="3">
        <v>4.8499999999999996</v>
      </c>
      <c r="F3263" s="3">
        <v>6.61</v>
      </c>
      <c r="G3263" s="3">
        <v>7.99</v>
      </c>
      <c r="J3263" s="1">
        <v>37438</v>
      </c>
      <c r="K3263">
        <f t="shared" si="250"/>
        <v>288</v>
      </c>
      <c r="L3263">
        <f t="shared" si="251"/>
        <v>408</v>
      </c>
      <c r="M3263">
        <f t="shared" si="252"/>
        <v>484.99999999999994</v>
      </c>
      <c r="N3263">
        <f t="shared" si="253"/>
        <v>661</v>
      </c>
      <c r="O3263">
        <f t="shared" si="254"/>
        <v>799</v>
      </c>
    </row>
    <row r="3264" spans="1:15">
      <c r="A3264" t="s">
        <v>3273</v>
      </c>
      <c r="B3264" s="1">
        <v>37439</v>
      </c>
      <c r="C3264" s="3">
        <v>2.78</v>
      </c>
      <c r="D3264" s="3">
        <v>3.99</v>
      </c>
      <c r="E3264" s="3">
        <v>4.7699999999999996</v>
      </c>
      <c r="F3264" s="3">
        <v>6.56</v>
      </c>
      <c r="G3264" s="3">
        <v>7.95</v>
      </c>
      <c r="J3264" s="1">
        <v>37439</v>
      </c>
      <c r="K3264">
        <f t="shared" si="250"/>
        <v>278</v>
      </c>
      <c r="L3264">
        <f t="shared" si="251"/>
        <v>399</v>
      </c>
      <c r="M3264">
        <f t="shared" si="252"/>
        <v>476.99999999999994</v>
      </c>
      <c r="N3264">
        <f t="shared" si="253"/>
        <v>656</v>
      </c>
      <c r="O3264">
        <f t="shared" si="254"/>
        <v>795</v>
      </c>
    </row>
    <row r="3265" spans="1:15">
      <c r="A3265" t="s">
        <v>3274</v>
      </c>
      <c r="B3265" s="1">
        <v>37440</v>
      </c>
      <c r="C3265" s="3">
        <v>2.78</v>
      </c>
      <c r="D3265" s="3">
        <v>4</v>
      </c>
      <c r="E3265" s="3">
        <v>4.78</v>
      </c>
      <c r="F3265" s="3">
        <v>6.55</v>
      </c>
      <c r="G3265" s="3">
        <v>7.95</v>
      </c>
      <c r="J3265" s="1">
        <v>37440</v>
      </c>
      <c r="K3265">
        <f t="shared" si="250"/>
        <v>278</v>
      </c>
      <c r="L3265">
        <f t="shared" si="251"/>
        <v>400</v>
      </c>
      <c r="M3265">
        <f t="shared" si="252"/>
        <v>478</v>
      </c>
      <c r="N3265">
        <f t="shared" si="253"/>
        <v>655</v>
      </c>
      <c r="O3265">
        <f t="shared" si="254"/>
        <v>795</v>
      </c>
    </row>
    <row r="3266" spans="1:15">
      <c r="A3266" t="s">
        <v>3275</v>
      </c>
      <c r="B3266" s="1">
        <v>37441</v>
      </c>
      <c r="C3266" s="3" t="e">
        <v>#N/A</v>
      </c>
      <c r="D3266" s="3" t="e">
        <v>#N/A</v>
      </c>
      <c r="E3266" s="3" t="e">
        <v>#N/A</v>
      </c>
      <c r="F3266" s="3" t="e">
        <v>#N/A</v>
      </c>
      <c r="G3266" s="3" t="e">
        <v>#N/A</v>
      </c>
      <c r="J3266" s="1">
        <v>37441</v>
      </c>
      <c r="K3266" t="e">
        <f t="shared" si="250"/>
        <v>#N/A</v>
      </c>
      <c r="L3266" t="e">
        <f t="shared" si="251"/>
        <v>#N/A</v>
      </c>
      <c r="M3266" t="e">
        <f t="shared" si="252"/>
        <v>#N/A</v>
      </c>
      <c r="N3266" t="e">
        <f t="shared" si="253"/>
        <v>#N/A</v>
      </c>
      <c r="O3266" t="e">
        <f t="shared" si="254"/>
        <v>#N/A</v>
      </c>
    </row>
    <row r="3267" spans="1:15">
      <c r="A3267" t="s">
        <v>3276</v>
      </c>
      <c r="B3267" s="1">
        <v>37442</v>
      </c>
      <c r="C3267" s="3">
        <v>2.9</v>
      </c>
      <c r="D3267" s="3">
        <v>4.13</v>
      </c>
      <c r="E3267" s="3">
        <v>4.9000000000000004</v>
      </c>
      <c r="F3267" s="3">
        <v>6.62</v>
      </c>
      <c r="G3267" s="3">
        <v>8.0500000000000007</v>
      </c>
      <c r="J3267" s="1">
        <v>37442</v>
      </c>
      <c r="K3267">
        <f t="shared" si="250"/>
        <v>290</v>
      </c>
      <c r="L3267">
        <f t="shared" si="251"/>
        <v>413</v>
      </c>
      <c r="M3267">
        <f t="shared" si="252"/>
        <v>490.00000000000006</v>
      </c>
      <c r="N3267">
        <f t="shared" si="253"/>
        <v>662</v>
      </c>
      <c r="O3267">
        <f t="shared" si="254"/>
        <v>805.00000000000011</v>
      </c>
    </row>
    <row r="3268" spans="1:15">
      <c r="A3268" t="s">
        <v>3277</v>
      </c>
      <c r="B3268" s="1">
        <v>37445</v>
      </c>
      <c r="C3268" s="3">
        <v>2.84</v>
      </c>
      <c r="D3268" s="3">
        <v>4.07</v>
      </c>
      <c r="E3268" s="3">
        <v>4.84</v>
      </c>
      <c r="F3268" s="3">
        <v>6.6</v>
      </c>
      <c r="G3268" s="3">
        <v>8.0299999999999994</v>
      </c>
      <c r="J3268" s="1">
        <v>37445</v>
      </c>
      <c r="K3268">
        <f t="shared" ref="K3268:K3331" si="255">C3268*100</f>
        <v>284</v>
      </c>
      <c r="L3268">
        <f t="shared" ref="L3268:L3331" si="256">D3268*100</f>
        <v>407</v>
      </c>
      <c r="M3268">
        <f t="shared" ref="M3268:M3331" si="257">E3268*100</f>
        <v>484</v>
      </c>
      <c r="N3268">
        <f t="shared" ref="N3268:N3331" si="258">F3268*100</f>
        <v>660</v>
      </c>
      <c r="O3268">
        <f t="shared" ref="O3268:O3331" si="259">G3268*100</f>
        <v>802.99999999999989</v>
      </c>
    </row>
    <row r="3269" spans="1:15">
      <c r="A3269" t="s">
        <v>3278</v>
      </c>
      <c r="B3269" s="1">
        <v>37446</v>
      </c>
      <c r="C3269" s="3">
        <v>2.74</v>
      </c>
      <c r="D3269" s="3">
        <v>3.98</v>
      </c>
      <c r="E3269" s="3">
        <v>4.78</v>
      </c>
      <c r="F3269" s="3">
        <v>6.56</v>
      </c>
      <c r="G3269" s="3">
        <v>7.97</v>
      </c>
      <c r="J3269" s="1">
        <v>37446</v>
      </c>
      <c r="K3269">
        <f t="shared" si="255"/>
        <v>274</v>
      </c>
      <c r="L3269">
        <f t="shared" si="256"/>
        <v>398</v>
      </c>
      <c r="M3269">
        <f t="shared" si="257"/>
        <v>478</v>
      </c>
      <c r="N3269">
        <f t="shared" si="258"/>
        <v>656</v>
      </c>
      <c r="O3269">
        <f t="shared" si="259"/>
        <v>797</v>
      </c>
    </row>
    <row r="3270" spans="1:15">
      <c r="A3270" t="s">
        <v>3279</v>
      </c>
      <c r="B3270" s="1">
        <v>37447</v>
      </c>
      <c r="C3270" s="3">
        <v>2.61</v>
      </c>
      <c r="D3270" s="3">
        <v>3.85</v>
      </c>
      <c r="E3270" s="3">
        <v>4.66</v>
      </c>
      <c r="F3270" s="3">
        <v>6.51</v>
      </c>
      <c r="G3270" s="3">
        <v>7.87</v>
      </c>
      <c r="J3270" s="1">
        <v>37447</v>
      </c>
      <c r="K3270">
        <f t="shared" si="255"/>
        <v>261</v>
      </c>
      <c r="L3270">
        <f t="shared" si="256"/>
        <v>385</v>
      </c>
      <c r="M3270">
        <f t="shared" si="257"/>
        <v>466</v>
      </c>
      <c r="N3270">
        <f t="shared" si="258"/>
        <v>651</v>
      </c>
      <c r="O3270">
        <f t="shared" si="259"/>
        <v>787</v>
      </c>
    </row>
    <row r="3271" spans="1:15">
      <c r="A3271" t="s">
        <v>3280</v>
      </c>
      <c r="B3271" s="1">
        <v>37448</v>
      </c>
      <c r="C3271" s="3">
        <v>2.61</v>
      </c>
      <c r="D3271" s="3">
        <v>3.86</v>
      </c>
      <c r="E3271" s="3">
        <v>4.66</v>
      </c>
      <c r="F3271" s="3">
        <v>6.5</v>
      </c>
      <c r="G3271" s="3">
        <v>7.87</v>
      </c>
      <c r="J3271" s="1">
        <v>37448</v>
      </c>
      <c r="K3271">
        <f t="shared" si="255"/>
        <v>261</v>
      </c>
      <c r="L3271">
        <f t="shared" si="256"/>
        <v>386</v>
      </c>
      <c r="M3271">
        <f t="shared" si="257"/>
        <v>466</v>
      </c>
      <c r="N3271">
        <f t="shared" si="258"/>
        <v>650</v>
      </c>
      <c r="O3271">
        <f t="shared" si="259"/>
        <v>787</v>
      </c>
    </row>
    <row r="3272" spans="1:15">
      <c r="A3272" t="s">
        <v>3281</v>
      </c>
      <c r="B3272" s="1">
        <v>37449</v>
      </c>
      <c r="C3272" s="3">
        <v>2.56</v>
      </c>
      <c r="D3272" s="3">
        <v>3.82</v>
      </c>
      <c r="E3272" s="3">
        <v>4.63</v>
      </c>
      <c r="F3272" s="3">
        <v>6.49</v>
      </c>
      <c r="G3272" s="3">
        <v>7.87</v>
      </c>
      <c r="J3272" s="1">
        <v>37449</v>
      </c>
      <c r="K3272">
        <f t="shared" si="255"/>
        <v>256</v>
      </c>
      <c r="L3272">
        <f t="shared" si="256"/>
        <v>382</v>
      </c>
      <c r="M3272">
        <f t="shared" si="257"/>
        <v>463</v>
      </c>
      <c r="N3272">
        <f t="shared" si="258"/>
        <v>649</v>
      </c>
      <c r="O3272">
        <f t="shared" si="259"/>
        <v>787</v>
      </c>
    </row>
    <row r="3273" spans="1:15">
      <c r="A3273" t="s">
        <v>3282</v>
      </c>
      <c r="B3273" s="1">
        <v>37452</v>
      </c>
      <c r="C3273" s="3">
        <v>2.5499999999999998</v>
      </c>
      <c r="D3273" s="3">
        <v>3.85</v>
      </c>
      <c r="E3273" s="3">
        <v>4.66</v>
      </c>
      <c r="F3273" s="3">
        <v>6.51</v>
      </c>
      <c r="G3273" s="3">
        <v>7.92</v>
      </c>
      <c r="J3273" s="1">
        <v>37452</v>
      </c>
      <c r="K3273">
        <f t="shared" si="255"/>
        <v>254.99999999999997</v>
      </c>
      <c r="L3273">
        <f t="shared" si="256"/>
        <v>385</v>
      </c>
      <c r="M3273">
        <f t="shared" si="257"/>
        <v>466</v>
      </c>
      <c r="N3273">
        <f t="shared" si="258"/>
        <v>651</v>
      </c>
      <c r="O3273">
        <f t="shared" si="259"/>
        <v>792</v>
      </c>
    </row>
    <row r="3274" spans="1:15">
      <c r="A3274" t="s">
        <v>3283</v>
      </c>
      <c r="B3274" s="1">
        <v>37453</v>
      </c>
      <c r="C3274" s="3">
        <v>2.66</v>
      </c>
      <c r="D3274" s="3">
        <v>3.93</v>
      </c>
      <c r="E3274" s="3">
        <v>4.75</v>
      </c>
      <c r="F3274" s="3">
        <v>6.59</v>
      </c>
      <c r="G3274" s="3">
        <v>7.99</v>
      </c>
      <c r="J3274" s="1">
        <v>37453</v>
      </c>
      <c r="K3274">
        <f t="shared" si="255"/>
        <v>266</v>
      </c>
      <c r="L3274">
        <f t="shared" si="256"/>
        <v>393</v>
      </c>
      <c r="M3274">
        <f t="shared" si="257"/>
        <v>475</v>
      </c>
      <c r="N3274">
        <f t="shared" si="258"/>
        <v>659</v>
      </c>
      <c r="O3274">
        <f t="shared" si="259"/>
        <v>799</v>
      </c>
    </row>
    <row r="3275" spans="1:15">
      <c r="A3275" t="s">
        <v>3284</v>
      </c>
      <c r="B3275" s="1">
        <v>37454</v>
      </c>
      <c r="C3275" s="3">
        <v>2.63</v>
      </c>
      <c r="D3275" s="3">
        <v>3.89</v>
      </c>
      <c r="E3275" s="3">
        <v>4.71</v>
      </c>
      <c r="F3275" s="3">
        <v>6.55</v>
      </c>
      <c r="G3275" s="3">
        <v>7.98</v>
      </c>
      <c r="J3275" s="1">
        <v>37454</v>
      </c>
      <c r="K3275">
        <f t="shared" si="255"/>
        <v>263</v>
      </c>
      <c r="L3275">
        <f t="shared" si="256"/>
        <v>389</v>
      </c>
      <c r="M3275">
        <f t="shared" si="257"/>
        <v>471</v>
      </c>
      <c r="N3275">
        <f t="shared" si="258"/>
        <v>655</v>
      </c>
      <c r="O3275">
        <f t="shared" si="259"/>
        <v>798</v>
      </c>
    </row>
    <row r="3276" spans="1:15">
      <c r="A3276" t="s">
        <v>3285</v>
      </c>
      <c r="B3276" s="1">
        <v>37455</v>
      </c>
      <c r="C3276" s="3">
        <v>2.5499999999999998</v>
      </c>
      <c r="D3276" s="3">
        <v>3.82</v>
      </c>
      <c r="E3276" s="3">
        <v>4.66</v>
      </c>
      <c r="F3276" s="3">
        <v>6.54</v>
      </c>
      <c r="G3276" s="3">
        <v>7.96</v>
      </c>
      <c r="J3276" s="1">
        <v>37455</v>
      </c>
      <c r="K3276">
        <f t="shared" si="255"/>
        <v>254.99999999999997</v>
      </c>
      <c r="L3276">
        <f t="shared" si="256"/>
        <v>382</v>
      </c>
      <c r="M3276">
        <f t="shared" si="257"/>
        <v>466</v>
      </c>
      <c r="N3276">
        <f t="shared" si="258"/>
        <v>654</v>
      </c>
      <c r="O3276">
        <f t="shared" si="259"/>
        <v>796</v>
      </c>
    </row>
    <row r="3277" spans="1:15">
      <c r="A3277" t="s">
        <v>3286</v>
      </c>
      <c r="B3277" s="1">
        <v>37456</v>
      </c>
      <c r="C3277" s="3">
        <v>2.48</v>
      </c>
      <c r="D3277" s="3">
        <v>3.76</v>
      </c>
      <c r="E3277" s="3">
        <v>4.6100000000000003</v>
      </c>
      <c r="F3277" s="3">
        <v>6.5</v>
      </c>
      <c r="G3277" s="3">
        <v>7.86</v>
      </c>
      <c r="J3277" s="1">
        <v>37456</v>
      </c>
      <c r="K3277">
        <f t="shared" si="255"/>
        <v>248</v>
      </c>
      <c r="L3277">
        <f t="shared" si="256"/>
        <v>376</v>
      </c>
      <c r="M3277">
        <f t="shared" si="257"/>
        <v>461.00000000000006</v>
      </c>
      <c r="N3277">
        <f t="shared" si="258"/>
        <v>650</v>
      </c>
      <c r="O3277">
        <f t="shared" si="259"/>
        <v>786</v>
      </c>
    </row>
    <row r="3278" spans="1:15">
      <c r="A3278" t="s">
        <v>3287</v>
      </c>
      <c r="B3278" s="1">
        <v>37459</v>
      </c>
      <c r="C3278" s="3">
        <v>2.4</v>
      </c>
      <c r="D3278" s="3">
        <v>3.65</v>
      </c>
      <c r="E3278" s="3">
        <v>4.51</v>
      </c>
      <c r="F3278" s="3">
        <v>6.45</v>
      </c>
      <c r="G3278" s="3">
        <v>7.81</v>
      </c>
      <c r="J3278" s="1">
        <v>37459</v>
      </c>
      <c r="K3278">
        <f t="shared" si="255"/>
        <v>240</v>
      </c>
      <c r="L3278">
        <f t="shared" si="256"/>
        <v>365</v>
      </c>
      <c r="M3278">
        <f t="shared" si="257"/>
        <v>451</v>
      </c>
      <c r="N3278">
        <f t="shared" si="258"/>
        <v>645</v>
      </c>
      <c r="O3278">
        <f t="shared" si="259"/>
        <v>781</v>
      </c>
    </row>
    <row r="3279" spans="1:15">
      <c r="A3279" t="s">
        <v>3288</v>
      </c>
      <c r="B3279" s="1">
        <v>37460</v>
      </c>
      <c r="C3279" s="3">
        <v>2.34</v>
      </c>
      <c r="D3279" s="3">
        <v>3.59</v>
      </c>
      <c r="E3279" s="3">
        <v>4.47</v>
      </c>
      <c r="F3279" s="3">
        <v>6.44</v>
      </c>
      <c r="G3279" s="3">
        <v>7.8</v>
      </c>
      <c r="J3279" s="1">
        <v>37460</v>
      </c>
      <c r="K3279">
        <f t="shared" si="255"/>
        <v>234</v>
      </c>
      <c r="L3279">
        <f t="shared" si="256"/>
        <v>359</v>
      </c>
      <c r="M3279">
        <f t="shared" si="257"/>
        <v>447</v>
      </c>
      <c r="N3279">
        <f t="shared" si="258"/>
        <v>644</v>
      </c>
      <c r="O3279">
        <f t="shared" si="259"/>
        <v>780</v>
      </c>
    </row>
    <row r="3280" spans="1:15">
      <c r="A3280" t="s">
        <v>3289</v>
      </c>
      <c r="B3280" s="1">
        <v>37461</v>
      </c>
      <c r="C3280" s="3">
        <v>2.38</v>
      </c>
      <c r="D3280" s="3">
        <v>3.6</v>
      </c>
      <c r="E3280" s="3">
        <v>4.49</v>
      </c>
      <c r="F3280" s="3">
        <v>6.46</v>
      </c>
      <c r="G3280" s="3">
        <v>7.84</v>
      </c>
      <c r="J3280" s="1">
        <v>37461</v>
      </c>
      <c r="K3280">
        <f t="shared" si="255"/>
        <v>238</v>
      </c>
      <c r="L3280">
        <f t="shared" si="256"/>
        <v>360</v>
      </c>
      <c r="M3280">
        <f t="shared" si="257"/>
        <v>449</v>
      </c>
      <c r="N3280">
        <f t="shared" si="258"/>
        <v>646</v>
      </c>
      <c r="O3280">
        <f t="shared" si="259"/>
        <v>784</v>
      </c>
    </row>
    <row r="3281" spans="1:15">
      <c r="A3281" t="s">
        <v>3290</v>
      </c>
      <c r="B3281" s="1">
        <v>37462</v>
      </c>
      <c r="C3281" s="3">
        <v>2.2799999999999998</v>
      </c>
      <c r="D3281" s="3">
        <v>3.51</v>
      </c>
      <c r="E3281" s="3">
        <v>4.43</v>
      </c>
      <c r="F3281" s="3">
        <v>6.46</v>
      </c>
      <c r="G3281" s="3">
        <v>7.78</v>
      </c>
      <c r="J3281" s="1">
        <v>37462</v>
      </c>
      <c r="K3281">
        <f t="shared" si="255"/>
        <v>227.99999999999997</v>
      </c>
      <c r="L3281">
        <f t="shared" si="256"/>
        <v>351</v>
      </c>
      <c r="M3281">
        <f t="shared" si="257"/>
        <v>443</v>
      </c>
      <c r="N3281">
        <f t="shared" si="258"/>
        <v>646</v>
      </c>
      <c r="O3281">
        <f t="shared" si="259"/>
        <v>778</v>
      </c>
    </row>
    <row r="3282" spans="1:15">
      <c r="A3282" t="s">
        <v>3291</v>
      </c>
      <c r="B3282" s="1">
        <v>37463</v>
      </c>
      <c r="C3282" s="3">
        <v>2.2000000000000002</v>
      </c>
      <c r="D3282" s="3">
        <v>3.46</v>
      </c>
      <c r="E3282" s="3">
        <v>4.43</v>
      </c>
      <c r="F3282" s="3">
        <v>6.51</v>
      </c>
      <c r="G3282" s="3">
        <v>7.77</v>
      </c>
      <c r="J3282" s="1">
        <v>37463</v>
      </c>
      <c r="K3282">
        <f t="shared" si="255"/>
        <v>220.00000000000003</v>
      </c>
      <c r="L3282">
        <f t="shared" si="256"/>
        <v>346</v>
      </c>
      <c r="M3282">
        <f t="shared" si="257"/>
        <v>443</v>
      </c>
      <c r="N3282">
        <f t="shared" si="258"/>
        <v>651</v>
      </c>
      <c r="O3282">
        <f t="shared" si="259"/>
        <v>777</v>
      </c>
    </row>
    <row r="3283" spans="1:15">
      <c r="A3283" t="s">
        <v>3292</v>
      </c>
      <c r="B3283" s="1">
        <v>37466</v>
      </c>
      <c r="C3283" s="3">
        <v>2.41</v>
      </c>
      <c r="D3283" s="3">
        <v>3.68</v>
      </c>
      <c r="E3283" s="3">
        <v>4.62</v>
      </c>
      <c r="F3283" s="3">
        <v>6.58</v>
      </c>
      <c r="G3283" s="3">
        <v>7.87</v>
      </c>
      <c r="J3283" s="1">
        <v>37466</v>
      </c>
      <c r="K3283">
        <f t="shared" si="255"/>
        <v>241</v>
      </c>
      <c r="L3283">
        <f t="shared" si="256"/>
        <v>368</v>
      </c>
      <c r="M3283">
        <f t="shared" si="257"/>
        <v>462</v>
      </c>
      <c r="N3283">
        <f t="shared" si="258"/>
        <v>658</v>
      </c>
      <c r="O3283">
        <f t="shared" si="259"/>
        <v>787</v>
      </c>
    </row>
    <row r="3284" spans="1:15">
      <c r="A3284" t="s">
        <v>3293</v>
      </c>
      <c r="B3284" s="1">
        <v>37467</v>
      </c>
      <c r="C3284" s="3">
        <v>2.44</v>
      </c>
      <c r="D3284" s="3">
        <v>3.71</v>
      </c>
      <c r="E3284" s="3">
        <v>4.6500000000000004</v>
      </c>
      <c r="F3284" s="3">
        <v>6.62</v>
      </c>
      <c r="G3284" s="3">
        <v>7.86</v>
      </c>
      <c r="J3284" s="1">
        <v>37467</v>
      </c>
      <c r="K3284">
        <f t="shared" si="255"/>
        <v>244</v>
      </c>
      <c r="L3284">
        <f t="shared" si="256"/>
        <v>371</v>
      </c>
      <c r="M3284">
        <f t="shared" si="257"/>
        <v>465.00000000000006</v>
      </c>
      <c r="N3284">
        <f t="shared" si="258"/>
        <v>662</v>
      </c>
      <c r="O3284">
        <f t="shared" si="259"/>
        <v>786</v>
      </c>
    </row>
    <row r="3285" spans="1:15">
      <c r="A3285" t="s">
        <v>3294</v>
      </c>
      <c r="B3285" s="1">
        <v>37468</v>
      </c>
      <c r="C3285" s="3">
        <v>2.23</v>
      </c>
      <c r="D3285" s="3">
        <v>3.53</v>
      </c>
      <c r="E3285" s="3">
        <v>4.51</v>
      </c>
      <c r="F3285" s="3">
        <v>6.53</v>
      </c>
      <c r="G3285" s="3">
        <v>7.76</v>
      </c>
      <c r="J3285" s="1">
        <v>37468</v>
      </c>
      <c r="K3285">
        <f t="shared" si="255"/>
        <v>223</v>
      </c>
      <c r="L3285">
        <f t="shared" si="256"/>
        <v>353</v>
      </c>
      <c r="M3285">
        <f t="shared" si="257"/>
        <v>451</v>
      </c>
      <c r="N3285">
        <f t="shared" si="258"/>
        <v>653</v>
      </c>
      <c r="O3285">
        <f t="shared" si="259"/>
        <v>776</v>
      </c>
    </row>
    <row r="3286" spans="1:15">
      <c r="A3286" t="s">
        <v>3295</v>
      </c>
      <c r="B3286" s="1">
        <v>37469</v>
      </c>
      <c r="C3286" s="3">
        <v>2.15</v>
      </c>
      <c r="D3286" s="3">
        <v>3.46</v>
      </c>
      <c r="E3286" s="3">
        <v>4.47</v>
      </c>
      <c r="F3286" s="3">
        <v>6.52</v>
      </c>
      <c r="G3286" s="3">
        <v>7.74</v>
      </c>
      <c r="J3286" s="1">
        <v>37469</v>
      </c>
      <c r="K3286">
        <f t="shared" si="255"/>
        <v>215</v>
      </c>
      <c r="L3286">
        <f t="shared" si="256"/>
        <v>346</v>
      </c>
      <c r="M3286">
        <f t="shared" si="257"/>
        <v>447</v>
      </c>
      <c r="N3286">
        <f t="shared" si="258"/>
        <v>652</v>
      </c>
      <c r="O3286">
        <f t="shared" si="259"/>
        <v>774</v>
      </c>
    </row>
    <row r="3287" spans="1:15">
      <c r="A3287" t="s">
        <v>3296</v>
      </c>
      <c r="B3287" s="1">
        <v>37470</v>
      </c>
      <c r="C3287" s="3">
        <v>1.99</v>
      </c>
      <c r="D3287" s="3">
        <v>3.27</v>
      </c>
      <c r="E3287" s="3">
        <v>4.33</v>
      </c>
      <c r="F3287" s="3">
        <v>6.45</v>
      </c>
      <c r="G3287" s="3">
        <v>7.67</v>
      </c>
      <c r="J3287" s="1">
        <v>37470</v>
      </c>
      <c r="K3287">
        <f t="shared" si="255"/>
        <v>199</v>
      </c>
      <c r="L3287">
        <f t="shared" si="256"/>
        <v>327</v>
      </c>
      <c r="M3287">
        <f t="shared" si="257"/>
        <v>433</v>
      </c>
      <c r="N3287">
        <f t="shared" si="258"/>
        <v>645</v>
      </c>
      <c r="O3287">
        <f t="shared" si="259"/>
        <v>767</v>
      </c>
    </row>
    <row r="3288" spans="1:15">
      <c r="A3288" t="s">
        <v>3297</v>
      </c>
      <c r="B3288" s="1">
        <v>37473</v>
      </c>
      <c r="C3288" s="3">
        <v>1.93</v>
      </c>
      <c r="D3288" s="3">
        <v>3.21</v>
      </c>
      <c r="E3288" s="3">
        <v>4.29</v>
      </c>
      <c r="F3288" s="3">
        <v>6.43</v>
      </c>
      <c r="G3288" s="3">
        <v>7.65</v>
      </c>
      <c r="J3288" s="1">
        <v>37473</v>
      </c>
      <c r="K3288">
        <f t="shared" si="255"/>
        <v>193</v>
      </c>
      <c r="L3288">
        <f t="shared" si="256"/>
        <v>321</v>
      </c>
      <c r="M3288">
        <f t="shared" si="257"/>
        <v>429</v>
      </c>
      <c r="N3288">
        <f t="shared" si="258"/>
        <v>643</v>
      </c>
      <c r="O3288">
        <f t="shared" si="259"/>
        <v>765</v>
      </c>
    </row>
    <row r="3289" spans="1:15">
      <c r="A3289" t="s">
        <v>3298</v>
      </c>
      <c r="B3289" s="1">
        <v>37474</v>
      </c>
      <c r="C3289" s="3">
        <v>2.11</v>
      </c>
      <c r="D3289" s="3">
        <v>3.36</v>
      </c>
      <c r="E3289" s="3">
        <v>4.42</v>
      </c>
      <c r="F3289" s="3">
        <v>6.48</v>
      </c>
      <c r="G3289" s="3">
        <v>7.72</v>
      </c>
      <c r="J3289" s="1">
        <v>37474</v>
      </c>
      <c r="K3289">
        <f t="shared" si="255"/>
        <v>211</v>
      </c>
      <c r="L3289">
        <f t="shared" si="256"/>
        <v>336</v>
      </c>
      <c r="M3289">
        <f t="shared" si="257"/>
        <v>442</v>
      </c>
      <c r="N3289">
        <f t="shared" si="258"/>
        <v>648</v>
      </c>
      <c r="O3289">
        <f t="shared" si="259"/>
        <v>772</v>
      </c>
    </row>
    <row r="3290" spans="1:15">
      <c r="A3290" t="s">
        <v>3299</v>
      </c>
      <c r="B3290" s="1">
        <v>37475</v>
      </c>
      <c r="C3290" s="3">
        <v>1.98</v>
      </c>
      <c r="D3290" s="3">
        <v>3.24</v>
      </c>
      <c r="E3290" s="3">
        <v>4.3499999999999996</v>
      </c>
      <c r="F3290" s="3">
        <v>6.45</v>
      </c>
      <c r="G3290" s="3">
        <v>7.7</v>
      </c>
      <c r="J3290" s="1">
        <v>37475</v>
      </c>
      <c r="K3290">
        <f t="shared" si="255"/>
        <v>198</v>
      </c>
      <c r="L3290">
        <f t="shared" si="256"/>
        <v>324</v>
      </c>
      <c r="M3290">
        <f t="shared" si="257"/>
        <v>434.99999999999994</v>
      </c>
      <c r="N3290">
        <f t="shared" si="258"/>
        <v>645</v>
      </c>
      <c r="O3290">
        <f t="shared" si="259"/>
        <v>770</v>
      </c>
    </row>
    <row r="3291" spans="1:15">
      <c r="A3291" t="s">
        <v>3300</v>
      </c>
      <c r="B3291" s="1">
        <v>37476</v>
      </c>
      <c r="C3291" s="3">
        <v>2.1</v>
      </c>
      <c r="D3291" s="3">
        <v>3.35</v>
      </c>
      <c r="E3291" s="3">
        <v>4.4000000000000004</v>
      </c>
      <c r="F3291" s="3">
        <v>6.48</v>
      </c>
      <c r="G3291" s="3">
        <v>7.73</v>
      </c>
      <c r="J3291" s="1">
        <v>37476</v>
      </c>
      <c r="K3291">
        <f t="shared" si="255"/>
        <v>210</v>
      </c>
      <c r="L3291">
        <f t="shared" si="256"/>
        <v>335</v>
      </c>
      <c r="M3291">
        <f t="shared" si="257"/>
        <v>440.00000000000006</v>
      </c>
      <c r="N3291">
        <f t="shared" si="258"/>
        <v>648</v>
      </c>
      <c r="O3291">
        <f t="shared" si="259"/>
        <v>773</v>
      </c>
    </row>
    <row r="3292" spans="1:15">
      <c r="A3292" t="s">
        <v>3301</v>
      </c>
      <c r="B3292" s="1">
        <v>37477</v>
      </c>
      <c r="C3292" s="3">
        <v>2.1</v>
      </c>
      <c r="D3292" s="3">
        <v>3.28</v>
      </c>
      <c r="E3292" s="3">
        <v>4.2699999999999996</v>
      </c>
      <c r="F3292" s="3">
        <v>6.4</v>
      </c>
      <c r="G3292" s="3">
        <v>7.63</v>
      </c>
      <c r="J3292" s="1">
        <v>37477</v>
      </c>
      <c r="K3292">
        <f t="shared" si="255"/>
        <v>210</v>
      </c>
      <c r="L3292">
        <f t="shared" si="256"/>
        <v>328</v>
      </c>
      <c r="M3292">
        <f t="shared" si="257"/>
        <v>426.99999999999994</v>
      </c>
      <c r="N3292">
        <f t="shared" si="258"/>
        <v>640</v>
      </c>
      <c r="O3292">
        <f t="shared" si="259"/>
        <v>763</v>
      </c>
    </row>
    <row r="3293" spans="1:15">
      <c r="A3293" t="s">
        <v>3302</v>
      </c>
      <c r="B3293" s="1">
        <v>37480</v>
      </c>
      <c r="C3293" s="3">
        <v>2.1</v>
      </c>
      <c r="D3293" s="3">
        <v>3.24</v>
      </c>
      <c r="E3293" s="3">
        <v>4.22</v>
      </c>
      <c r="F3293" s="3">
        <v>6.35</v>
      </c>
      <c r="G3293" s="3">
        <v>7.55</v>
      </c>
      <c r="J3293" s="1">
        <v>37480</v>
      </c>
      <c r="K3293">
        <f t="shared" si="255"/>
        <v>210</v>
      </c>
      <c r="L3293">
        <f t="shared" si="256"/>
        <v>324</v>
      </c>
      <c r="M3293">
        <f t="shared" si="257"/>
        <v>422</v>
      </c>
      <c r="N3293">
        <f t="shared" si="258"/>
        <v>635</v>
      </c>
      <c r="O3293">
        <f t="shared" si="259"/>
        <v>755</v>
      </c>
    </row>
    <row r="3294" spans="1:15">
      <c r="A3294" t="s">
        <v>3303</v>
      </c>
      <c r="B3294" s="1">
        <v>37481</v>
      </c>
      <c r="C3294" s="3">
        <v>2</v>
      </c>
      <c r="D3294" s="3">
        <v>3.15</v>
      </c>
      <c r="E3294" s="3">
        <v>4.12</v>
      </c>
      <c r="F3294" s="3">
        <v>6.3</v>
      </c>
      <c r="G3294" s="3">
        <v>7.51</v>
      </c>
      <c r="J3294" s="1">
        <v>37481</v>
      </c>
      <c r="K3294">
        <f t="shared" si="255"/>
        <v>200</v>
      </c>
      <c r="L3294">
        <f t="shared" si="256"/>
        <v>315</v>
      </c>
      <c r="M3294">
        <f t="shared" si="257"/>
        <v>412</v>
      </c>
      <c r="N3294">
        <f t="shared" si="258"/>
        <v>630</v>
      </c>
      <c r="O3294">
        <f t="shared" si="259"/>
        <v>751</v>
      </c>
    </row>
    <row r="3295" spans="1:15">
      <c r="A3295" t="s">
        <v>3304</v>
      </c>
      <c r="B3295" s="1">
        <v>37482</v>
      </c>
      <c r="C3295" s="3">
        <v>2.12</v>
      </c>
      <c r="D3295" s="3">
        <v>3.19</v>
      </c>
      <c r="E3295" s="3">
        <v>4.0599999999999996</v>
      </c>
      <c r="F3295" s="3">
        <v>6.23</v>
      </c>
      <c r="G3295" s="3">
        <v>7.43</v>
      </c>
      <c r="J3295" s="1">
        <v>37482</v>
      </c>
      <c r="K3295">
        <f t="shared" si="255"/>
        <v>212</v>
      </c>
      <c r="L3295">
        <f t="shared" si="256"/>
        <v>319</v>
      </c>
      <c r="M3295">
        <f t="shared" si="257"/>
        <v>405.99999999999994</v>
      </c>
      <c r="N3295">
        <f t="shared" si="258"/>
        <v>623</v>
      </c>
      <c r="O3295">
        <f t="shared" si="259"/>
        <v>743</v>
      </c>
    </row>
    <row r="3296" spans="1:15">
      <c r="A3296" t="s">
        <v>3305</v>
      </c>
      <c r="B3296" s="1">
        <v>37483</v>
      </c>
      <c r="C3296" s="3">
        <v>2.2200000000000002</v>
      </c>
      <c r="D3296" s="3">
        <v>3.28</v>
      </c>
      <c r="E3296" s="3">
        <v>4.17</v>
      </c>
      <c r="F3296" s="3">
        <v>6.29</v>
      </c>
      <c r="G3296" s="3">
        <v>7.52</v>
      </c>
      <c r="J3296" s="1">
        <v>37483</v>
      </c>
      <c r="K3296">
        <f t="shared" si="255"/>
        <v>222.00000000000003</v>
      </c>
      <c r="L3296">
        <f t="shared" si="256"/>
        <v>328</v>
      </c>
      <c r="M3296">
        <f t="shared" si="257"/>
        <v>417</v>
      </c>
      <c r="N3296">
        <f t="shared" si="258"/>
        <v>629</v>
      </c>
      <c r="O3296">
        <f t="shared" si="259"/>
        <v>752</v>
      </c>
    </row>
    <row r="3297" spans="1:15">
      <c r="A3297" t="s">
        <v>3306</v>
      </c>
      <c r="B3297" s="1">
        <v>37484</v>
      </c>
      <c r="C3297" s="3">
        <v>2.2799999999999998</v>
      </c>
      <c r="D3297" s="3">
        <v>3.41</v>
      </c>
      <c r="E3297" s="3">
        <v>4.32</v>
      </c>
      <c r="F3297" s="3">
        <v>6.37</v>
      </c>
      <c r="G3297" s="3">
        <v>7.64</v>
      </c>
      <c r="J3297" s="1">
        <v>37484</v>
      </c>
      <c r="K3297">
        <f t="shared" si="255"/>
        <v>227.99999999999997</v>
      </c>
      <c r="L3297">
        <f t="shared" si="256"/>
        <v>341</v>
      </c>
      <c r="M3297">
        <f t="shared" si="257"/>
        <v>432</v>
      </c>
      <c r="N3297">
        <f t="shared" si="258"/>
        <v>637</v>
      </c>
      <c r="O3297">
        <f t="shared" si="259"/>
        <v>764</v>
      </c>
    </row>
    <row r="3298" spans="1:15">
      <c r="A3298" t="s">
        <v>3307</v>
      </c>
      <c r="B3298" s="1">
        <v>37487</v>
      </c>
      <c r="C3298" s="3">
        <v>2.25</v>
      </c>
      <c r="D3298" s="3">
        <v>3.4</v>
      </c>
      <c r="E3298" s="3">
        <v>4.29</v>
      </c>
      <c r="F3298" s="3">
        <v>6.35</v>
      </c>
      <c r="G3298" s="3">
        <v>7.61</v>
      </c>
      <c r="J3298" s="1">
        <v>37487</v>
      </c>
      <c r="K3298">
        <f t="shared" si="255"/>
        <v>225</v>
      </c>
      <c r="L3298">
        <f t="shared" si="256"/>
        <v>340</v>
      </c>
      <c r="M3298">
        <f t="shared" si="257"/>
        <v>429</v>
      </c>
      <c r="N3298">
        <f t="shared" si="258"/>
        <v>635</v>
      </c>
      <c r="O3298">
        <f t="shared" si="259"/>
        <v>761</v>
      </c>
    </row>
    <row r="3299" spans="1:15">
      <c r="A3299" t="s">
        <v>3308</v>
      </c>
      <c r="B3299" s="1">
        <v>37488</v>
      </c>
      <c r="C3299" s="3">
        <v>2.12</v>
      </c>
      <c r="D3299" s="3">
        <v>3.25</v>
      </c>
      <c r="E3299" s="3">
        <v>4.17</v>
      </c>
      <c r="F3299" s="3">
        <v>6.29</v>
      </c>
      <c r="G3299" s="3">
        <v>7.53</v>
      </c>
      <c r="J3299" s="1">
        <v>37488</v>
      </c>
      <c r="K3299">
        <f t="shared" si="255"/>
        <v>212</v>
      </c>
      <c r="L3299">
        <f t="shared" si="256"/>
        <v>325</v>
      </c>
      <c r="M3299">
        <f t="shared" si="257"/>
        <v>417</v>
      </c>
      <c r="N3299">
        <f t="shared" si="258"/>
        <v>629</v>
      </c>
      <c r="O3299">
        <f t="shared" si="259"/>
        <v>753</v>
      </c>
    </row>
    <row r="3300" spans="1:15">
      <c r="A3300" t="s">
        <v>3309</v>
      </c>
      <c r="B3300" s="1">
        <v>37489</v>
      </c>
      <c r="C3300" s="3">
        <v>2.12</v>
      </c>
      <c r="D3300" s="3">
        <v>3.28</v>
      </c>
      <c r="E3300" s="3">
        <v>4.2</v>
      </c>
      <c r="F3300" s="3">
        <v>6.31</v>
      </c>
      <c r="G3300" s="3">
        <v>7.52</v>
      </c>
      <c r="J3300" s="1">
        <v>37489</v>
      </c>
      <c r="K3300">
        <f t="shared" si="255"/>
        <v>212</v>
      </c>
      <c r="L3300">
        <f t="shared" si="256"/>
        <v>328</v>
      </c>
      <c r="M3300">
        <f t="shared" si="257"/>
        <v>420</v>
      </c>
      <c r="N3300">
        <f t="shared" si="258"/>
        <v>631</v>
      </c>
      <c r="O3300">
        <f t="shared" si="259"/>
        <v>752</v>
      </c>
    </row>
    <row r="3301" spans="1:15">
      <c r="A3301" t="s">
        <v>3310</v>
      </c>
      <c r="B3301" s="1">
        <v>37490</v>
      </c>
      <c r="C3301" s="3">
        <v>2.2200000000000002</v>
      </c>
      <c r="D3301" s="3">
        <v>3.37</v>
      </c>
      <c r="E3301" s="3">
        <v>4.3</v>
      </c>
      <c r="F3301" s="3">
        <v>6.37</v>
      </c>
      <c r="G3301" s="3">
        <v>7.58</v>
      </c>
      <c r="J3301" s="1">
        <v>37490</v>
      </c>
      <c r="K3301">
        <f t="shared" si="255"/>
        <v>222.00000000000003</v>
      </c>
      <c r="L3301">
        <f t="shared" si="256"/>
        <v>337</v>
      </c>
      <c r="M3301">
        <f t="shared" si="257"/>
        <v>430</v>
      </c>
      <c r="N3301">
        <f t="shared" si="258"/>
        <v>637</v>
      </c>
      <c r="O3301">
        <f t="shared" si="259"/>
        <v>758</v>
      </c>
    </row>
    <row r="3302" spans="1:15">
      <c r="A3302" t="s">
        <v>3311</v>
      </c>
      <c r="B3302" s="1">
        <v>37491</v>
      </c>
      <c r="C3302" s="3">
        <v>2.19</v>
      </c>
      <c r="D3302" s="3">
        <v>3.31</v>
      </c>
      <c r="E3302" s="3">
        <v>4.25</v>
      </c>
      <c r="F3302" s="3">
        <v>6.33</v>
      </c>
      <c r="G3302" s="3">
        <v>7.52</v>
      </c>
      <c r="J3302" s="1">
        <v>37491</v>
      </c>
      <c r="K3302">
        <f t="shared" si="255"/>
        <v>219</v>
      </c>
      <c r="L3302">
        <f t="shared" si="256"/>
        <v>331</v>
      </c>
      <c r="M3302">
        <f t="shared" si="257"/>
        <v>425</v>
      </c>
      <c r="N3302">
        <f t="shared" si="258"/>
        <v>633</v>
      </c>
      <c r="O3302">
        <f t="shared" si="259"/>
        <v>752</v>
      </c>
    </row>
    <row r="3303" spans="1:15">
      <c r="A3303" t="s">
        <v>3312</v>
      </c>
      <c r="B3303" s="1">
        <v>37494</v>
      </c>
      <c r="C3303" s="3">
        <v>2.19</v>
      </c>
      <c r="D3303" s="3">
        <v>3.29</v>
      </c>
      <c r="E3303" s="3">
        <v>4.22</v>
      </c>
      <c r="F3303" s="3">
        <v>6.32</v>
      </c>
      <c r="G3303" s="3">
        <v>7.51</v>
      </c>
      <c r="J3303" s="1">
        <v>37494</v>
      </c>
      <c r="K3303">
        <f t="shared" si="255"/>
        <v>219</v>
      </c>
      <c r="L3303">
        <f t="shared" si="256"/>
        <v>329</v>
      </c>
      <c r="M3303">
        <f t="shared" si="257"/>
        <v>422</v>
      </c>
      <c r="N3303">
        <f t="shared" si="258"/>
        <v>632</v>
      </c>
      <c r="O3303">
        <f t="shared" si="259"/>
        <v>751</v>
      </c>
    </row>
    <row r="3304" spans="1:15">
      <c r="A3304" t="s">
        <v>3313</v>
      </c>
      <c r="B3304" s="1">
        <v>37495</v>
      </c>
      <c r="C3304" s="3">
        <v>2.2599999999999998</v>
      </c>
      <c r="D3304" s="3">
        <v>3.37</v>
      </c>
      <c r="E3304" s="3">
        <v>4.29</v>
      </c>
      <c r="F3304" s="3">
        <v>6.38</v>
      </c>
      <c r="G3304" s="3">
        <v>7.57</v>
      </c>
      <c r="J3304" s="1">
        <v>37495</v>
      </c>
      <c r="K3304">
        <f t="shared" si="255"/>
        <v>225.99999999999997</v>
      </c>
      <c r="L3304">
        <f t="shared" si="256"/>
        <v>337</v>
      </c>
      <c r="M3304">
        <f t="shared" si="257"/>
        <v>429</v>
      </c>
      <c r="N3304">
        <f t="shared" si="258"/>
        <v>638</v>
      </c>
      <c r="O3304">
        <f t="shared" si="259"/>
        <v>757</v>
      </c>
    </row>
    <row r="3305" spans="1:15">
      <c r="A3305" t="s">
        <v>3314</v>
      </c>
      <c r="B3305" s="1">
        <v>37496</v>
      </c>
      <c r="C3305" s="3">
        <v>2.23</v>
      </c>
      <c r="D3305" s="3">
        <v>3.31</v>
      </c>
      <c r="E3305" s="3">
        <v>4.22</v>
      </c>
      <c r="F3305" s="3">
        <v>6.34</v>
      </c>
      <c r="G3305" s="3">
        <v>7.52</v>
      </c>
      <c r="J3305" s="1">
        <v>37496</v>
      </c>
      <c r="K3305">
        <f t="shared" si="255"/>
        <v>223</v>
      </c>
      <c r="L3305">
        <f t="shared" si="256"/>
        <v>331</v>
      </c>
      <c r="M3305">
        <f t="shared" si="257"/>
        <v>422</v>
      </c>
      <c r="N3305">
        <f t="shared" si="258"/>
        <v>634</v>
      </c>
      <c r="O3305">
        <f t="shared" si="259"/>
        <v>752</v>
      </c>
    </row>
    <row r="3306" spans="1:15">
      <c r="A3306" t="s">
        <v>3315</v>
      </c>
      <c r="B3306" s="1">
        <v>37497</v>
      </c>
      <c r="C3306" s="3">
        <v>2.14</v>
      </c>
      <c r="D3306" s="3">
        <v>3.24</v>
      </c>
      <c r="E3306" s="3">
        <v>4.16</v>
      </c>
      <c r="F3306" s="3">
        <v>6.31</v>
      </c>
      <c r="G3306" s="3">
        <v>7.49</v>
      </c>
      <c r="J3306" s="1">
        <v>37497</v>
      </c>
      <c r="K3306">
        <f t="shared" si="255"/>
        <v>214</v>
      </c>
      <c r="L3306">
        <f t="shared" si="256"/>
        <v>324</v>
      </c>
      <c r="M3306">
        <f t="shared" si="257"/>
        <v>416</v>
      </c>
      <c r="N3306">
        <f t="shared" si="258"/>
        <v>631</v>
      </c>
      <c r="O3306">
        <f t="shared" si="259"/>
        <v>749</v>
      </c>
    </row>
    <row r="3307" spans="1:15">
      <c r="A3307" t="s">
        <v>3316</v>
      </c>
      <c r="B3307" s="1">
        <v>37498</v>
      </c>
      <c r="C3307" s="3">
        <v>2.14</v>
      </c>
      <c r="D3307" s="3">
        <v>3.22</v>
      </c>
      <c r="E3307" s="3">
        <v>4.1399999999999997</v>
      </c>
      <c r="F3307" s="3">
        <v>6.28</v>
      </c>
      <c r="G3307" s="3">
        <v>7.46</v>
      </c>
      <c r="J3307" s="1">
        <v>37498</v>
      </c>
      <c r="K3307">
        <f t="shared" si="255"/>
        <v>214</v>
      </c>
      <c r="L3307">
        <f t="shared" si="256"/>
        <v>322</v>
      </c>
      <c r="M3307">
        <f t="shared" si="257"/>
        <v>413.99999999999994</v>
      </c>
      <c r="N3307">
        <f t="shared" si="258"/>
        <v>628</v>
      </c>
      <c r="O3307">
        <f t="shared" si="259"/>
        <v>746</v>
      </c>
    </row>
    <row r="3308" spans="1:15">
      <c r="A3308" t="s">
        <v>3317</v>
      </c>
      <c r="B3308" s="1">
        <v>37501</v>
      </c>
      <c r="C3308" s="3" t="e">
        <v>#N/A</v>
      </c>
      <c r="D3308" s="3" t="e">
        <v>#N/A</v>
      </c>
      <c r="E3308" s="3" t="e">
        <v>#N/A</v>
      </c>
      <c r="F3308" s="3" t="e">
        <v>#N/A</v>
      </c>
      <c r="G3308" s="3" t="e">
        <v>#N/A</v>
      </c>
      <c r="J3308" s="1">
        <v>37501</v>
      </c>
      <c r="K3308" t="e">
        <f t="shared" si="255"/>
        <v>#N/A</v>
      </c>
      <c r="L3308" t="e">
        <f t="shared" si="256"/>
        <v>#N/A</v>
      </c>
      <c r="M3308" t="e">
        <f t="shared" si="257"/>
        <v>#N/A</v>
      </c>
      <c r="N3308" t="e">
        <f t="shared" si="258"/>
        <v>#N/A</v>
      </c>
      <c r="O3308" t="e">
        <f t="shared" si="259"/>
        <v>#N/A</v>
      </c>
    </row>
    <row r="3309" spans="1:15">
      <c r="A3309" t="s">
        <v>3318</v>
      </c>
      <c r="B3309" s="1">
        <v>37502</v>
      </c>
      <c r="C3309" s="3">
        <v>2.0099999999999998</v>
      </c>
      <c r="D3309" s="3">
        <v>3.04</v>
      </c>
      <c r="E3309" s="3">
        <v>3.98</v>
      </c>
      <c r="F3309" s="3">
        <v>6.2</v>
      </c>
      <c r="G3309" s="3">
        <v>7.37</v>
      </c>
      <c r="J3309" s="1">
        <v>37502</v>
      </c>
      <c r="K3309">
        <f t="shared" si="255"/>
        <v>200.99999999999997</v>
      </c>
      <c r="L3309">
        <f t="shared" si="256"/>
        <v>304</v>
      </c>
      <c r="M3309">
        <f t="shared" si="257"/>
        <v>398</v>
      </c>
      <c r="N3309">
        <f t="shared" si="258"/>
        <v>620</v>
      </c>
      <c r="O3309">
        <f t="shared" si="259"/>
        <v>737</v>
      </c>
    </row>
    <row r="3310" spans="1:15">
      <c r="A3310" t="s">
        <v>3319</v>
      </c>
      <c r="B3310" s="1">
        <v>37503</v>
      </c>
      <c r="C3310" s="3">
        <v>2.02</v>
      </c>
      <c r="D3310" s="3">
        <v>3.02</v>
      </c>
      <c r="E3310" s="3">
        <v>3.96</v>
      </c>
      <c r="F3310" s="3">
        <v>6.17</v>
      </c>
      <c r="G3310" s="3">
        <v>7.36</v>
      </c>
      <c r="J3310" s="1">
        <v>37503</v>
      </c>
      <c r="K3310">
        <f t="shared" si="255"/>
        <v>202</v>
      </c>
      <c r="L3310">
        <f t="shared" si="256"/>
        <v>302</v>
      </c>
      <c r="M3310">
        <f t="shared" si="257"/>
        <v>396</v>
      </c>
      <c r="N3310">
        <f t="shared" si="258"/>
        <v>617</v>
      </c>
      <c r="O3310">
        <f t="shared" si="259"/>
        <v>736</v>
      </c>
    </row>
    <row r="3311" spans="1:15">
      <c r="A3311" t="s">
        <v>3320</v>
      </c>
      <c r="B3311" s="1">
        <v>37504</v>
      </c>
      <c r="C3311" s="3">
        <v>1.95</v>
      </c>
      <c r="D3311" s="3">
        <v>2.95</v>
      </c>
      <c r="E3311" s="3">
        <v>3.91</v>
      </c>
      <c r="F3311" s="3">
        <v>6.19</v>
      </c>
      <c r="G3311" s="3">
        <v>7.38</v>
      </c>
      <c r="J3311" s="1">
        <v>37504</v>
      </c>
      <c r="K3311">
        <f t="shared" si="255"/>
        <v>195</v>
      </c>
      <c r="L3311">
        <f t="shared" si="256"/>
        <v>295</v>
      </c>
      <c r="M3311">
        <f t="shared" si="257"/>
        <v>391</v>
      </c>
      <c r="N3311">
        <f t="shared" si="258"/>
        <v>619</v>
      </c>
      <c r="O3311">
        <f t="shared" si="259"/>
        <v>738</v>
      </c>
    </row>
    <row r="3312" spans="1:15">
      <c r="A3312" t="s">
        <v>3321</v>
      </c>
      <c r="B3312" s="1">
        <v>37505</v>
      </c>
      <c r="C3312" s="3">
        <v>2.08</v>
      </c>
      <c r="D3312" s="3">
        <v>3.1</v>
      </c>
      <c r="E3312" s="3">
        <v>4.05</v>
      </c>
      <c r="F3312" s="3">
        <v>6.26</v>
      </c>
      <c r="G3312" s="3">
        <v>7.47</v>
      </c>
      <c r="J3312" s="1">
        <v>37505</v>
      </c>
      <c r="K3312">
        <f t="shared" si="255"/>
        <v>208</v>
      </c>
      <c r="L3312">
        <f t="shared" si="256"/>
        <v>310</v>
      </c>
      <c r="M3312">
        <f t="shared" si="257"/>
        <v>405</v>
      </c>
      <c r="N3312">
        <f t="shared" si="258"/>
        <v>626</v>
      </c>
      <c r="O3312">
        <f t="shared" si="259"/>
        <v>747</v>
      </c>
    </row>
    <row r="3313" spans="1:15">
      <c r="A3313" t="s">
        <v>3322</v>
      </c>
      <c r="B3313" s="1">
        <v>37508</v>
      </c>
      <c r="C3313" s="3">
        <v>2.13</v>
      </c>
      <c r="D3313" s="3">
        <v>3.11</v>
      </c>
      <c r="E3313" s="3">
        <v>4.05</v>
      </c>
      <c r="F3313" s="3">
        <v>6.25</v>
      </c>
      <c r="G3313" s="3">
        <v>7.46</v>
      </c>
      <c r="J3313" s="1">
        <v>37508</v>
      </c>
      <c r="K3313">
        <f t="shared" si="255"/>
        <v>213</v>
      </c>
      <c r="L3313">
        <f t="shared" si="256"/>
        <v>311</v>
      </c>
      <c r="M3313">
        <f t="shared" si="257"/>
        <v>405</v>
      </c>
      <c r="N3313">
        <f t="shared" si="258"/>
        <v>625</v>
      </c>
      <c r="O3313">
        <f t="shared" si="259"/>
        <v>746</v>
      </c>
    </row>
    <row r="3314" spans="1:15">
      <c r="A3314" t="s">
        <v>3323</v>
      </c>
      <c r="B3314" s="1">
        <v>37509</v>
      </c>
      <c r="C3314" s="3">
        <v>2.12</v>
      </c>
      <c r="D3314" s="3">
        <v>3.08</v>
      </c>
      <c r="E3314" s="3">
        <v>4</v>
      </c>
      <c r="F3314" s="3">
        <v>6.23</v>
      </c>
      <c r="G3314" s="3">
        <v>7.43</v>
      </c>
      <c r="J3314" s="1">
        <v>37509</v>
      </c>
      <c r="K3314">
        <f t="shared" si="255"/>
        <v>212</v>
      </c>
      <c r="L3314">
        <f t="shared" si="256"/>
        <v>308</v>
      </c>
      <c r="M3314">
        <f t="shared" si="257"/>
        <v>400</v>
      </c>
      <c r="N3314">
        <f t="shared" si="258"/>
        <v>623</v>
      </c>
      <c r="O3314">
        <f t="shared" si="259"/>
        <v>743</v>
      </c>
    </row>
    <row r="3315" spans="1:15">
      <c r="A3315" t="s">
        <v>3324</v>
      </c>
      <c r="B3315" s="1">
        <v>37510</v>
      </c>
      <c r="C3315" s="3">
        <v>2.1800000000000002</v>
      </c>
      <c r="D3315" s="3">
        <v>3.15</v>
      </c>
      <c r="E3315" s="3">
        <v>4.07</v>
      </c>
      <c r="F3315" s="3">
        <v>6.24</v>
      </c>
      <c r="G3315" s="3">
        <v>7.49</v>
      </c>
      <c r="J3315" s="1">
        <v>37510</v>
      </c>
      <c r="K3315">
        <f t="shared" si="255"/>
        <v>218.00000000000003</v>
      </c>
      <c r="L3315">
        <f t="shared" si="256"/>
        <v>315</v>
      </c>
      <c r="M3315">
        <f t="shared" si="257"/>
        <v>407</v>
      </c>
      <c r="N3315">
        <f t="shared" si="258"/>
        <v>624</v>
      </c>
      <c r="O3315">
        <f t="shared" si="259"/>
        <v>749</v>
      </c>
    </row>
    <row r="3316" spans="1:15">
      <c r="A3316" t="s">
        <v>3325</v>
      </c>
      <c r="B3316" s="1">
        <v>37511</v>
      </c>
      <c r="C3316" s="3">
        <v>2.12</v>
      </c>
      <c r="D3316" s="3">
        <v>3.07</v>
      </c>
      <c r="E3316" s="3">
        <v>3.98</v>
      </c>
      <c r="F3316" s="3">
        <v>6.19</v>
      </c>
      <c r="G3316" s="3">
        <v>7.43</v>
      </c>
      <c r="J3316" s="1">
        <v>37511</v>
      </c>
      <c r="K3316">
        <f t="shared" si="255"/>
        <v>212</v>
      </c>
      <c r="L3316">
        <f t="shared" si="256"/>
        <v>307</v>
      </c>
      <c r="M3316">
        <f t="shared" si="257"/>
        <v>398</v>
      </c>
      <c r="N3316">
        <f t="shared" si="258"/>
        <v>619</v>
      </c>
      <c r="O3316">
        <f t="shared" si="259"/>
        <v>743</v>
      </c>
    </row>
    <row r="3317" spans="1:15">
      <c r="A3317" t="s">
        <v>3326</v>
      </c>
      <c r="B3317" s="1">
        <v>37512</v>
      </c>
      <c r="C3317" s="3">
        <v>2.0699999999999998</v>
      </c>
      <c r="D3317" s="3">
        <v>3</v>
      </c>
      <c r="E3317" s="3">
        <v>3.92</v>
      </c>
      <c r="F3317" s="3">
        <v>6.15</v>
      </c>
      <c r="G3317" s="3">
        <v>7.36</v>
      </c>
      <c r="J3317" s="1">
        <v>37512</v>
      </c>
      <c r="K3317">
        <f t="shared" si="255"/>
        <v>206.99999999999997</v>
      </c>
      <c r="L3317">
        <f t="shared" si="256"/>
        <v>300</v>
      </c>
      <c r="M3317">
        <f t="shared" si="257"/>
        <v>392</v>
      </c>
      <c r="N3317">
        <f t="shared" si="258"/>
        <v>615</v>
      </c>
      <c r="O3317">
        <f t="shared" si="259"/>
        <v>736</v>
      </c>
    </row>
    <row r="3318" spans="1:15">
      <c r="A3318" t="s">
        <v>3327</v>
      </c>
      <c r="B3318" s="1">
        <v>37515</v>
      </c>
      <c r="C3318" s="3">
        <v>2.0699999999999998</v>
      </c>
      <c r="D3318" s="3">
        <v>3</v>
      </c>
      <c r="E3318" s="3">
        <v>3.9</v>
      </c>
      <c r="F3318" s="3">
        <v>6.13</v>
      </c>
      <c r="G3318" s="3">
        <v>7.37</v>
      </c>
      <c r="J3318" s="1">
        <v>37515</v>
      </c>
      <c r="K3318">
        <f t="shared" si="255"/>
        <v>206.99999999999997</v>
      </c>
      <c r="L3318">
        <f t="shared" si="256"/>
        <v>300</v>
      </c>
      <c r="M3318">
        <f t="shared" si="257"/>
        <v>390</v>
      </c>
      <c r="N3318">
        <f t="shared" si="258"/>
        <v>613</v>
      </c>
      <c r="O3318">
        <f t="shared" si="259"/>
        <v>737</v>
      </c>
    </row>
    <row r="3319" spans="1:15">
      <c r="A3319" t="s">
        <v>3328</v>
      </c>
      <c r="B3319" s="1">
        <v>37516</v>
      </c>
      <c r="C3319" s="3">
        <v>2.06</v>
      </c>
      <c r="D3319" s="3">
        <v>2.97</v>
      </c>
      <c r="E3319" s="3">
        <v>3.87</v>
      </c>
      <c r="F3319" s="3">
        <v>6.13</v>
      </c>
      <c r="G3319" s="3">
        <v>7.38</v>
      </c>
      <c r="J3319" s="1">
        <v>37516</v>
      </c>
      <c r="K3319">
        <f t="shared" si="255"/>
        <v>206</v>
      </c>
      <c r="L3319">
        <f t="shared" si="256"/>
        <v>297</v>
      </c>
      <c r="M3319">
        <f t="shared" si="257"/>
        <v>387</v>
      </c>
      <c r="N3319">
        <f t="shared" si="258"/>
        <v>613</v>
      </c>
      <c r="O3319">
        <f t="shared" si="259"/>
        <v>738</v>
      </c>
    </row>
    <row r="3320" spans="1:15">
      <c r="A3320" t="s">
        <v>3329</v>
      </c>
      <c r="B3320" s="1">
        <v>37517</v>
      </c>
      <c r="C3320" s="3">
        <v>2.04</v>
      </c>
      <c r="D3320" s="3">
        <v>2.96</v>
      </c>
      <c r="E3320" s="3">
        <v>3.86</v>
      </c>
      <c r="F3320" s="3">
        <v>6.13</v>
      </c>
      <c r="G3320" s="3">
        <v>7.37</v>
      </c>
      <c r="J3320" s="1">
        <v>37517</v>
      </c>
      <c r="K3320">
        <f t="shared" si="255"/>
        <v>204</v>
      </c>
      <c r="L3320">
        <f t="shared" si="256"/>
        <v>296</v>
      </c>
      <c r="M3320">
        <f t="shared" si="257"/>
        <v>386</v>
      </c>
      <c r="N3320">
        <f t="shared" si="258"/>
        <v>613</v>
      </c>
      <c r="O3320">
        <f t="shared" si="259"/>
        <v>737</v>
      </c>
    </row>
    <row r="3321" spans="1:15">
      <c r="A3321" t="s">
        <v>3330</v>
      </c>
      <c r="B3321" s="1">
        <v>37518</v>
      </c>
      <c r="C3321" s="3">
        <v>1.93</v>
      </c>
      <c r="D3321" s="3">
        <v>2.87</v>
      </c>
      <c r="E3321" s="3">
        <v>3.79</v>
      </c>
      <c r="F3321" s="3">
        <v>6.11</v>
      </c>
      <c r="G3321" s="3">
        <v>7.34</v>
      </c>
      <c r="J3321" s="1">
        <v>37518</v>
      </c>
      <c r="K3321">
        <f t="shared" si="255"/>
        <v>193</v>
      </c>
      <c r="L3321">
        <f t="shared" si="256"/>
        <v>287</v>
      </c>
      <c r="M3321">
        <f t="shared" si="257"/>
        <v>379</v>
      </c>
      <c r="N3321">
        <f t="shared" si="258"/>
        <v>611</v>
      </c>
      <c r="O3321">
        <f t="shared" si="259"/>
        <v>734</v>
      </c>
    </row>
    <row r="3322" spans="1:15">
      <c r="A3322" t="s">
        <v>3331</v>
      </c>
      <c r="B3322" s="1">
        <v>37519</v>
      </c>
      <c r="C3322" s="3">
        <v>1.94</v>
      </c>
      <c r="D3322" s="3">
        <v>2.86</v>
      </c>
      <c r="E3322" s="3">
        <v>3.79</v>
      </c>
      <c r="F3322" s="3">
        <v>6.11</v>
      </c>
      <c r="G3322" s="3">
        <v>7.38</v>
      </c>
      <c r="J3322" s="1">
        <v>37519</v>
      </c>
      <c r="K3322">
        <f t="shared" si="255"/>
        <v>194</v>
      </c>
      <c r="L3322">
        <f t="shared" si="256"/>
        <v>286</v>
      </c>
      <c r="M3322">
        <f t="shared" si="257"/>
        <v>379</v>
      </c>
      <c r="N3322">
        <f t="shared" si="258"/>
        <v>611</v>
      </c>
      <c r="O3322">
        <f t="shared" si="259"/>
        <v>738</v>
      </c>
    </row>
    <row r="3323" spans="1:15">
      <c r="A3323" t="s">
        <v>3332</v>
      </c>
      <c r="B3323" s="1">
        <v>37522</v>
      </c>
      <c r="C3323" s="3">
        <v>1.93</v>
      </c>
      <c r="D3323" s="3">
        <v>2.76</v>
      </c>
      <c r="E3323" s="3">
        <v>3.7</v>
      </c>
      <c r="F3323" s="3">
        <v>6.07</v>
      </c>
      <c r="G3323" s="3">
        <v>7.33</v>
      </c>
      <c r="J3323" s="1">
        <v>37522</v>
      </c>
      <c r="K3323">
        <f t="shared" si="255"/>
        <v>193</v>
      </c>
      <c r="L3323">
        <f t="shared" si="256"/>
        <v>276</v>
      </c>
      <c r="M3323">
        <f t="shared" si="257"/>
        <v>370</v>
      </c>
      <c r="N3323">
        <f t="shared" si="258"/>
        <v>607</v>
      </c>
      <c r="O3323">
        <f t="shared" si="259"/>
        <v>733</v>
      </c>
    </row>
    <row r="3324" spans="1:15">
      <c r="A3324" t="s">
        <v>3333</v>
      </c>
      <c r="B3324" s="1">
        <v>37523</v>
      </c>
      <c r="C3324" s="3">
        <v>1.93</v>
      </c>
      <c r="D3324" s="3">
        <v>2.76</v>
      </c>
      <c r="E3324" s="3">
        <v>3.69</v>
      </c>
      <c r="F3324" s="3">
        <v>6.04</v>
      </c>
      <c r="G3324" s="3">
        <v>7.34</v>
      </c>
      <c r="J3324" s="1">
        <v>37523</v>
      </c>
      <c r="K3324">
        <f t="shared" si="255"/>
        <v>193</v>
      </c>
      <c r="L3324">
        <f t="shared" si="256"/>
        <v>276</v>
      </c>
      <c r="M3324">
        <f t="shared" si="257"/>
        <v>369</v>
      </c>
      <c r="N3324">
        <f t="shared" si="258"/>
        <v>604</v>
      </c>
      <c r="O3324">
        <f t="shared" si="259"/>
        <v>734</v>
      </c>
    </row>
    <row r="3325" spans="1:15">
      <c r="A3325" t="s">
        <v>3334</v>
      </c>
      <c r="B3325" s="1">
        <v>37524</v>
      </c>
      <c r="C3325" s="3">
        <v>2</v>
      </c>
      <c r="D3325" s="3">
        <v>2.83</v>
      </c>
      <c r="E3325" s="3">
        <v>3.77</v>
      </c>
      <c r="F3325" s="3">
        <v>6.15</v>
      </c>
      <c r="G3325" s="3">
        <v>7.44</v>
      </c>
      <c r="J3325" s="1">
        <v>37524</v>
      </c>
      <c r="K3325">
        <f t="shared" si="255"/>
        <v>200</v>
      </c>
      <c r="L3325">
        <f t="shared" si="256"/>
        <v>283</v>
      </c>
      <c r="M3325">
        <f t="shared" si="257"/>
        <v>377</v>
      </c>
      <c r="N3325">
        <f t="shared" si="258"/>
        <v>615</v>
      </c>
      <c r="O3325">
        <f t="shared" si="259"/>
        <v>744</v>
      </c>
    </row>
    <row r="3326" spans="1:15">
      <c r="A3326" t="s">
        <v>3335</v>
      </c>
      <c r="B3326" s="1">
        <v>37525</v>
      </c>
      <c r="C3326" s="3">
        <v>1.97</v>
      </c>
      <c r="D3326" s="3">
        <v>2.86</v>
      </c>
      <c r="E3326" s="3">
        <v>3.79</v>
      </c>
      <c r="F3326" s="3">
        <v>6.14</v>
      </c>
      <c r="G3326" s="3">
        <v>7.43</v>
      </c>
      <c r="J3326" s="1">
        <v>37525</v>
      </c>
      <c r="K3326">
        <f t="shared" si="255"/>
        <v>197</v>
      </c>
      <c r="L3326">
        <f t="shared" si="256"/>
        <v>286</v>
      </c>
      <c r="M3326">
        <f t="shared" si="257"/>
        <v>379</v>
      </c>
      <c r="N3326">
        <f t="shared" si="258"/>
        <v>614</v>
      </c>
      <c r="O3326">
        <f t="shared" si="259"/>
        <v>743</v>
      </c>
    </row>
    <row r="3327" spans="1:15">
      <c r="A3327" t="s">
        <v>3336</v>
      </c>
      <c r="B3327" s="1">
        <v>37526</v>
      </c>
      <c r="C3327" s="3">
        <v>1.82</v>
      </c>
      <c r="D3327" s="3">
        <v>2.74</v>
      </c>
      <c r="E3327" s="3">
        <v>3.69</v>
      </c>
      <c r="F3327" s="3">
        <v>6.11</v>
      </c>
      <c r="G3327" s="3">
        <v>7.4</v>
      </c>
      <c r="J3327" s="1">
        <v>37526</v>
      </c>
      <c r="K3327">
        <f t="shared" si="255"/>
        <v>182</v>
      </c>
      <c r="L3327">
        <f t="shared" si="256"/>
        <v>274</v>
      </c>
      <c r="M3327">
        <f t="shared" si="257"/>
        <v>369</v>
      </c>
      <c r="N3327">
        <f t="shared" si="258"/>
        <v>611</v>
      </c>
      <c r="O3327">
        <f t="shared" si="259"/>
        <v>740</v>
      </c>
    </row>
    <row r="3328" spans="1:15">
      <c r="A3328" t="s">
        <v>3337</v>
      </c>
      <c r="B3328" s="1">
        <v>37529</v>
      </c>
      <c r="C3328" s="3">
        <v>1.72</v>
      </c>
      <c r="D3328" s="3">
        <v>2.63</v>
      </c>
      <c r="E3328" s="3">
        <v>3.63</v>
      </c>
      <c r="F3328" s="3">
        <v>6.09</v>
      </c>
      <c r="G3328" s="3">
        <v>7.39</v>
      </c>
      <c r="J3328" s="1">
        <v>37529</v>
      </c>
      <c r="K3328">
        <f t="shared" si="255"/>
        <v>172</v>
      </c>
      <c r="L3328">
        <f t="shared" si="256"/>
        <v>263</v>
      </c>
      <c r="M3328">
        <f t="shared" si="257"/>
        <v>363</v>
      </c>
      <c r="N3328">
        <f t="shared" si="258"/>
        <v>609</v>
      </c>
      <c r="O3328">
        <f t="shared" si="259"/>
        <v>739</v>
      </c>
    </row>
    <row r="3329" spans="1:15">
      <c r="A3329" t="s">
        <v>3338</v>
      </c>
      <c r="B3329" s="1">
        <v>37530</v>
      </c>
      <c r="C3329" s="3">
        <v>1.8</v>
      </c>
      <c r="D3329" s="3">
        <v>2.75</v>
      </c>
      <c r="E3329" s="3">
        <v>3.72</v>
      </c>
      <c r="F3329" s="3">
        <v>6.15</v>
      </c>
      <c r="G3329" s="3">
        <v>7.46</v>
      </c>
      <c r="J3329" s="1">
        <v>37530</v>
      </c>
      <c r="K3329">
        <f t="shared" si="255"/>
        <v>180</v>
      </c>
      <c r="L3329">
        <f t="shared" si="256"/>
        <v>275</v>
      </c>
      <c r="M3329">
        <f t="shared" si="257"/>
        <v>372</v>
      </c>
      <c r="N3329">
        <f t="shared" si="258"/>
        <v>615</v>
      </c>
      <c r="O3329">
        <f t="shared" si="259"/>
        <v>746</v>
      </c>
    </row>
    <row r="3330" spans="1:15">
      <c r="A3330" t="s">
        <v>3339</v>
      </c>
      <c r="B3330" s="1">
        <v>37531</v>
      </c>
      <c r="C3330" s="3">
        <v>1.75</v>
      </c>
      <c r="D3330" s="3">
        <v>2.74</v>
      </c>
      <c r="E3330" s="3">
        <v>3.71</v>
      </c>
      <c r="F3330" s="3">
        <v>6.14</v>
      </c>
      <c r="G3330" s="3">
        <v>7.44</v>
      </c>
      <c r="J3330" s="1">
        <v>37531</v>
      </c>
      <c r="K3330">
        <f t="shared" si="255"/>
        <v>175</v>
      </c>
      <c r="L3330">
        <f t="shared" si="256"/>
        <v>274</v>
      </c>
      <c r="M3330">
        <f t="shared" si="257"/>
        <v>371</v>
      </c>
      <c r="N3330">
        <f t="shared" si="258"/>
        <v>614</v>
      </c>
      <c r="O3330">
        <f t="shared" si="259"/>
        <v>744</v>
      </c>
    </row>
    <row r="3331" spans="1:15">
      <c r="A3331" t="s">
        <v>3340</v>
      </c>
      <c r="B3331" s="1">
        <v>37532</v>
      </c>
      <c r="C3331" s="3">
        <v>1.75</v>
      </c>
      <c r="D3331" s="3">
        <v>2.74</v>
      </c>
      <c r="E3331" s="3">
        <v>3.7</v>
      </c>
      <c r="F3331" s="3">
        <v>6.15</v>
      </c>
      <c r="G3331" s="3">
        <v>7.46</v>
      </c>
      <c r="J3331" s="1">
        <v>37532</v>
      </c>
      <c r="K3331">
        <f t="shared" si="255"/>
        <v>175</v>
      </c>
      <c r="L3331">
        <f t="shared" si="256"/>
        <v>274</v>
      </c>
      <c r="M3331">
        <f t="shared" si="257"/>
        <v>370</v>
      </c>
      <c r="N3331">
        <f t="shared" si="258"/>
        <v>615</v>
      </c>
      <c r="O3331">
        <f t="shared" si="259"/>
        <v>746</v>
      </c>
    </row>
    <row r="3332" spans="1:15">
      <c r="A3332" t="s">
        <v>3341</v>
      </c>
      <c r="B3332" s="1">
        <v>37533</v>
      </c>
      <c r="C3332" s="3">
        <v>1.78</v>
      </c>
      <c r="D3332" s="3">
        <v>2.73</v>
      </c>
      <c r="E3332" s="3">
        <v>3.69</v>
      </c>
      <c r="F3332" s="3">
        <v>6.14</v>
      </c>
      <c r="G3332" s="3">
        <v>7.47</v>
      </c>
      <c r="J3332" s="1">
        <v>37533</v>
      </c>
      <c r="K3332">
        <f t="shared" ref="K3332:K3395" si="260">C3332*100</f>
        <v>178</v>
      </c>
      <c r="L3332">
        <f t="shared" ref="L3332:L3395" si="261">D3332*100</f>
        <v>273</v>
      </c>
      <c r="M3332">
        <f t="shared" ref="M3332:M3395" si="262">E3332*100</f>
        <v>369</v>
      </c>
      <c r="N3332">
        <f t="shared" ref="N3332:N3395" si="263">F3332*100</f>
        <v>614</v>
      </c>
      <c r="O3332">
        <f t="shared" ref="O3332:O3395" si="264">G3332*100</f>
        <v>747</v>
      </c>
    </row>
    <row r="3333" spans="1:15">
      <c r="A3333" t="s">
        <v>3342</v>
      </c>
      <c r="B3333" s="1">
        <v>37536</v>
      </c>
      <c r="C3333" s="3">
        <v>1.77</v>
      </c>
      <c r="D3333" s="3">
        <v>2.67</v>
      </c>
      <c r="E3333" s="3">
        <v>3.64</v>
      </c>
      <c r="F3333" s="3">
        <v>6.13</v>
      </c>
      <c r="G3333" s="3">
        <v>7.5</v>
      </c>
      <c r="J3333" s="1">
        <v>37536</v>
      </c>
      <c r="K3333">
        <f t="shared" si="260"/>
        <v>177</v>
      </c>
      <c r="L3333">
        <f t="shared" si="261"/>
        <v>267</v>
      </c>
      <c r="M3333">
        <f t="shared" si="262"/>
        <v>364</v>
      </c>
      <c r="N3333">
        <f t="shared" si="263"/>
        <v>613</v>
      </c>
      <c r="O3333">
        <f t="shared" si="264"/>
        <v>750</v>
      </c>
    </row>
    <row r="3334" spans="1:15">
      <c r="A3334" t="s">
        <v>3343</v>
      </c>
      <c r="B3334" s="1">
        <v>37537</v>
      </c>
      <c r="C3334" s="3">
        <v>1.8</v>
      </c>
      <c r="D3334" s="3">
        <v>2.7</v>
      </c>
      <c r="E3334" s="3">
        <v>3.65</v>
      </c>
      <c r="F3334" s="3">
        <v>6.16</v>
      </c>
      <c r="G3334" s="3">
        <v>7.54</v>
      </c>
      <c r="J3334" s="1">
        <v>37537</v>
      </c>
      <c r="K3334">
        <f t="shared" si="260"/>
        <v>180</v>
      </c>
      <c r="L3334">
        <f t="shared" si="261"/>
        <v>270</v>
      </c>
      <c r="M3334">
        <f t="shared" si="262"/>
        <v>365</v>
      </c>
      <c r="N3334">
        <f t="shared" si="263"/>
        <v>616</v>
      </c>
      <c r="O3334">
        <f t="shared" si="264"/>
        <v>754</v>
      </c>
    </row>
    <row r="3335" spans="1:15">
      <c r="A3335" t="s">
        <v>3344</v>
      </c>
      <c r="B3335" s="1">
        <v>37538</v>
      </c>
      <c r="C3335" s="3">
        <v>1.72</v>
      </c>
      <c r="D3335" s="3">
        <v>2.65</v>
      </c>
      <c r="E3335" s="3">
        <v>3.61</v>
      </c>
      <c r="F3335" s="3">
        <v>6.11</v>
      </c>
      <c r="G3335" s="3">
        <v>7.51</v>
      </c>
      <c r="J3335" s="1">
        <v>37538</v>
      </c>
      <c r="K3335">
        <f t="shared" si="260"/>
        <v>172</v>
      </c>
      <c r="L3335">
        <f t="shared" si="261"/>
        <v>265</v>
      </c>
      <c r="M3335">
        <f t="shared" si="262"/>
        <v>361</v>
      </c>
      <c r="N3335">
        <f t="shared" si="263"/>
        <v>611</v>
      </c>
      <c r="O3335">
        <f t="shared" si="264"/>
        <v>751</v>
      </c>
    </row>
    <row r="3336" spans="1:15">
      <c r="A3336" t="s">
        <v>3345</v>
      </c>
      <c r="B3336" s="1">
        <v>37539</v>
      </c>
      <c r="C3336" s="3">
        <v>1.75</v>
      </c>
      <c r="D3336" s="3">
        <v>2.68</v>
      </c>
      <c r="E3336" s="3">
        <v>3.68</v>
      </c>
      <c r="F3336" s="3">
        <v>6.14</v>
      </c>
      <c r="G3336" s="3">
        <v>7.58</v>
      </c>
      <c r="J3336" s="1">
        <v>37539</v>
      </c>
      <c r="K3336">
        <f t="shared" si="260"/>
        <v>175</v>
      </c>
      <c r="L3336">
        <f t="shared" si="261"/>
        <v>268</v>
      </c>
      <c r="M3336">
        <f t="shared" si="262"/>
        <v>368</v>
      </c>
      <c r="N3336">
        <f t="shared" si="263"/>
        <v>614</v>
      </c>
      <c r="O3336">
        <f t="shared" si="264"/>
        <v>758</v>
      </c>
    </row>
    <row r="3337" spans="1:15">
      <c r="A3337" t="s">
        <v>3346</v>
      </c>
      <c r="B3337" s="1">
        <v>37540</v>
      </c>
      <c r="C3337" s="3">
        <v>1.85</v>
      </c>
      <c r="D3337" s="3">
        <v>2.83</v>
      </c>
      <c r="E3337" s="3">
        <v>3.83</v>
      </c>
      <c r="F3337" s="3">
        <v>6.23</v>
      </c>
      <c r="G3337" s="3">
        <v>7.71</v>
      </c>
      <c r="J3337" s="1">
        <v>37540</v>
      </c>
      <c r="K3337">
        <f t="shared" si="260"/>
        <v>185</v>
      </c>
      <c r="L3337">
        <f t="shared" si="261"/>
        <v>283</v>
      </c>
      <c r="M3337">
        <f t="shared" si="262"/>
        <v>383</v>
      </c>
      <c r="N3337">
        <f t="shared" si="263"/>
        <v>623</v>
      </c>
      <c r="O3337">
        <f t="shared" si="264"/>
        <v>771</v>
      </c>
    </row>
    <row r="3338" spans="1:15">
      <c r="A3338" t="s">
        <v>3347</v>
      </c>
      <c r="B3338" s="1">
        <v>37543</v>
      </c>
      <c r="C3338" s="3" t="e">
        <v>#N/A</v>
      </c>
      <c r="D3338" s="3" t="e">
        <v>#N/A</v>
      </c>
      <c r="E3338" s="3" t="e">
        <v>#N/A</v>
      </c>
      <c r="F3338" s="3" t="e">
        <v>#N/A</v>
      </c>
      <c r="G3338" s="3" t="e">
        <v>#N/A</v>
      </c>
      <c r="J3338" s="1">
        <v>37543</v>
      </c>
      <c r="K3338" t="e">
        <f t="shared" si="260"/>
        <v>#N/A</v>
      </c>
      <c r="L3338" t="e">
        <f t="shared" si="261"/>
        <v>#N/A</v>
      </c>
      <c r="M3338" t="e">
        <f t="shared" si="262"/>
        <v>#N/A</v>
      </c>
      <c r="N3338" t="e">
        <f t="shared" si="263"/>
        <v>#N/A</v>
      </c>
      <c r="O3338" t="e">
        <f t="shared" si="264"/>
        <v>#N/A</v>
      </c>
    </row>
    <row r="3339" spans="1:15">
      <c r="A3339" t="s">
        <v>3348</v>
      </c>
      <c r="B3339" s="1">
        <v>37544</v>
      </c>
      <c r="C3339" s="3">
        <v>2.08</v>
      </c>
      <c r="D3339" s="3">
        <v>3.11</v>
      </c>
      <c r="E3339" s="3">
        <v>4.07</v>
      </c>
      <c r="F3339" s="3">
        <v>6.35</v>
      </c>
      <c r="G3339" s="3">
        <v>7.81</v>
      </c>
      <c r="J3339" s="1">
        <v>37544</v>
      </c>
      <c r="K3339">
        <f t="shared" si="260"/>
        <v>208</v>
      </c>
      <c r="L3339">
        <f t="shared" si="261"/>
        <v>311</v>
      </c>
      <c r="M3339">
        <f t="shared" si="262"/>
        <v>407</v>
      </c>
      <c r="N3339">
        <f t="shared" si="263"/>
        <v>635</v>
      </c>
      <c r="O3339">
        <f t="shared" si="264"/>
        <v>781</v>
      </c>
    </row>
    <row r="3340" spans="1:15">
      <c r="A3340" t="s">
        <v>3349</v>
      </c>
      <c r="B3340" s="1">
        <v>37545</v>
      </c>
      <c r="C3340" s="3">
        <v>2.02</v>
      </c>
      <c r="D3340" s="3">
        <v>3.11</v>
      </c>
      <c r="E3340" s="3">
        <v>4.0599999999999996</v>
      </c>
      <c r="F3340" s="3">
        <v>6.39</v>
      </c>
      <c r="G3340" s="3">
        <v>7.83</v>
      </c>
      <c r="J3340" s="1">
        <v>37545</v>
      </c>
      <c r="K3340">
        <f t="shared" si="260"/>
        <v>202</v>
      </c>
      <c r="L3340">
        <f t="shared" si="261"/>
        <v>311</v>
      </c>
      <c r="M3340">
        <f t="shared" si="262"/>
        <v>405.99999999999994</v>
      </c>
      <c r="N3340">
        <f t="shared" si="263"/>
        <v>639</v>
      </c>
      <c r="O3340">
        <f t="shared" si="264"/>
        <v>783</v>
      </c>
    </row>
    <row r="3341" spans="1:15">
      <c r="A3341" t="s">
        <v>3350</v>
      </c>
      <c r="B3341" s="1">
        <v>37546</v>
      </c>
      <c r="C3341" s="3">
        <v>2.1</v>
      </c>
      <c r="D3341" s="3">
        <v>3.2</v>
      </c>
      <c r="E3341" s="3">
        <v>4.16</v>
      </c>
      <c r="F3341" s="3">
        <v>6.45</v>
      </c>
      <c r="G3341" s="3">
        <v>7.89</v>
      </c>
      <c r="J3341" s="1">
        <v>37546</v>
      </c>
      <c r="K3341">
        <f t="shared" si="260"/>
        <v>210</v>
      </c>
      <c r="L3341">
        <f t="shared" si="261"/>
        <v>320</v>
      </c>
      <c r="M3341">
        <f t="shared" si="262"/>
        <v>416</v>
      </c>
      <c r="N3341">
        <f t="shared" si="263"/>
        <v>645</v>
      </c>
      <c r="O3341">
        <f t="shared" si="264"/>
        <v>789</v>
      </c>
    </row>
    <row r="3342" spans="1:15">
      <c r="A3342" t="s">
        <v>3351</v>
      </c>
      <c r="B3342" s="1">
        <v>37547</v>
      </c>
      <c r="C3342" s="3">
        <v>2.09</v>
      </c>
      <c r="D3342" s="3">
        <v>3.17</v>
      </c>
      <c r="E3342" s="3">
        <v>4.1399999999999997</v>
      </c>
      <c r="F3342" s="3">
        <v>6.45</v>
      </c>
      <c r="G3342" s="3">
        <v>7.9</v>
      </c>
      <c r="J3342" s="1">
        <v>37547</v>
      </c>
      <c r="K3342">
        <f t="shared" si="260"/>
        <v>209</v>
      </c>
      <c r="L3342">
        <f t="shared" si="261"/>
        <v>317</v>
      </c>
      <c r="M3342">
        <f t="shared" si="262"/>
        <v>413.99999999999994</v>
      </c>
      <c r="N3342">
        <f t="shared" si="263"/>
        <v>645</v>
      </c>
      <c r="O3342">
        <f t="shared" si="264"/>
        <v>790</v>
      </c>
    </row>
    <row r="3343" spans="1:15">
      <c r="A3343" t="s">
        <v>3352</v>
      </c>
      <c r="B3343" s="1">
        <v>37550</v>
      </c>
      <c r="C3343" s="3">
        <v>2.23</v>
      </c>
      <c r="D3343" s="3">
        <v>3.28</v>
      </c>
      <c r="E3343" s="3">
        <v>4.24</v>
      </c>
      <c r="F3343" s="3">
        <v>6.5</v>
      </c>
      <c r="G3343" s="3">
        <v>7.94</v>
      </c>
      <c r="J3343" s="1">
        <v>37550</v>
      </c>
      <c r="K3343">
        <f t="shared" si="260"/>
        <v>223</v>
      </c>
      <c r="L3343">
        <f t="shared" si="261"/>
        <v>328</v>
      </c>
      <c r="M3343">
        <f t="shared" si="262"/>
        <v>424</v>
      </c>
      <c r="N3343">
        <f t="shared" si="263"/>
        <v>650</v>
      </c>
      <c r="O3343">
        <f t="shared" si="264"/>
        <v>794</v>
      </c>
    </row>
    <row r="3344" spans="1:15">
      <c r="A3344" t="s">
        <v>3353</v>
      </c>
      <c r="B3344" s="1">
        <v>37551</v>
      </c>
      <c r="C3344" s="3">
        <v>2.21</v>
      </c>
      <c r="D3344" s="3">
        <v>3.29</v>
      </c>
      <c r="E3344" s="3">
        <v>4.2699999999999996</v>
      </c>
      <c r="F3344" s="3">
        <v>6.52</v>
      </c>
      <c r="G3344" s="3">
        <v>7.98</v>
      </c>
      <c r="J3344" s="1">
        <v>37551</v>
      </c>
      <c r="K3344">
        <f t="shared" si="260"/>
        <v>221</v>
      </c>
      <c r="L3344">
        <f t="shared" si="261"/>
        <v>329</v>
      </c>
      <c r="M3344">
        <f t="shared" si="262"/>
        <v>426.99999999999994</v>
      </c>
      <c r="N3344">
        <f t="shared" si="263"/>
        <v>652</v>
      </c>
      <c r="O3344">
        <f t="shared" si="264"/>
        <v>798</v>
      </c>
    </row>
    <row r="3345" spans="1:15">
      <c r="A3345" t="s">
        <v>3354</v>
      </c>
      <c r="B3345" s="1">
        <v>37552</v>
      </c>
      <c r="C3345" s="3">
        <v>2.2000000000000002</v>
      </c>
      <c r="D3345" s="3">
        <v>3.26</v>
      </c>
      <c r="E3345" s="3">
        <v>4.26</v>
      </c>
      <c r="F3345" s="3">
        <v>6.53</v>
      </c>
      <c r="G3345" s="3">
        <v>7.99</v>
      </c>
      <c r="J3345" s="1">
        <v>37552</v>
      </c>
      <c r="K3345">
        <f t="shared" si="260"/>
        <v>220.00000000000003</v>
      </c>
      <c r="L3345">
        <f t="shared" si="261"/>
        <v>326</v>
      </c>
      <c r="M3345">
        <f t="shared" si="262"/>
        <v>426</v>
      </c>
      <c r="N3345">
        <f t="shared" si="263"/>
        <v>653</v>
      </c>
      <c r="O3345">
        <f t="shared" si="264"/>
        <v>799</v>
      </c>
    </row>
    <row r="3346" spans="1:15">
      <c r="A3346" t="s">
        <v>3355</v>
      </c>
      <c r="B3346" s="1">
        <v>37553</v>
      </c>
      <c r="C3346" s="3">
        <v>2.09</v>
      </c>
      <c r="D3346" s="3">
        <v>3.18</v>
      </c>
      <c r="E3346" s="3">
        <v>4.16</v>
      </c>
      <c r="F3346" s="3">
        <v>6.48</v>
      </c>
      <c r="G3346" s="3">
        <v>7.93</v>
      </c>
      <c r="J3346" s="1">
        <v>37553</v>
      </c>
      <c r="K3346">
        <f t="shared" si="260"/>
        <v>209</v>
      </c>
      <c r="L3346">
        <f t="shared" si="261"/>
        <v>318</v>
      </c>
      <c r="M3346">
        <f t="shared" si="262"/>
        <v>416</v>
      </c>
      <c r="N3346">
        <f t="shared" si="263"/>
        <v>648</v>
      </c>
      <c r="O3346">
        <f t="shared" si="264"/>
        <v>793</v>
      </c>
    </row>
    <row r="3347" spans="1:15">
      <c r="A3347" t="s">
        <v>3356</v>
      </c>
      <c r="B3347" s="1">
        <v>37554</v>
      </c>
      <c r="C3347" s="3">
        <v>1.98</v>
      </c>
      <c r="D3347" s="3">
        <v>3.1</v>
      </c>
      <c r="E3347" s="3">
        <v>4.12</v>
      </c>
      <c r="F3347" s="3">
        <v>6.46</v>
      </c>
      <c r="G3347" s="3">
        <v>7.9</v>
      </c>
      <c r="J3347" s="1">
        <v>37554</v>
      </c>
      <c r="K3347">
        <f t="shared" si="260"/>
        <v>198</v>
      </c>
      <c r="L3347">
        <f t="shared" si="261"/>
        <v>310</v>
      </c>
      <c r="M3347">
        <f t="shared" si="262"/>
        <v>412</v>
      </c>
      <c r="N3347">
        <f t="shared" si="263"/>
        <v>646</v>
      </c>
      <c r="O3347">
        <f t="shared" si="264"/>
        <v>790</v>
      </c>
    </row>
    <row r="3348" spans="1:15">
      <c r="A3348" t="s">
        <v>3357</v>
      </c>
      <c r="B3348" s="1">
        <v>37557</v>
      </c>
      <c r="C3348" s="3">
        <v>1.88</v>
      </c>
      <c r="D3348" s="3">
        <v>3.03</v>
      </c>
      <c r="E3348" s="3">
        <v>4.0999999999999996</v>
      </c>
      <c r="F3348" s="3">
        <v>6.47</v>
      </c>
      <c r="G3348" s="3">
        <v>7.91</v>
      </c>
      <c r="J3348" s="1">
        <v>37557</v>
      </c>
      <c r="K3348">
        <f t="shared" si="260"/>
        <v>188</v>
      </c>
      <c r="L3348">
        <f t="shared" si="261"/>
        <v>303</v>
      </c>
      <c r="M3348">
        <f t="shared" si="262"/>
        <v>409.99999999999994</v>
      </c>
      <c r="N3348">
        <f t="shared" si="263"/>
        <v>647</v>
      </c>
      <c r="O3348">
        <f t="shared" si="264"/>
        <v>791</v>
      </c>
    </row>
    <row r="3349" spans="1:15">
      <c r="A3349" t="s">
        <v>3358</v>
      </c>
      <c r="B3349" s="1">
        <v>37558</v>
      </c>
      <c r="C3349" s="3">
        <v>1.79</v>
      </c>
      <c r="D3349" s="3">
        <v>2.89</v>
      </c>
      <c r="E3349" s="3">
        <v>3.97</v>
      </c>
      <c r="F3349" s="3">
        <v>6.39</v>
      </c>
      <c r="G3349" s="3">
        <v>7.82</v>
      </c>
      <c r="J3349" s="1">
        <v>37558</v>
      </c>
      <c r="K3349">
        <f t="shared" si="260"/>
        <v>179</v>
      </c>
      <c r="L3349">
        <f t="shared" si="261"/>
        <v>289</v>
      </c>
      <c r="M3349">
        <f t="shared" si="262"/>
        <v>397</v>
      </c>
      <c r="N3349">
        <f t="shared" si="263"/>
        <v>639</v>
      </c>
      <c r="O3349">
        <f t="shared" si="264"/>
        <v>782</v>
      </c>
    </row>
    <row r="3350" spans="1:15">
      <c r="A3350" t="s">
        <v>3359</v>
      </c>
      <c r="B3350" s="1">
        <v>37559</v>
      </c>
      <c r="C3350" s="3">
        <v>1.74</v>
      </c>
      <c r="D3350" s="3">
        <v>2.87</v>
      </c>
      <c r="E3350" s="3">
        <v>3.99</v>
      </c>
      <c r="F3350" s="3">
        <v>6.4</v>
      </c>
      <c r="G3350" s="3">
        <v>7.82</v>
      </c>
      <c r="J3350" s="1">
        <v>37559</v>
      </c>
      <c r="K3350">
        <f t="shared" si="260"/>
        <v>174</v>
      </c>
      <c r="L3350">
        <f t="shared" si="261"/>
        <v>287</v>
      </c>
      <c r="M3350">
        <f t="shared" si="262"/>
        <v>399</v>
      </c>
      <c r="N3350">
        <f t="shared" si="263"/>
        <v>640</v>
      </c>
      <c r="O3350">
        <f t="shared" si="264"/>
        <v>782</v>
      </c>
    </row>
    <row r="3351" spans="1:15">
      <c r="A3351" t="s">
        <v>3360</v>
      </c>
      <c r="B3351" s="1">
        <v>37560</v>
      </c>
      <c r="C3351" s="3">
        <v>1.68</v>
      </c>
      <c r="D3351" s="3">
        <v>2.81</v>
      </c>
      <c r="E3351" s="3">
        <v>3.93</v>
      </c>
      <c r="F3351" s="3">
        <v>6.34</v>
      </c>
      <c r="G3351" s="3">
        <v>7.75</v>
      </c>
      <c r="J3351" s="1">
        <v>37560</v>
      </c>
      <c r="K3351">
        <f t="shared" si="260"/>
        <v>168</v>
      </c>
      <c r="L3351">
        <f t="shared" si="261"/>
        <v>281</v>
      </c>
      <c r="M3351">
        <f t="shared" si="262"/>
        <v>393</v>
      </c>
      <c r="N3351">
        <f t="shared" si="263"/>
        <v>634</v>
      </c>
      <c r="O3351">
        <f t="shared" si="264"/>
        <v>775</v>
      </c>
    </row>
    <row r="3352" spans="1:15">
      <c r="A3352" t="s">
        <v>3361</v>
      </c>
      <c r="B3352" s="1">
        <v>37561</v>
      </c>
      <c r="C3352" s="3">
        <v>1.76</v>
      </c>
      <c r="D3352" s="3">
        <v>2.92</v>
      </c>
      <c r="E3352" s="3">
        <v>4.01</v>
      </c>
      <c r="F3352" s="3">
        <v>6.35</v>
      </c>
      <c r="G3352" s="3">
        <v>7.77</v>
      </c>
      <c r="J3352" s="1">
        <v>37561</v>
      </c>
      <c r="K3352">
        <f t="shared" si="260"/>
        <v>176</v>
      </c>
      <c r="L3352">
        <f t="shared" si="261"/>
        <v>292</v>
      </c>
      <c r="M3352">
        <f t="shared" si="262"/>
        <v>401</v>
      </c>
      <c r="N3352">
        <f t="shared" si="263"/>
        <v>635</v>
      </c>
      <c r="O3352">
        <f t="shared" si="264"/>
        <v>777</v>
      </c>
    </row>
    <row r="3353" spans="1:15">
      <c r="A3353" t="s">
        <v>3362</v>
      </c>
      <c r="B3353" s="1">
        <v>37564</v>
      </c>
      <c r="C3353" s="3">
        <v>1.79</v>
      </c>
      <c r="D3353" s="3">
        <v>3</v>
      </c>
      <c r="E3353" s="3">
        <v>4.07</v>
      </c>
      <c r="F3353" s="3">
        <v>6.38</v>
      </c>
      <c r="G3353" s="3">
        <v>7.79</v>
      </c>
      <c r="J3353" s="1">
        <v>37564</v>
      </c>
      <c r="K3353">
        <f t="shared" si="260"/>
        <v>179</v>
      </c>
      <c r="L3353">
        <f t="shared" si="261"/>
        <v>300</v>
      </c>
      <c r="M3353">
        <f t="shared" si="262"/>
        <v>407</v>
      </c>
      <c r="N3353">
        <f t="shared" si="263"/>
        <v>638</v>
      </c>
      <c r="O3353">
        <f t="shared" si="264"/>
        <v>779</v>
      </c>
    </row>
    <row r="3354" spans="1:15">
      <c r="A3354" t="s">
        <v>3363</v>
      </c>
      <c r="B3354" s="1">
        <v>37565</v>
      </c>
      <c r="C3354" s="3">
        <v>1.82</v>
      </c>
      <c r="D3354" s="3">
        <v>3</v>
      </c>
      <c r="E3354" s="3">
        <v>4.0999999999999996</v>
      </c>
      <c r="F3354" s="3">
        <v>6.41</v>
      </c>
      <c r="G3354" s="3">
        <v>7.82</v>
      </c>
      <c r="J3354" s="1">
        <v>37565</v>
      </c>
      <c r="K3354">
        <f t="shared" si="260"/>
        <v>182</v>
      </c>
      <c r="L3354">
        <f t="shared" si="261"/>
        <v>300</v>
      </c>
      <c r="M3354">
        <f t="shared" si="262"/>
        <v>409.99999999999994</v>
      </c>
      <c r="N3354">
        <f t="shared" si="263"/>
        <v>641</v>
      </c>
      <c r="O3354">
        <f t="shared" si="264"/>
        <v>782</v>
      </c>
    </row>
    <row r="3355" spans="1:15">
      <c r="A3355" t="s">
        <v>3364</v>
      </c>
      <c r="B3355" s="1">
        <v>37566</v>
      </c>
      <c r="C3355" s="3">
        <v>1.87</v>
      </c>
      <c r="D3355" s="3">
        <v>3.01</v>
      </c>
      <c r="E3355" s="3">
        <v>4.09</v>
      </c>
      <c r="F3355" s="3">
        <v>6.4</v>
      </c>
      <c r="G3355" s="3">
        <v>7.81</v>
      </c>
      <c r="J3355" s="1">
        <v>37566</v>
      </c>
      <c r="K3355">
        <f t="shared" si="260"/>
        <v>187</v>
      </c>
      <c r="L3355">
        <f t="shared" si="261"/>
        <v>301</v>
      </c>
      <c r="M3355">
        <f t="shared" si="262"/>
        <v>409</v>
      </c>
      <c r="N3355">
        <f t="shared" si="263"/>
        <v>640</v>
      </c>
      <c r="O3355">
        <f t="shared" si="264"/>
        <v>781</v>
      </c>
    </row>
    <row r="3356" spans="1:15">
      <c r="A3356" t="s">
        <v>3365</v>
      </c>
      <c r="B3356" s="1">
        <v>37567</v>
      </c>
      <c r="C3356" s="3">
        <v>1.86</v>
      </c>
      <c r="D3356" s="3">
        <v>2.86</v>
      </c>
      <c r="E3356" s="3">
        <v>3.88</v>
      </c>
      <c r="F3356" s="3">
        <v>6.25</v>
      </c>
      <c r="G3356" s="3">
        <v>7.61</v>
      </c>
      <c r="J3356" s="1">
        <v>37567</v>
      </c>
      <c r="K3356">
        <f t="shared" si="260"/>
        <v>186</v>
      </c>
      <c r="L3356">
        <f t="shared" si="261"/>
        <v>286</v>
      </c>
      <c r="M3356">
        <f t="shared" si="262"/>
        <v>388</v>
      </c>
      <c r="N3356">
        <f t="shared" si="263"/>
        <v>625</v>
      </c>
      <c r="O3356">
        <f t="shared" si="264"/>
        <v>761</v>
      </c>
    </row>
    <row r="3357" spans="1:15">
      <c r="A3357" t="s">
        <v>3366</v>
      </c>
      <c r="B3357" s="1">
        <v>37568</v>
      </c>
      <c r="C3357" s="3">
        <v>1.87</v>
      </c>
      <c r="D3357" s="3">
        <v>2.87</v>
      </c>
      <c r="E3357" s="3">
        <v>3.85</v>
      </c>
      <c r="F3357" s="3">
        <v>6.17</v>
      </c>
      <c r="G3357" s="3">
        <v>7.51</v>
      </c>
      <c r="J3357" s="1">
        <v>37568</v>
      </c>
      <c r="K3357">
        <f t="shared" si="260"/>
        <v>187</v>
      </c>
      <c r="L3357">
        <f t="shared" si="261"/>
        <v>287</v>
      </c>
      <c r="M3357">
        <f t="shared" si="262"/>
        <v>385</v>
      </c>
      <c r="N3357">
        <f t="shared" si="263"/>
        <v>617</v>
      </c>
      <c r="O3357">
        <f t="shared" si="264"/>
        <v>751</v>
      </c>
    </row>
    <row r="3358" spans="1:15">
      <c r="A3358" t="s">
        <v>3367</v>
      </c>
      <c r="B3358" s="1">
        <v>37571</v>
      </c>
      <c r="C3358" s="3" t="e">
        <v>#N/A</v>
      </c>
      <c r="D3358" s="3" t="e">
        <v>#N/A</v>
      </c>
      <c r="E3358" s="3" t="e">
        <v>#N/A</v>
      </c>
      <c r="F3358" s="3" t="e">
        <v>#N/A</v>
      </c>
      <c r="G3358" s="3" t="e">
        <v>#N/A</v>
      </c>
      <c r="J3358" s="1">
        <v>37571</v>
      </c>
      <c r="K3358" t="e">
        <f t="shared" si="260"/>
        <v>#N/A</v>
      </c>
      <c r="L3358" t="e">
        <f t="shared" si="261"/>
        <v>#N/A</v>
      </c>
      <c r="M3358" t="e">
        <f t="shared" si="262"/>
        <v>#N/A</v>
      </c>
      <c r="N3358" t="e">
        <f t="shared" si="263"/>
        <v>#N/A</v>
      </c>
      <c r="O3358" t="e">
        <f t="shared" si="264"/>
        <v>#N/A</v>
      </c>
    </row>
    <row r="3359" spans="1:15">
      <c r="A3359" t="s">
        <v>3368</v>
      </c>
      <c r="B3359" s="1">
        <v>37572</v>
      </c>
      <c r="C3359" s="3">
        <v>1.79</v>
      </c>
      <c r="D3359" s="3">
        <v>2.83</v>
      </c>
      <c r="E3359" s="3">
        <v>3.84</v>
      </c>
      <c r="F3359" s="3">
        <v>6.17</v>
      </c>
      <c r="G3359" s="3">
        <v>7.52</v>
      </c>
      <c r="J3359" s="1">
        <v>37572</v>
      </c>
      <c r="K3359">
        <f t="shared" si="260"/>
        <v>179</v>
      </c>
      <c r="L3359">
        <f t="shared" si="261"/>
        <v>283</v>
      </c>
      <c r="M3359">
        <f t="shared" si="262"/>
        <v>384</v>
      </c>
      <c r="N3359">
        <f t="shared" si="263"/>
        <v>617</v>
      </c>
      <c r="O3359">
        <f t="shared" si="264"/>
        <v>752</v>
      </c>
    </row>
    <row r="3360" spans="1:15">
      <c r="A3360" t="s">
        <v>3369</v>
      </c>
      <c r="B3360" s="1">
        <v>37573</v>
      </c>
      <c r="C3360" s="3">
        <v>1.76</v>
      </c>
      <c r="D3360" s="3">
        <v>2.82</v>
      </c>
      <c r="E3360" s="3">
        <v>3.84</v>
      </c>
      <c r="F3360" s="3">
        <v>6.17</v>
      </c>
      <c r="G3360" s="3">
        <v>7.51</v>
      </c>
      <c r="J3360" s="1">
        <v>37573</v>
      </c>
      <c r="K3360">
        <f t="shared" si="260"/>
        <v>176</v>
      </c>
      <c r="L3360">
        <f t="shared" si="261"/>
        <v>282</v>
      </c>
      <c r="M3360">
        <f t="shared" si="262"/>
        <v>384</v>
      </c>
      <c r="N3360">
        <f t="shared" si="263"/>
        <v>617</v>
      </c>
      <c r="O3360">
        <f t="shared" si="264"/>
        <v>751</v>
      </c>
    </row>
    <row r="3361" spans="1:15">
      <c r="A3361" t="s">
        <v>3370</v>
      </c>
      <c r="B3361" s="1">
        <v>37574</v>
      </c>
      <c r="C3361" s="3">
        <v>1.89</v>
      </c>
      <c r="D3361" s="3">
        <v>3.01</v>
      </c>
      <c r="E3361" s="3">
        <v>4.03</v>
      </c>
      <c r="F3361" s="3">
        <v>6.27</v>
      </c>
      <c r="G3361" s="3">
        <v>7.61</v>
      </c>
      <c r="J3361" s="1">
        <v>37574</v>
      </c>
      <c r="K3361">
        <f t="shared" si="260"/>
        <v>189</v>
      </c>
      <c r="L3361">
        <f t="shared" si="261"/>
        <v>301</v>
      </c>
      <c r="M3361">
        <f t="shared" si="262"/>
        <v>403</v>
      </c>
      <c r="N3361">
        <f t="shared" si="263"/>
        <v>627</v>
      </c>
      <c r="O3361">
        <f t="shared" si="264"/>
        <v>761</v>
      </c>
    </row>
    <row r="3362" spans="1:15">
      <c r="A3362" t="s">
        <v>3371</v>
      </c>
      <c r="B3362" s="1">
        <v>37575</v>
      </c>
      <c r="C3362" s="3">
        <v>1.91</v>
      </c>
      <c r="D3362" s="3">
        <v>3.05</v>
      </c>
      <c r="E3362" s="3">
        <v>4.05</v>
      </c>
      <c r="F3362" s="3">
        <v>6.28</v>
      </c>
      <c r="G3362" s="3">
        <v>7.59</v>
      </c>
      <c r="J3362" s="1">
        <v>37575</v>
      </c>
      <c r="K3362">
        <f t="shared" si="260"/>
        <v>191</v>
      </c>
      <c r="L3362">
        <f t="shared" si="261"/>
        <v>305</v>
      </c>
      <c r="M3362">
        <f t="shared" si="262"/>
        <v>405</v>
      </c>
      <c r="N3362">
        <f t="shared" si="263"/>
        <v>628</v>
      </c>
      <c r="O3362">
        <f t="shared" si="264"/>
        <v>759</v>
      </c>
    </row>
    <row r="3363" spans="1:15">
      <c r="A3363" t="s">
        <v>3372</v>
      </c>
      <c r="B3363" s="1">
        <v>37578</v>
      </c>
      <c r="C3363" s="3">
        <v>1.91</v>
      </c>
      <c r="D3363" s="3">
        <v>3.04</v>
      </c>
      <c r="E3363" s="3">
        <v>4.0199999999999996</v>
      </c>
      <c r="F3363" s="3">
        <v>6.25</v>
      </c>
      <c r="G3363" s="3">
        <v>7.54</v>
      </c>
      <c r="J3363" s="1">
        <v>37578</v>
      </c>
      <c r="K3363">
        <f t="shared" si="260"/>
        <v>191</v>
      </c>
      <c r="L3363">
        <f t="shared" si="261"/>
        <v>304</v>
      </c>
      <c r="M3363">
        <f t="shared" si="262"/>
        <v>401.99999999999994</v>
      </c>
      <c r="N3363">
        <f t="shared" si="263"/>
        <v>625</v>
      </c>
      <c r="O3363">
        <f t="shared" si="264"/>
        <v>754</v>
      </c>
    </row>
    <row r="3364" spans="1:15">
      <c r="A3364" t="s">
        <v>3373</v>
      </c>
      <c r="B3364" s="1">
        <v>37579</v>
      </c>
      <c r="C3364" s="3">
        <v>1.91</v>
      </c>
      <c r="D3364" s="3">
        <v>3.02</v>
      </c>
      <c r="E3364" s="3">
        <v>3.99</v>
      </c>
      <c r="F3364" s="3">
        <v>6.23</v>
      </c>
      <c r="G3364" s="3">
        <v>7.49</v>
      </c>
      <c r="J3364" s="1">
        <v>37579</v>
      </c>
      <c r="K3364">
        <f t="shared" si="260"/>
        <v>191</v>
      </c>
      <c r="L3364">
        <f t="shared" si="261"/>
        <v>302</v>
      </c>
      <c r="M3364">
        <f t="shared" si="262"/>
        <v>399</v>
      </c>
      <c r="N3364">
        <f t="shared" si="263"/>
        <v>623</v>
      </c>
      <c r="O3364">
        <f t="shared" si="264"/>
        <v>749</v>
      </c>
    </row>
    <row r="3365" spans="1:15">
      <c r="A3365" t="s">
        <v>3374</v>
      </c>
      <c r="B3365" s="1">
        <v>37580</v>
      </c>
      <c r="C3365" s="3">
        <v>1.98</v>
      </c>
      <c r="D3365" s="3">
        <v>3.13</v>
      </c>
      <c r="E3365" s="3">
        <v>4.08</v>
      </c>
      <c r="F3365" s="3">
        <v>6.29</v>
      </c>
      <c r="G3365" s="3">
        <v>7.56</v>
      </c>
      <c r="J3365" s="1">
        <v>37580</v>
      </c>
      <c r="K3365">
        <f t="shared" si="260"/>
        <v>198</v>
      </c>
      <c r="L3365">
        <f t="shared" si="261"/>
        <v>313</v>
      </c>
      <c r="M3365">
        <f t="shared" si="262"/>
        <v>408</v>
      </c>
      <c r="N3365">
        <f t="shared" si="263"/>
        <v>629</v>
      </c>
      <c r="O3365">
        <f t="shared" si="264"/>
        <v>756</v>
      </c>
    </row>
    <row r="3366" spans="1:15">
      <c r="A3366" t="s">
        <v>3375</v>
      </c>
      <c r="B3366" s="1">
        <v>37581</v>
      </c>
      <c r="C3366" s="3">
        <v>2.0499999999999998</v>
      </c>
      <c r="D3366" s="3">
        <v>3.2</v>
      </c>
      <c r="E3366" s="3">
        <v>4.1399999999999997</v>
      </c>
      <c r="F3366" s="3">
        <v>6.35</v>
      </c>
      <c r="G3366" s="3">
        <v>7.6</v>
      </c>
      <c r="J3366" s="1">
        <v>37581</v>
      </c>
      <c r="K3366">
        <f t="shared" si="260"/>
        <v>204.99999999999997</v>
      </c>
      <c r="L3366">
        <f t="shared" si="261"/>
        <v>320</v>
      </c>
      <c r="M3366">
        <f t="shared" si="262"/>
        <v>413.99999999999994</v>
      </c>
      <c r="N3366">
        <f t="shared" si="263"/>
        <v>635</v>
      </c>
      <c r="O3366">
        <f t="shared" si="264"/>
        <v>760</v>
      </c>
    </row>
    <row r="3367" spans="1:15">
      <c r="A3367" t="s">
        <v>3376</v>
      </c>
      <c r="B3367" s="1">
        <v>37582</v>
      </c>
      <c r="C3367" s="3">
        <v>2.1</v>
      </c>
      <c r="D3367" s="3">
        <v>3.26</v>
      </c>
      <c r="E3367" s="3">
        <v>4.18</v>
      </c>
      <c r="F3367" s="3">
        <v>6.36</v>
      </c>
      <c r="G3367" s="3">
        <v>7.61</v>
      </c>
      <c r="J3367" s="1">
        <v>37582</v>
      </c>
      <c r="K3367">
        <f t="shared" si="260"/>
        <v>210</v>
      </c>
      <c r="L3367">
        <f t="shared" si="261"/>
        <v>326</v>
      </c>
      <c r="M3367">
        <f t="shared" si="262"/>
        <v>418</v>
      </c>
      <c r="N3367">
        <f t="shared" si="263"/>
        <v>636</v>
      </c>
      <c r="O3367">
        <f t="shared" si="264"/>
        <v>761</v>
      </c>
    </row>
    <row r="3368" spans="1:15">
      <c r="A3368" t="s">
        <v>3377</v>
      </c>
      <c r="B3368" s="1">
        <v>37585</v>
      </c>
      <c r="C3368" s="3">
        <v>2.09</v>
      </c>
      <c r="D3368" s="3">
        <v>3.26</v>
      </c>
      <c r="E3368" s="3">
        <v>4.1900000000000004</v>
      </c>
      <c r="F3368" s="3">
        <v>6.37</v>
      </c>
      <c r="G3368" s="3">
        <v>7.61</v>
      </c>
      <c r="J3368" s="1">
        <v>37585</v>
      </c>
      <c r="K3368">
        <f t="shared" si="260"/>
        <v>209</v>
      </c>
      <c r="L3368">
        <f t="shared" si="261"/>
        <v>326</v>
      </c>
      <c r="M3368">
        <f t="shared" si="262"/>
        <v>419.00000000000006</v>
      </c>
      <c r="N3368">
        <f t="shared" si="263"/>
        <v>637</v>
      </c>
      <c r="O3368">
        <f t="shared" si="264"/>
        <v>761</v>
      </c>
    </row>
    <row r="3369" spans="1:15">
      <c r="A3369" t="s">
        <v>3378</v>
      </c>
      <c r="B3369" s="1">
        <v>37586</v>
      </c>
      <c r="C3369" s="3">
        <v>1.97</v>
      </c>
      <c r="D3369" s="3">
        <v>3.14</v>
      </c>
      <c r="E3369" s="3">
        <v>4.08</v>
      </c>
      <c r="F3369" s="3">
        <v>6.3</v>
      </c>
      <c r="G3369" s="3">
        <v>7.53</v>
      </c>
      <c r="J3369" s="1">
        <v>37586</v>
      </c>
      <c r="K3369">
        <f t="shared" si="260"/>
        <v>197</v>
      </c>
      <c r="L3369">
        <f t="shared" si="261"/>
        <v>314</v>
      </c>
      <c r="M3369">
        <f t="shared" si="262"/>
        <v>408</v>
      </c>
      <c r="N3369">
        <f t="shared" si="263"/>
        <v>630</v>
      </c>
      <c r="O3369">
        <f t="shared" si="264"/>
        <v>753</v>
      </c>
    </row>
    <row r="3370" spans="1:15">
      <c r="A3370" t="s">
        <v>3379</v>
      </c>
      <c r="B3370" s="1">
        <v>37587</v>
      </c>
      <c r="C3370" s="3">
        <v>2.13</v>
      </c>
      <c r="D3370" s="3">
        <v>3.34</v>
      </c>
      <c r="E3370" s="3">
        <v>4.26</v>
      </c>
      <c r="F3370" s="3">
        <v>6.43</v>
      </c>
      <c r="G3370" s="3">
        <v>7.65</v>
      </c>
      <c r="J3370" s="1">
        <v>37587</v>
      </c>
      <c r="K3370">
        <f t="shared" si="260"/>
        <v>213</v>
      </c>
      <c r="L3370">
        <f t="shared" si="261"/>
        <v>334</v>
      </c>
      <c r="M3370">
        <f t="shared" si="262"/>
        <v>426</v>
      </c>
      <c r="N3370">
        <f t="shared" si="263"/>
        <v>643</v>
      </c>
      <c r="O3370">
        <f t="shared" si="264"/>
        <v>765</v>
      </c>
    </row>
    <row r="3371" spans="1:15">
      <c r="A3371" t="s">
        <v>3380</v>
      </c>
      <c r="B3371" s="1">
        <v>37588</v>
      </c>
      <c r="C3371" s="3" t="e">
        <v>#N/A</v>
      </c>
      <c r="D3371" s="3" t="e">
        <v>#N/A</v>
      </c>
      <c r="E3371" s="3" t="e">
        <v>#N/A</v>
      </c>
      <c r="F3371" s="3" t="e">
        <v>#N/A</v>
      </c>
      <c r="G3371" s="3" t="e">
        <v>#N/A</v>
      </c>
      <c r="J3371" s="1">
        <v>37588</v>
      </c>
      <c r="K3371" t="e">
        <f t="shared" si="260"/>
        <v>#N/A</v>
      </c>
      <c r="L3371" t="e">
        <f t="shared" si="261"/>
        <v>#N/A</v>
      </c>
      <c r="M3371" t="e">
        <f t="shared" si="262"/>
        <v>#N/A</v>
      </c>
      <c r="N3371" t="e">
        <f t="shared" si="263"/>
        <v>#N/A</v>
      </c>
      <c r="O3371" t="e">
        <f t="shared" si="264"/>
        <v>#N/A</v>
      </c>
    </row>
    <row r="3372" spans="1:15">
      <c r="A3372" t="s">
        <v>3381</v>
      </c>
      <c r="B3372" s="1">
        <v>37589</v>
      </c>
      <c r="C3372" s="3">
        <v>2.08</v>
      </c>
      <c r="D3372" s="3">
        <v>3.28</v>
      </c>
      <c r="E3372" s="3">
        <v>4.22</v>
      </c>
      <c r="F3372" s="3">
        <v>6.39</v>
      </c>
      <c r="G3372" s="3">
        <v>7.6</v>
      </c>
      <c r="J3372" s="1">
        <v>37589</v>
      </c>
      <c r="K3372">
        <f t="shared" si="260"/>
        <v>208</v>
      </c>
      <c r="L3372">
        <f t="shared" si="261"/>
        <v>328</v>
      </c>
      <c r="M3372">
        <f t="shared" si="262"/>
        <v>422</v>
      </c>
      <c r="N3372">
        <f t="shared" si="263"/>
        <v>639</v>
      </c>
      <c r="O3372">
        <f t="shared" si="264"/>
        <v>760</v>
      </c>
    </row>
    <row r="3373" spans="1:15">
      <c r="A3373" t="s">
        <v>3382</v>
      </c>
      <c r="B3373" s="1">
        <v>37592</v>
      </c>
      <c r="C3373" s="3">
        <v>2.0699999999999998</v>
      </c>
      <c r="D3373" s="3">
        <v>3.31</v>
      </c>
      <c r="E3373" s="3">
        <v>4.22</v>
      </c>
      <c r="F3373" s="3">
        <v>6.38</v>
      </c>
      <c r="G3373" s="3">
        <v>7.59</v>
      </c>
      <c r="J3373" s="1">
        <v>37592</v>
      </c>
      <c r="K3373">
        <f t="shared" si="260"/>
        <v>206.99999999999997</v>
      </c>
      <c r="L3373">
        <f t="shared" si="261"/>
        <v>331</v>
      </c>
      <c r="M3373">
        <f t="shared" si="262"/>
        <v>422</v>
      </c>
      <c r="N3373">
        <f t="shared" si="263"/>
        <v>638</v>
      </c>
      <c r="O3373">
        <f t="shared" si="264"/>
        <v>759</v>
      </c>
    </row>
    <row r="3374" spans="1:15">
      <c r="A3374" t="s">
        <v>3383</v>
      </c>
      <c r="B3374" s="1">
        <v>37593</v>
      </c>
      <c r="C3374" s="3">
        <v>2.08</v>
      </c>
      <c r="D3374" s="3">
        <v>3.33</v>
      </c>
      <c r="E3374" s="3">
        <v>4.24</v>
      </c>
      <c r="F3374" s="3">
        <v>6.39</v>
      </c>
      <c r="G3374" s="3">
        <v>7.59</v>
      </c>
      <c r="J3374" s="1">
        <v>37593</v>
      </c>
      <c r="K3374">
        <f t="shared" si="260"/>
        <v>208</v>
      </c>
      <c r="L3374">
        <f t="shared" si="261"/>
        <v>333</v>
      </c>
      <c r="M3374">
        <f t="shared" si="262"/>
        <v>424</v>
      </c>
      <c r="N3374">
        <f t="shared" si="263"/>
        <v>639</v>
      </c>
      <c r="O3374">
        <f t="shared" si="264"/>
        <v>759</v>
      </c>
    </row>
    <row r="3375" spans="1:15">
      <c r="A3375" t="s">
        <v>3384</v>
      </c>
      <c r="B3375" s="1">
        <v>37594</v>
      </c>
      <c r="C3375" s="3">
        <v>2.02</v>
      </c>
      <c r="D3375" s="3">
        <v>3.25</v>
      </c>
      <c r="E3375" s="3">
        <v>4.18</v>
      </c>
      <c r="F3375" s="3">
        <v>6.31</v>
      </c>
      <c r="G3375" s="3">
        <v>7.56</v>
      </c>
      <c r="J3375" s="1">
        <v>37594</v>
      </c>
      <c r="K3375">
        <f t="shared" si="260"/>
        <v>202</v>
      </c>
      <c r="L3375">
        <f t="shared" si="261"/>
        <v>325</v>
      </c>
      <c r="M3375">
        <f t="shared" si="262"/>
        <v>418</v>
      </c>
      <c r="N3375">
        <f t="shared" si="263"/>
        <v>631</v>
      </c>
      <c r="O3375">
        <f t="shared" si="264"/>
        <v>756</v>
      </c>
    </row>
    <row r="3376" spans="1:15">
      <c r="A3376" t="s">
        <v>3385</v>
      </c>
      <c r="B3376" s="1">
        <v>37595</v>
      </c>
      <c r="C3376" s="3">
        <v>1.97</v>
      </c>
      <c r="D3376" s="3">
        <v>3.19</v>
      </c>
      <c r="E3376" s="3">
        <v>4.13</v>
      </c>
      <c r="F3376" s="3">
        <v>6.27</v>
      </c>
      <c r="G3376" s="3">
        <v>7.51</v>
      </c>
      <c r="J3376" s="1">
        <v>37595</v>
      </c>
      <c r="K3376">
        <f t="shared" si="260"/>
        <v>197</v>
      </c>
      <c r="L3376">
        <f t="shared" si="261"/>
        <v>319</v>
      </c>
      <c r="M3376">
        <f t="shared" si="262"/>
        <v>413</v>
      </c>
      <c r="N3376">
        <f t="shared" si="263"/>
        <v>627</v>
      </c>
      <c r="O3376">
        <f t="shared" si="264"/>
        <v>751</v>
      </c>
    </row>
    <row r="3377" spans="1:15">
      <c r="A3377" t="s">
        <v>3386</v>
      </c>
      <c r="B3377" s="1">
        <v>37596</v>
      </c>
      <c r="C3377" s="3">
        <v>1.89</v>
      </c>
      <c r="D3377" s="3">
        <v>3.13</v>
      </c>
      <c r="E3377" s="3">
        <v>4.09</v>
      </c>
      <c r="F3377" s="3">
        <v>6.28</v>
      </c>
      <c r="G3377" s="3">
        <v>7.51</v>
      </c>
      <c r="J3377" s="1">
        <v>37596</v>
      </c>
      <c r="K3377">
        <f t="shared" si="260"/>
        <v>189</v>
      </c>
      <c r="L3377">
        <f t="shared" si="261"/>
        <v>313</v>
      </c>
      <c r="M3377">
        <f t="shared" si="262"/>
        <v>409</v>
      </c>
      <c r="N3377">
        <f t="shared" si="263"/>
        <v>628</v>
      </c>
      <c r="O3377">
        <f t="shared" si="264"/>
        <v>751</v>
      </c>
    </row>
    <row r="3378" spans="1:15">
      <c r="A3378" t="s">
        <v>3387</v>
      </c>
      <c r="B3378" s="1">
        <v>37599</v>
      </c>
      <c r="C3378" s="3">
        <v>1.88</v>
      </c>
      <c r="D3378" s="3">
        <v>3.08</v>
      </c>
      <c r="E3378" s="3">
        <v>4.0599999999999996</v>
      </c>
      <c r="F3378" s="3">
        <v>6.24</v>
      </c>
      <c r="G3378" s="3">
        <v>7.48</v>
      </c>
      <c r="J3378" s="1">
        <v>37599</v>
      </c>
      <c r="K3378">
        <f t="shared" si="260"/>
        <v>188</v>
      </c>
      <c r="L3378">
        <f t="shared" si="261"/>
        <v>308</v>
      </c>
      <c r="M3378">
        <f t="shared" si="262"/>
        <v>405.99999999999994</v>
      </c>
      <c r="N3378">
        <f t="shared" si="263"/>
        <v>624</v>
      </c>
      <c r="O3378">
        <f t="shared" si="264"/>
        <v>748</v>
      </c>
    </row>
    <row r="3379" spans="1:15">
      <c r="A3379" t="s">
        <v>3388</v>
      </c>
      <c r="B3379" s="1">
        <v>37600</v>
      </c>
      <c r="C3379" s="3">
        <v>1.9</v>
      </c>
      <c r="D3379" s="3">
        <v>3.07</v>
      </c>
      <c r="E3379" s="3">
        <v>4.0599999999999996</v>
      </c>
      <c r="F3379" s="3">
        <v>6.22</v>
      </c>
      <c r="G3379" s="3">
        <v>7.46</v>
      </c>
      <c r="J3379" s="1">
        <v>37600</v>
      </c>
      <c r="K3379">
        <f t="shared" si="260"/>
        <v>190</v>
      </c>
      <c r="L3379">
        <f t="shared" si="261"/>
        <v>307</v>
      </c>
      <c r="M3379">
        <f t="shared" si="262"/>
        <v>405.99999999999994</v>
      </c>
      <c r="N3379">
        <f t="shared" si="263"/>
        <v>622</v>
      </c>
      <c r="O3379">
        <f t="shared" si="264"/>
        <v>746</v>
      </c>
    </row>
    <row r="3380" spans="1:15">
      <c r="A3380" t="s">
        <v>3389</v>
      </c>
      <c r="B3380" s="1">
        <v>37601</v>
      </c>
      <c r="C3380" s="3">
        <v>1.85</v>
      </c>
      <c r="D3380" s="3">
        <v>3.02</v>
      </c>
      <c r="E3380" s="3">
        <v>4.01</v>
      </c>
      <c r="F3380" s="3">
        <v>6.15</v>
      </c>
      <c r="G3380" s="3">
        <v>7.41</v>
      </c>
      <c r="J3380" s="1">
        <v>37601</v>
      </c>
      <c r="K3380">
        <f t="shared" si="260"/>
        <v>185</v>
      </c>
      <c r="L3380">
        <f t="shared" si="261"/>
        <v>302</v>
      </c>
      <c r="M3380">
        <f t="shared" si="262"/>
        <v>401</v>
      </c>
      <c r="N3380">
        <f t="shared" si="263"/>
        <v>615</v>
      </c>
      <c r="O3380">
        <f t="shared" si="264"/>
        <v>741</v>
      </c>
    </row>
    <row r="3381" spans="1:15">
      <c r="A3381" t="s">
        <v>3390</v>
      </c>
      <c r="B3381" s="1">
        <v>37602</v>
      </c>
      <c r="C3381" s="3">
        <v>1.85</v>
      </c>
      <c r="D3381" s="3">
        <v>3.03</v>
      </c>
      <c r="E3381" s="3">
        <v>4.01</v>
      </c>
      <c r="F3381" s="3">
        <v>6.16</v>
      </c>
      <c r="G3381" s="3">
        <v>7.43</v>
      </c>
      <c r="J3381" s="1">
        <v>37602</v>
      </c>
      <c r="K3381">
        <f t="shared" si="260"/>
        <v>185</v>
      </c>
      <c r="L3381">
        <f t="shared" si="261"/>
        <v>303</v>
      </c>
      <c r="M3381">
        <f t="shared" si="262"/>
        <v>401</v>
      </c>
      <c r="N3381">
        <f t="shared" si="263"/>
        <v>616</v>
      </c>
      <c r="O3381">
        <f t="shared" si="264"/>
        <v>743</v>
      </c>
    </row>
    <row r="3382" spans="1:15">
      <c r="A3382" t="s">
        <v>3391</v>
      </c>
      <c r="B3382" s="1">
        <v>37603</v>
      </c>
      <c r="C3382" s="3">
        <v>1.87</v>
      </c>
      <c r="D3382" s="3">
        <v>3.08</v>
      </c>
      <c r="E3382" s="3">
        <v>4.07</v>
      </c>
      <c r="F3382" s="3">
        <v>6.22</v>
      </c>
      <c r="G3382" s="3">
        <v>7.49</v>
      </c>
      <c r="J3382" s="1">
        <v>37603</v>
      </c>
      <c r="K3382">
        <f t="shared" si="260"/>
        <v>187</v>
      </c>
      <c r="L3382">
        <f t="shared" si="261"/>
        <v>308</v>
      </c>
      <c r="M3382">
        <f t="shared" si="262"/>
        <v>407</v>
      </c>
      <c r="N3382">
        <f t="shared" si="263"/>
        <v>622</v>
      </c>
      <c r="O3382">
        <f t="shared" si="264"/>
        <v>749</v>
      </c>
    </row>
    <row r="3383" spans="1:15">
      <c r="A3383" t="s">
        <v>3392</v>
      </c>
      <c r="B3383" s="1">
        <v>37606</v>
      </c>
      <c r="C3383" s="3">
        <v>1.94</v>
      </c>
      <c r="D3383" s="3">
        <v>3.14</v>
      </c>
      <c r="E3383" s="3">
        <v>4.1500000000000004</v>
      </c>
      <c r="F3383" s="3">
        <v>6.27</v>
      </c>
      <c r="G3383" s="3">
        <v>7.52</v>
      </c>
      <c r="J3383" s="1">
        <v>37606</v>
      </c>
      <c r="K3383">
        <f t="shared" si="260"/>
        <v>194</v>
      </c>
      <c r="L3383">
        <f t="shared" si="261"/>
        <v>314</v>
      </c>
      <c r="M3383">
        <f t="shared" si="262"/>
        <v>415.00000000000006</v>
      </c>
      <c r="N3383">
        <f t="shared" si="263"/>
        <v>627</v>
      </c>
      <c r="O3383">
        <f t="shared" si="264"/>
        <v>752</v>
      </c>
    </row>
    <row r="3384" spans="1:15">
      <c r="A3384" t="s">
        <v>3393</v>
      </c>
      <c r="B3384" s="1">
        <v>37607</v>
      </c>
      <c r="C3384" s="3">
        <v>1.89</v>
      </c>
      <c r="D3384" s="3">
        <v>3.11</v>
      </c>
      <c r="E3384" s="3">
        <v>4.13</v>
      </c>
      <c r="F3384" s="3">
        <v>6.28</v>
      </c>
      <c r="G3384" s="3">
        <v>7.5</v>
      </c>
      <c r="J3384" s="1">
        <v>37607</v>
      </c>
      <c r="K3384">
        <f t="shared" si="260"/>
        <v>189</v>
      </c>
      <c r="L3384">
        <f t="shared" si="261"/>
        <v>311</v>
      </c>
      <c r="M3384">
        <f t="shared" si="262"/>
        <v>413</v>
      </c>
      <c r="N3384">
        <f t="shared" si="263"/>
        <v>628</v>
      </c>
      <c r="O3384">
        <f t="shared" si="264"/>
        <v>750</v>
      </c>
    </row>
    <row r="3385" spans="1:15">
      <c r="A3385" t="s">
        <v>3394</v>
      </c>
      <c r="B3385" s="1">
        <v>37608</v>
      </c>
      <c r="C3385" s="3">
        <v>1.81</v>
      </c>
      <c r="D3385" s="3">
        <v>3.03</v>
      </c>
      <c r="E3385" s="3">
        <v>4.0599999999999996</v>
      </c>
      <c r="F3385" s="3">
        <v>6.25</v>
      </c>
      <c r="G3385" s="3">
        <v>7.46</v>
      </c>
      <c r="J3385" s="1">
        <v>37608</v>
      </c>
      <c r="K3385">
        <f t="shared" si="260"/>
        <v>181</v>
      </c>
      <c r="L3385">
        <f t="shared" si="261"/>
        <v>303</v>
      </c>
      <c r="M3385">
        <f t="shared" si="262"/>
        <v>405.99999999999994</v>
      </c>
      <c r="N3385">
        <f t="shared" si="263"/>
        <v>625</v>
      </c>
      <c r="O3385">
        <f t="shared" si="264"/>
        <v>746</v>
      </c>
    </row>
    <row r="3386" spans="1:15">
      <c r="A3386" t="s">
        <v>3395</v>
      </c>
      <c r="B3386" s="1">
        <v>37609</v>
      </c>
      <c r="C3386" s="3">
        <v>1.74</v>
      </c>
      <c r="D3386" s="3">
        <v>2.91</v>
      </c>
      <c r="E3386" s="3">
        <v>3.96</v>
      </c>
      <c r="F3386" s="3">
        <v>6.18</v>
      </c>
      <c r="G3386" s="3">
        <v>7.4</v>
      </c>
      <c r="J3386" s="1">
        <v>37609</v>
      </c>
      <c r="K3386">
        <f t="shared" si="260"/>
        <v>174</v>
      </c>
      <c r="L3386">
        <f t="shared" si="261"/>
        <v>291</v>
      </c>
      <c r="M3386">
        <f t="shared" si="262"/>
        <v>396</v>
      </c>
      <c r="N3386">
        <f t="shared" si="263"/>
        <v>618</v>
      </c>
      <c r="O3386">
        <f t="shared" si="264"/>
        <v>740</v>
      </c>
    </row>
    <row r="3387" spans="1:15">
      <c r="A3387" t="s">
        <v>3396</v>
      </c>
      <c r="B3387" s="1">
        <v>37610</v>
      </c>
      <c r="C3387" s="3">
        <v>1.76</v>
      </c>
      <c r="D3387" s="3">
        <v>2.93</v>
      </c>
      <c r="E3387" s="3">
        <v>3.97</v>
      </c>
      <c r="F3387" s="3">
        <v>6.17</v>
      </c>
      <c r="G3387" s="3">
        <v>7.39</v>
      </c>
      <c r="J3387" s="1">
        <v>37610</v>
      </c>
      <c r="K3387">
        <f t="shared" si="260"/>
        <v>176</v>
      </c>
      <c r="L3387">
        <f t="shared" si="261"/>
        <v>293</v>
      </c>
      <c r="M3387">
        <f t="shared" si="262"/>
        <v>397</v>
      </c>
      <c r="N3387">
        <f t="shared" si="263"/>
        <v>617</v>
      </c>
      <c r="O3387">
        <f t="shared" si="264"/>
        <v>739</v>
      </c>
    </row>
    <row r="3388" spans="1:15">
      <c r="A3388" t="s">
        <v>3397</v>
      </c>
      <c r="B3388" s="1">
        <v>37613</v>
      </c>
      <c r="C3388" s="3">
        <v>1.79</v>
      </c>
      <c r="D3388" s="3">
        <v>2.95</v>
      </c>
      <c r="E3388" s="3">
        <v>3.98</v>
      </c>
      <c r="F3388" s="3">
        <v>6.18</v>
      </c>
      <c r="G3388" s="3">
        <v>7.42</v>
      </c>
      <c r="J3388" s="1">
        <v>37613</v>
      </c>
      <c r="K3388">
        <f t="shared" si="260"/>
        <v>179</v>
      </c>
      <c r="L3388">
        <f t="shared" si="261"/>
        <v>295</v>
      </c>
      <c r="M3388">
        <f t="shared" si="262"/>
        <v>398</v>
      </c>
      <c r="N3388">
        <f t="shared" si="263"/>
        <v>618</v>
      </c>
      <c r="O3388">
        <f t="shared" si="264"/>
        <v>742</v>
      </c>
    </row>
    <row r="3389" spans="1:15">
      <c r="A3389" t="s">
        <v>3398</v>
      </c>
      <c r="B3389" s="1">
        <v>37614</v>
      </c>
      <c r="C3389" s="3">
        <v>1.73</v>
      </c>
      <c r="D3389" s="3">
        <v>2.92</v>
      </c>
      <c r="E3389" s="3">
        <v>3.95</v>
      </c>
      <c r="F3389" s="3">
        <v>6.16</v>
      </c>
      <c r="G3389" s="3">
        <v>7.39</v>
      </c>
      <c r="J3389" s="1">
        <v>37614</v>
      </c>
      <c r="K3389">
        <f t="shared" si="260"/>
        <v>173</v>
      </c>
      <c r="L3389">
        <f t="shared" si="261"/>
        <v>292</v>
      </c>
      <c r="M3389">
        <f t="shared" si="262"/>
        <v>395</v>
      </c>
      <c r="N3389">
        <f t="shared" si="263"/>
        <v>616</v>
      </c>
      <c r="O3389">
        <f t="shared" si="264"/>
        <v>739</v>
      </c>
    </row>
    <row r="3390" spans="1:15">
      <c r="A3390" t="s">
        <v>3399</v>
      </c>
      <c r="B3390" s="1">
        <v>37615</v>
      </c>
      <c r="C3390" s="3" t="e">
        <v>#N/A</v>
      </c>
      <c r="D3390" s="3" t="e">
        <v>#N/A</v>
      </c>
      <c r="E3390" s="3" t="e">
        <v>#N/A</v>
      </c>
      <c r="F3390" s="3" t="e">
        <v>#N/A</v>
      </c>
      <c r="G3390" s="3" t="e">
        <v>#N/A</v>
      </c>
      <c r="J3390" s="1">
        <v>37615</v>
      </c>
      <c r="K3390" t="e">
        <f t="shared" si="260"/>
        <v>#N/A</v>
      </c>
      <c r="L3390" t="e">
        <f t="shared" si="261"/>
        <v>#N/A</v>
      </c>
      <c r="M3390" t="e">
        <f t="shared" si="262"/>
        <v>#N/A</v>
      </c>
      <c r="N3390" t="e">
        <f t="shared" si="263"/>
        <v>#N/A</v>
      </c>
      <c r="O3390" t="e">
        <f t="shared" si="264"/>
        <v>#N/A</v>
      </c>
    </row>
    <row r="3391" spans="1:15">
      <c r="A3391" t="s">
        <v>3400</v>
      </c>
      <c r="B3391" s="1">
        <v>37616</v>
      </c>
      <c r="C3391" s="3">
        <v>1.7</v>
      </c>
      <c r="D3391" s="3">
        <v>2.89</v>
      </c>
      <c r="E3391" s="3">
        <v>3.93</v>
      </c>
      <c r="F3391" s="3">
        <v>6.15</v>
      </c>
      <c r="G3391" s="3">
        <v>7.38</v>
      </c>
      <c r="J3391" s="1">
        <v>37616</v>
      </c>
      <c r="K3391">
        <f t="shared" si="260"/>
        <v>170</v>
      </c>
      <c r="L3391">
        <f t="shared" si="261"/>
        <v>289</v>
      </c>
      <c r="M3391">
        <f t="shared" si="262"/>
        <v>393</v>
      </c>
      <c r="N3391">
        <f t="shared" si="263"/>
        <v>615</v>
      </c>
      <c r="O3391">
        <f t="shared" si="264"/>
        <v>738</v>
      </c>
    </row>
    <row r="3392" spans="1:15">
      <c r="A3392" t="s">
        <v>3401</v>
      </c>
      <c r="B3392" s="1">
        <v>37617</v>
      </c>
      <c r="C3392" s="3">
        <v>1.6</v>
      </c>
      <c r="D3392" s="3">
        <v>2.79</v>
      </c>
      <c r="E3392" s="3">
        <v>3.83</v>
      </c>
      <c r="F3392" s="3">
        <v>6.08</v>
      </c>
      <c r="G3392" s="3">
        <v>7.32</v>
      </c>
      <c r="J3392" s="1">
        <v>37617</v>
      </c>
      <c r="K3392">
        <f t="shared" si="260"/>
        <v>160</v>
      </c>
      <c r="L3392">
        <f t="shared" si="261"/>
        <v>279</v>
      </c>
      <c r="M3392">
        <f t="shared" si="262"/>
        <v>383</v>
      </c>
      <c r="N3392">
        <f t="shared" si="263"/>
        <v>608</v>
      </c>
      <c r="O3392">
        <f t="shared" si="264"/>
        <v>732</v>
      </c>
    </row>
    <row r="3393" spans="1:15">
      <c r="A3393" t="s">
        <v>3402</v>
      </c>
      <c r="B3393" s="1">
        <v>37620</v>
      </c>
      <c r="C3393" s="3">
        <v>1.61</v>
      </c>
      <c r="D3393" s="3">
        <v>2.76</v>
      </c>
      <c r="E3393" s="3">
        <v>3.82</v>
      </c>
      <c r="F3393" s="3">
        <v>6.07</v>
      </c>
      <c r="G3393" s="3">
        <v>7.3</v>
      </c>
      <c r="J3393" s="1">
        <v>37620</v>
      </c>
      <c r="K3393">
        <f t="shared" si="260"/>
        <v>161</v>
      </c>
      <c r="L3393">
        <f t="shared" si="261"/>
        <v>276</v>
      </c>
      <c r="M3393">
        <f t="shared" si="262"/>
        <v>382</v>
      </c>
      <c r="N3393">
        <f t="shared" si="263"/>
        <v>607</v>
      </c>
      <c r="O3393">
        <f t="shared" si="264"/>
        <v>730</v>
      </c>
    </row>
    <row r="3394" spans="1:15">
      <c r="A3394" t="s">
        <v>3403</v>
      </c>
      <c r="B3394" s="1">
        <v>37621</v>
      </c>
      <c r="C3394" s="3">
        <v>1.61</v>
      </c>
      <c r="D3394" s="3">
        <v>2.78</v>
      </c>
      <c r="E3394" s="3">
        <v>3.83</v>
      </c>
      <c r="F3394" s="3">
        <v>6.09</v>
      </c>
      <c r="G3394" s="3">
        <v>7.31</v>
      </c>
      <c r="J3394" s="1">
        <v>37621</v>
      </c>
      <c r="K3394">
        <f t="shared" si="260"/>
        <v>161</v>
      </c>
      <c r="L3394">
        <f t="shared" si="261"/>
        <v>278</v>
      </c>
      <c r="M3394">
        <f t="shared" si="262"/>
        <v>383</v>
      </c>
      <c r="N3394">
        <f t="shared" si="263"/>
        <v>609</v>
      </c>
      <c r="O3394">
        <f t="shared" si="264"/>
        <v>731</v>
      </c>
    </row>
    <row r="3395" spans="1:15">
      <c r="A3395" t="s">
        <v>3404</v>
      </c>
      <c r="B3395" s="1">
        <v>37622</v>
      </c>
      <c r="C3395" s="3" t="e">
        <v>#N/A</v>
      </c>
      <c r="D3395" s="3" t="e">
        <v>#N/A</v>
      </c>
      <c r="E3395" s="3" t="e">
        <v>#N/A</v>
      </c>
      <c r="F3395" s="3" t="e">
        <v>#N/A</v>
      </c>
      <c r="G3395" s="3" t="e">
        <v>#N/A</v>
      </c>
      <c r="J3395" s="1">
        <v>37622</v>
      </c>
      <c r="K3395" t="e">
        <f t="shared" si="260"/>
        <v>#N/A</v>
      </c>
      <c r="L3395" t="e">
        <f t="shared" si="261"/>
        <v>#N/A</v>
      </c>
      <c r="M3395" t="e">
        <f t="shared" si="262"/>
        <v>#N/A</v>
      </c>
      <c r="N3395" t="e">
        <f t="shared" si="263"/>
        <v>#N/A</v>
      </c>
      <c r="O3395" t="e">
        <f t="shared" si="264"/>
        <v>#N/A</v>
      </c>
    </row>
    <row r="3396" spans="1:15">
      <c r="A3396" t="s">
        <v>3405</v>
      </c>
      <c r="B3396" s="1">
        <v>37623</v>
      </c>
      <c r="C3396" s="3">
        <v>1.8</v>
      </c>
      <c r="D3396" s="3">
        <v>3.05</v>
      </c>
      <c r="E3396" s="3">
        <v>4.07</v>
      </c>
      <c r="F3396" s="3">
        <v>6.23</v>
      </c>
      <c r="G3396" s="3">
        <v>7.44</v>
      </c>
      <c r="J3396" s="1">
        <v>37623</v>
      </c>
      <c r="K3396">
        <f t="shared" ref="K3396:K3459" si="265">C3396*100</f>
        <v>180</v>
      </c>
      <c r="L3396">
        <f t="shared" ref="L3396:L3459" si="266">D3396*100</f>
        <v>305</v>
      </c>
      <c r="M3396">
        <f t="shared" ref="M3396:M3459" si="267">E3396*100</f>
        <v>407</v>
      </c>
      <c r="N3396">
        <f t="shared" ref="N3396:N3459" si="268">F3396*100</f>
        <v>623</v>
      </c>
      <c r="O3396">
        <f t="shared" ref="O3396:O3459" si="269">G3396*100</f>
        <v>744</v>
      </c>
    </row>
    <row r="3397" spans="1:15">
      <c r="A3397" t="s">
        <v>3406</v>
      </c>
      <c r="B3397" s="1">
        <v>37624</v>
      </c>
      <c r="C3397" s="3">
        <v>1.79</v>
      </c>
      <c r="D3397" s="3">
        <v>3.03</v>
      </c>
      <c r="E3397" s="3">
        <v>4.05</v>
      </c>
      <c r="F3397" s="3">
        <v>6.23</v>
      </c>
      <c r="G3397" s="3">
        <v>7.44</v>
      </c>
      <c r="J3397" s="1">
        <v>37624</v>
      </c>
      <c r="K3397">
        <f t="shared" si="265"/>
        <v>179</v>
      </c>
      <c r="L3397">
        <f t="shared" si="266"/>
        <v>303</v>
      </c>
      <c r="M3397">
        <f t="shared" si="267"/>
        <v>405</v>
      </c>
      <c r="N3397">
        <f t="shared" si="268"/>
        <v>623</v>
      </c>
      <c r="O3397">
        <f t="shared" si="269"/>
        <v>744</v>
      </c>
    </row>
    <row r="3398" spans="1:15">
      <c r="A3398" t="s">
        <v>3407</v>
      </c>
      <c r="B3398" s="1">
        <v>37627</v>
      </c>
      <c r="C3398" s="3">
        <v>1.84</v>
      </c>
      <c r="D3398" s="3">
        <v>3.1</v>
      </c>
      <c r="E3398" s="3">
        <v>4.09</v>
      </c>
      <c r="F3398" s="3">
        <v>6.23</v>
      </c>
      <c r="G3398" s="3">
        <v>7.47</v>
      </c>
      <c r="J3398" s="1">
        <v>37627</v>
      </c>
      <c r="K3398">
        <f t="shared" si="265"/>
        <v>184</v>
      </c>
      <c r="L3398">
        <f t="shared" si="266"/>
        <v>310</v>
      </c>
      <c r="M3398">
        <f t="shared" si="267"/>
        <v>409</v>
      </c>
      <c r="N3398">
        <f t="shared" si="268"/>
        <v>623</v>
      </c>
      <c r="O3398">
        <f t="shared" si="269"/>
        <v>747</v>
      </c>
    </row>
    <row r="3399" spans="1:15">
      <c r="A3399" t="s">
        <v>3408</v>
      </c>
      <c r="B3399" s="1">
        <v>37628</v>
      </c>
      <c r="C3399" s="3">
        <v>1.77</v>
      </c>
      <c r="D3399" s="3">
        <v>3.04</v>
      </c>
      <c r="E3399" s="3">
        <v>4.04</v>
      </c>
      <c r="F3399" s="3">
        <v>6.22</v>
      </c>
      <c r="G3399" s="3">
        <v>7.43</v>
      </c>
      <c r="J3399" s="1">
        <v>37628</v>
      </c>
      <c r="K3399">
        <f t="shared" si="265"/>
        <v>177</v>
      </c>
      <c r="L3399">
        <f t="shared" si="266"/>
        <v>304</v>
      </c>
      <c r="M3399">
        <f t="shared" si="267"/>
        <v>404</v>
      </c>
      <c r="N3399">
        <f t="shared" si="268"/>
        <v>622</v>
      </c>
      <c r="O3399">
        <f t="shared" si="269"/>
        <v>743</v>
      </c>
    </row>
    <row r="3400" spans="1:15">
      <c r="A3400" t="s">
        <v>3409</v>
      </c>
      <c r="B3400" s="1">
        <v>37629</v>
      </c>
      <c r="C3400" s="3">
        <v>1.71</v>
      </c>
      <c r="D3400" s="3">
        <v>3.01</v>
      </c>
      <c r="E3400" s="3">
        <v>4</v>
      </c>
      <c r="F3400" s="3">
        <v>6.18</v>
      </c>
      <c r="G3400" s="3">
        <v>7.35</v>
      </c>
      <c r="J3400" s="1">
        <v>37629</v>
      </c>
      <c r="K3400">
        <f t="shared" si="265"/>
        <v>171</v>
      </c>
      <c r="L3400">
        <f t="shared" si="266"/>
        <v>301</v>
      </c>
      <c r="M3400">
        <f t="shared" si="267"/>
        <v>400</v>
      </c>
      <c r="N3400">
        <f t="shared" si="268"/>
        <v>618</v>
      </c>
      <c r="O3400">
        <f t="shared" si="269"/>
        <v>735</v>
      </c>
    </row>
    <row r="3401" spans="1:15">
      <c r="A3401" t="s">
        <v>3410</v>
      </c>
      <c r="B3401" s="1">
        <v>37630</v>
      </c>
      <c r="C3401" s="3">
        <v>1.87</v>
      </c>
      <c r="D3401" s="3">
        <v>3.23</v>
      </c>
      <c r="E3401" s="3">
        <v>4.1900000000000004</v>
      </c>
      <c r="F3401" s="3">
        <v>6.3</v>
      </c>
      <c r="G3401" s="3">
        <v>7.48</v>
      </c>
      <c r="J3401" s="1">
        <v>37630</v>
      </c>
      <c r="K3401">
        <f t="shared" si="265"/>
        <v>187</v>
      </c>
      <c r="L3401">
        <f t="shared" si="266"/>
        <v>323</v>
      </c>
      <c r="M3401">
        <f t="shared" si="267"/>
        <v>419.00000000000006</v>
      </c>
      <c r="N3401">
        <f t="shared" si="268"/>
        <v>630</v>
      </c>
      <c r="O3401">
        <f t="shared" si="269"/>
        <v>748</v>
      </c>
    </row>
    <row r="3402" spans="1:15">
      <c r="A3402" t="s">
        <v>3411</v>
      </c>
      <c r="B3402" s="1">
        <v>37631</v>
      </c>
      <c r="C3402" s="3">
        <v>1.79</v>
      </c>
      <c r="D3402" s="3">
        <v>3.2</v>
      </c>
      <c r="E3402" s="3">
        <v>4.16</v>
      </c>
      <c r="F3402" s="3">
        <v>6.28</v>
      </c>
      <c r="G3402" s="3">
        <v>7.47</v>
      </c>
      <c r="J3402" s="1">
        <v>37631</v>
      </c>
      <c r="K3402">
        <f t="shared" si="265"/>
        <v>179</v>
      </c>
      <c r="L3402">
        <f t="shared" si="266"/>
        <v>320</v>
      </c>
      <c r="M3402">
        <f t="shared" si="267"/>
        <v>416</v>
      </c>
      <c r="N3402">
        <f t="shared" si="268"/>
        <v>628</v>
      </c>
      <c r="O3402">
        <f t="shared" si="269"/>
        <v>747</v>
      </c>
    </row>
    <row r="3403" spans="1:15">
      <c r="A3403" t="s">
        <v>3412</v>
      </c>
      <c r="B3403" s="1">
        <v>37634</v>
      </c>
      <c r="C3403" s="3">
        <v>1.81</v>
      </c>
      <c r="D3403" s="3">
        <v>3.17</v>
      </c>
      <c r="E3403" s="3">
        <v>4.1500000000000004</v>
      </c>
      <c r="F3403" s="3">
        <v>6.26</v>
      </c>
      <c r="G3403" s="3">
        <v>7.44</v>
      </c>
      <c r="J3403" s="1">
        <v>37634</v>
      </c>
      <c r="K3403">
        <f t="shared" si="265"/>
        <v>181</v>
      </c>
      <c r="L3403">
        <f t="shared" si="266"/>
        <v>317</v>
      </c>
      <c r="M3403">
        <f t="shared" si="267"/>
        <v>415.00000000000006</v>
      </c>
      <c r="N3403">
        <f t="shared" si="268"/>
        <v>626</v>
      </c>
      <c r="O3403">
        <f t="shared" si="269"/>
        <v>744</v>
      </c>
    </row>
    <row r="3404" spans="1:15">
      <c r="A3404" t="s">
        <v>3413</v>
      </c>
      <c r="B3404" s="1">
        <v>37635</v>
      </c>
      <c r="C3404" s="3">
        <v>1.76</v>
      </c>
      <c r="D3404" s="3">
        <v>3.1</v>
      </c>
      <c r="E3404" s="3">
        <v>4.0999999999999996</v>
      </c>
      <c r="F3404" s="3">
        <v>6.23</v>
      </c>
      <c r="G3404" s="3">
        <v>7.41</v>
      </c>
      <c r="J3404" s="1">
        <v>37635</v>
      </c>
      <c r="K3404">
        <f t="shared" si="265"/>
        <v>176</v>
      </c>
      <c r="L3404">
        <f t="shared" si="266"/>
        <v>310</v>
      </c>
      <c r="M3404">
        <f t="shared" si="267"/>
        <v>409.99999999999994</v>
      </c>
      <c r="N3404">
        <f t="shared" si="268"/>
        <v>623</v>
      </c>
      <c r="O3404">
        <f t="shared" si="269"/>
        <v>741</v>
      </c>
    </row>
    <row r="3405" spans="1:15">
      <c r="A3405" t="s">
        <v>3414</v>
      </c>
      <c r="B3405" s="1">
        <v>37636</v>
      </c>
      <c r="C3405" s="3">
        <v>1.75</v>
      </c>
      <c r="D3405" s="3">
        <v>3.1</v>
      </c>
      <c r="E3405" s="3">
        <v>4.0999999999999996</v>
      </c>
      <c r="F3405" s="3">
        <v>6.22</v>
      </c>
      <c r="G3405" s="3">
        <v>7.39</v>
      </c>
      <c r="J3405" s="1">
        <v>37636</v>
      </c>
      <c r="K3405">
        <f t="shared" si="265"/>
        <v>175</v>
      </c>
      <c r="L3405">
        <f t="shared" si="266"/>
        <v>310</v>
      </c>
      <c r="M3405">
        <f t="shared" si="267"/>
        <v>409.99999999999994</v>
      </c>
      <c r="N3405">
        <f t="shared" si="268"/>
        <v>622</v>
      </c>
      <c r="O3405">
        <f t="shared" si="269"/>
        <v>739</v>
      </c>
    </row>
    <row r="3406" spans="1:15">
      <c r="A3406" t="s">
        <v>3415</v>
      </c>
      <c r="B3406" s="1">
        <v>37637</v>
      </c>
      <c r="C3406" s="3">
        <v>1.75</v>
      </c>
      <c r="D3406" s="3">
        <v>3.11</v>
      </c>
      <c r="E3406" s="3">
        <v>4.0999999999999996</v>
      </c>
      <c r="F3406" s="3">
        <v>6.21</v>
      </c>
      <c r="G3406" s="3">
        <v>7.39</v>
      </c>
      <c r="J3406" s="1">
        <v>37637</v>
      </c>
      <c r="K3406">
        <f t="shared" si="265"/>
        <v>175</v>
      </c>
      <c r="L3406">
        <f t="shared" si="266"/>
        <v>311</v>
      </c>
      <c r="M3406">
        <f t="shared" si="267"/>
        <v>409.99999999999994</v>
      </c>
      <c r="N3406">
        <f t="shared" si="268"/>
        <v>621</v>
      </c>
      <c r="O3406">
        <f t="shared" si="269"/>
        <v>739</v>
      </c>
    </row>
    <row r="3407" spans="1:15">
      <c r="A3407" t="s">
        <v>3416</v>
      </c>
      <c r="B3407" s="1">
        <v>37638</v>
      </c>
      <c r="C3407" s="3">
        <v>1.7</v>
      </c>
      <c r="D3407" s="3">
        <v>3.05</v>
      </c>
      <c r="E3407" s="3">
        <v>4.05</v>
      </c>
      <c r="F3407" s="3">
        <v>6.18</v>
      </c>
      <c r="G3407" s="3">
        <v>7.34</v>
      </c>
      <c r="J3407" s="1">
        <v>37638</v>
      </c>
      <c r="K3407">
        <f t="shared" si="265"/>
        <v>170</v>
      </c>
      <c r="L3407">
        <f t="shared" si="266"/>
        <v>305</v>
      </c>
      <c r="M3407">
        <f t="shared" si="267"/>
        <v>405</v>
      </c>
      <c r="N3407">
        <f t="shared" si="268"/>
        <v>618</v>
      </c>
      <c r="O3407">
        <f t="shared" si="269"/>
        <v>734</v>
      </c>
    </row>
    <row r="3408" spans="1:15">
      <c r="A3408" t="s">
        <v>3417</v>
      </c>
      <c r="B3408" s="1">
        <v>37641</v>
      </c>
      <c r="C3408" s="3" t="e">
        <v>#N/A</v>
      </c>
      <c r="D3408" s="3" t="e">
        <v>#N/A</v>
      </c>
      <c r="E3408" s="3" t="e">
        <v>#N/A</v>
      </c>
      <c r="F3408" s="3" t="e">
        <v>#N/A</v>
      </c>
      <c r="G3408" s="3" t="e">
        <v>#N/A</v>
      </c>
      <c r="J3408" s="1">
        <v>37641</v>
      </c>
      <c r="K3408" t="e">
        <f t="shared" si="265"/>
        <v>#N/A</v>
      </c>
      <c r="L3408" t="e">
        <f t="shared" si="266"/>
        <v>#N/A</v>
      </c>
      <c r="M3408" t="e">
        <f t="shared" si="267"/>
        <v>#N/A</v>
      </c>
      <c r="N3408" t="e">
        <f t="shared" si="268"/>
        <v>#N/A</v>
      </c>
      <c r="O3408" t="e">
        <f t="shared" si="269"/>
        <v>#N/A</v>
      </c>
    </row>
    <row r="3409" spans="1:15">
      <c r="A3409" t="s">
        <v>3418</v>
      </c>
      <c r="B3409" s="1">
        <v>37642</v>
      </c>
      <c r="C3409" s="3">
        <v>1.67</v>
      </c>
      <c r="D3409" s="3">
        <v>3</v>
      </c>
      <c r="E3409" s="3">
        <v>4.01</v>
      </c>
      <c r="F3409" s="3">
        <v>6.13</v>
      </c>
      <c r="G3409" s="3">
        <v>7.32</v>
      </c>
      <c r="J3409" s="1">
        <v>37642</v>
      </c>
      <c r="K3409">
        <f t="shared" si="265"/>
        <v>167</v>
      </c>
      <c r="L3409">
        <f t="shared" si="266"/>
        <v>300</v>
      </c>
      <c r="M3409">
        <f t="shared" si="267"/>
        <v>401</v>
      </c>
      <c r="N3409">
        <f t="shared" si="268"/>
        <v>613</v>
      </c>
      <c r="O3409">
        <f t="shared" si="269"/>
        <v>732</v>
      </c>
    </row>
    <row r="3410" spans="1:15">
      <c r="A3410" t="s">
        <v>3419</v>
      </c>
      <c r="B3410" s="1">
        <v>37643</v>
      </c>
      <c r="C3410" s="3">
        <v>1.66</v>
      </c>
      <c r="D3410" s="3">
        <v>2.94</v>
      </c>
      <c r="E3410" s="3">
        <v>3.95</v>
      </c>
      <c r="F3410" s="3">
        <v>6.1</v>
      </c>
      <c r="G3410" s="3">
        <v>7.28</v>
      </c>
      <c r="J3410" s="1">
        <v>37643</v>
      </c>
      <c r="K3410">
        <f t="shared" si="265"/>
        <v>166</v>
      </c>
      <c r="L3410">
        <f t="shared" si="266"/>
        <v>294</v>
      </c>
      <c r="M3410">
        <f t="shared" si="267"/>
        <v>395</v>
      </c>
      <c r="N3410">
        <f t="shared" si="268"/>
        <v>610</v>
      </c>
      <c r="O3410">
        <f t="shared" si="269"/>
        <v>728</v>
      </c>
    </row>
    <row r="3411" spans="1:15">
      <c r="A3411" t="s">
        <v>3420</v>
      </c>
      <c r="B3411" s="1">
        <v>37644</v>
      </c>
      <c r="C3411" s="3">
        <v>1.69</v>
      </c>
      <c r="D3411" s="3">
        <v>2.97</v>
      </c>
      <c r="E3411" s="3">
        <v>3.98</v>
      </c>
      <c r="F3411" s="3">
        <v>6.12</v>
      </c>
      <c r="G3411" s="3">
        <v>7.31</v>
      </c>
      <c r="J3411" s="1">
        <v>37644</v>
      </c>
      <c r="K3411">
        <f t="shared" si="265"/>
        <v>169</v>
      </c>
      <c r="L3411">
        <f t="shared" si="266"/>
        <v>297</v>
      </c>
      <c r="M3411">
        <f t="shared" si="267"/>
        <v>398</v>
      </c>
      <c r="N3411">
        <f t="shared" si="268"/>
        <v>612</v>
      </c>
      <c r="O3411">
        <f t="shared" si="269"/>
        <v>731</v>
      </c>
    </row>
    <row r="3412" spans="1:15">
      <c r="A3412" t="s">
        <v>3421</v>
      </c>
      <c r="B3412" s="1">
        <v>37645</v>
      </c>
      <c r="C3412" s="3">
        <v>1.66</v>
      </c>
      <c r="D3412" s="3">
        <v>2.93</v>
      </c>
      <c r="E3412" s="3">
        <v>3.94</v>
      </c>
      <c r="F3412" s="3">
        <v>6.09</v>
      </c>
      <c r="G3412" s="3">
        <v>7.27</v>
      </c>
      <c r="J3412" s="1">
        <v>37645</v>
      </c>
      <c r="K3412">
        <f t="shared" si="265"/>
        <v>166</v>
      </c>
      <c r="L3412">
        <f t="shared" si="266"/>
        <v>293</v>
      </c>
      <c r="M3412">
        <f t="shared" si="267"/>
        <v>394</v>
      </c>
      <c r="N3412">
        <f t="shared" si="268"/>
        <v>609</v>
      </c>
      <c r="O3412">
        <f t="shared" si="269"/>
        <v>727</v>
      </c>
    </row>
    <row r="3413" spans="1:15">
      <c r="A3413" t="s">
        <v>3422</v>
      </c>
      <c r="B3413" s="1">
        <v>37648</v>
      </c>
      <c r="C3413" s="3">
        <v>1.7</v>
      </c>
      <c r="D3413" s="3">
        <v>2.97</v>
      </c>
      <c r="E3413" s="3">
        <v>3.98</v>
      </c>
      <c r="F3413" s="3">
        <v>6.12</v>
      </c>
      <c r="G3413" s="3">
        <v>7.25</v>
      </c>
      <c r="J3413" s="1">
        <v>37648</v>
      </c>
      <c r="K3413">
        <f t="shared" si="265"/>
        <v>170</v>
      </c>
      <c r="L3413">
        <f t="shared" si="266"/>
        <v>297</v>
      </c>
      <c r="M3413">
        <f t="shared" si="267"/>
        <v>398</v>
      </c>
      <c r="N3413">
        <f t="shared" si="268"/>
        <v>612</v>
      </c>
      <c r="O3413">
        <f t="shared" si="269"/>
        <v>725</v>
      </c>
    </row>
    <row r="3414" spans="1:15">
      <c r="A3414" t="s">
        <v>3423</v>
      </c>
      <c r="B3414" s="1">
        <v>37649</v>
      </c>
      <c r="C3414" s="3">
        <v>1.7</v>
      </c>
      <c r="D3414" s="3">
        <v>2.99</v>
      </c>
      <c r="E3414" s="3">
        <v>4</v>
      </c>
      <c r="F3414" s="3">
        <v>6.12</v>
      </c>
      <c r="G3414" s="3">
        <v>7.23</v>
      </c>
      <c r="J3414" s="1">
        <v>37649</v>
      </c>
      <c r="K3414">
        <f t="shared" si="265"/>
        <v>170</v>
      </c>
      <c r="L3414">
        <f t="shared" si="266"/>
        <v>299</v>
      </c>
      <c r="M3414">
        <f t="shared" si="267"/>
        <v>400</v>
      </c>
      <c r="N3414">
        <f t="shared" si="268"/>
        <v>612</v>
      </c>
      <c r="O3414">
        <f t="shared" si="269"/>
        <v>723</v>
      </c>
    </row>
    <row r="3415" spans="1:15">
      <c r="A3415" t="s">
        <v>3424</v>
      </c>
      <c r="B3415" s="1">
        <v>37650</v>
      </c>
      <c r="C3415" s="3">
        <v>1.77</v>
      </c>
      <c r="D3415" s="3">
        <v>3.07</v>
      </c>
      <c r="E3415" s="3">
        <v>4.0599999999999996</v>
      </c>
      <c r="F3415" s="3">
        <v>6.09</v>
      </c>
      <c r="G3415" s="3">
        <v>7.24</v>
      </c>
      <c r="J3415" s="1">
        <v>37650</v>
      </c>
      <c r="K3415">
        <f t="shared" si="265"/>
        <v>177</v>
      </c>
      <c r="L3415">
        <f t="shared" si="266"/>
        <v>307</v>
      </c>
      <c r="M3415">
        <f t="shared" si="267"/>
        <v>405.99999999999994</v>
      </c>
      <c r="N3415">
        <f t="shared" si="268"/>
        <v>609</v>
      </c>
      <c r="O3415">
        <f t="shared" si="269"/>
        <v>724</v>
      </c>
    </row>
    <row r="3416" spans="1:15">
      <c r="A3416" t="s">
        <v>3425</v>
      </c>
      <c r="B3416" s="1">
        <v>37651</v>
      </c>
      <c r="C3416" s="3">
        <v>1.7</v>
      </c>
      <c r="D3416" s="3">
        <v>3.02</v>
      </c>
      <c r="E3416" s="3">
        <v>4</v>
      </c>
      <c r="F3416" s="3">
        <v>6.06</v>
      </c>
      <c r="G3416" s="3">
        <v>7.19</v>
      </c>
      <c r="J3416" s="1">
        <v>37651</v>
      </c>
      <c r="K3416">
        <f t="shared" si="265"/>
        <v>170</v>
      </c>
      <c r="L3416">
        <f t="shared" si="266"/>
        <v>302</v>
      </c>
      <c r="M3416">
        <f t="shared" si="267"/>
        <v>400</v>
      </c>
      <c r="N3416">
        <f t="shared" si="268"/>
        <v>606</v>
      </c>
      <c r="O3416">
        <f t="shared" si="269"/>
        <v>719</v>
      </c>
    </row>
    <row r="3417" spans="1:15">
      <c r="A3417" t="s">
        <v>3426</v>
      </c>
      <c r="B3417" s="1">
        <v>37652</v>
      </c>
      <c r="C3417" s="3">
        <v>1.72</v>
      </c>
      <c r="D3417" s="3">
        <v>3.02</v>
      </c>
      <c r="E3417" s="3">
        <v>4</v>
      </c>
      <c r="F3417" s="3">
        <v>6.04</v>
      </c>
      <c r="G3417" s="3">
        <v>7.16</v>
      </c>
      <c r="J3417" s="1">
        <v>37652</v>
      </c>
      <c r="K3417">
        <f t="shared" si="265"/>
        <v>172</v>
      </c>
      <c r="L3417">
        <f t="shared" si="266"/>
        <v>302</v>
      </c>
      <c r="M3417">
        <f t="shared" si="267"/>
        <v>400</v>
      </c>
      <c r="N3417">
        <f t="shared" si="268"/>
        <v>604</v>
      </c>
      <c r="O3417">
        <f t="shared" si="269"/>
        <v>716</v>
      </c>
    </row>
    <row r="3418" spans="1:15">
      <c r="A3418" t="s">
        <v>3427</v>
      </c>
      <c r="B3418" s="1">
        <v>37655</v>
      </c>
      <c r="C3418" s="3">
        <v>1.72</v>
      </c>
      <c r="D3418" s="3">
        <v>3.05</v>
      </c>
      <c r="E3418" s="3">
        <v>4.01</v>
      </c>
      <c r="F3418" s="3">
        <v>6.03</v>
      </c>
      <c r="G3418" s="3">
        <v>7.15</v>
      </c>
      <c r="J3418" s="1">
        <v>37655</v>
      </c>
      <c r="K3418">
        <f t="shared" si="265"/>
        <v>172</v>
      </c>
      <c r="L3418">
        <f t="shared" si="266"/>
        <v>305</v>
      </c>
      <c r="M3418">
        <f t="shared" si="267"/>
        <v>401</v>
      </c>
      <c r="N3418">
        <f t="shared" si="268"/>
        <v>603</v>
      </c>
      <c r="O3418">
        <f t="shared" si="269"/>
        <v>715</v>
      </c>
    </row>
    <row r="3419" spans="1:15">
      <c r="A3419" t="s">
        <v>3428</v>
      </c>
      <c r="B3419" s="1">
        <v>37656</v>
      </c>
      <c r="C3419" s="3">
        <v>1.68</v>
      </c>
      <c r="D3419" s="3">
        <v>2.99</v>
      </c>
      <c r="E3419" s="3">
        <v>3.96</v>
      </c>
      <c r="F3419" s="3">
        <v>5.98</v>
      </c>
      <c r="G3419" s="3">
        <v>7.08</v>
      </c>
      <c r="J3419" s="1">
        <v>37656</v>
      </c>
      <c r="K3419">
        <f t="shared" si="265"/>
        <v>168</v>
      </c>
      <c r="L3419">
        <f t="shared" si="266"/>
        <v>299</v>
      </c>
      <c r="M3419">
        <f t="shared" si="267"/>
        <v>396</v>
      </c>
      <c r="N3419">
        <f t="shared" si="268"/>
        <v>598</v>
      </c>
      <c r="O3419">
        <f t="shared" si="269"/>
        <v>708</v>
      </c>
    </row>
    <row r="3420" spans="1:15">
      <c r="A3420" t="s">
        <v>3429</v>
      </c>
      <c r="B3420" s="1">
        <v>37657</v>
      </c>
      <c r="C3420" s="3">
        <v>1.73</v>
      </c>
      <c r="D3420" s="3">
        <v>3.07</v>
      </c>
      <c r="E3420" s="3">
        <v>4.0199999999999996</v>
      </c>
      <c r="F3420" s="3">
        <v>6</v>
      </c>
      <c r="G3420" s="3">
        <v>7.13</v>
      </c>
      <c r="J3420" s="1">
        <v>37657</v>
      </c>
      <c r="K3420">
        <f t="shared" si="265"/>
        <v>173</v>
      </c>
      <c r="L3420">
        <f t="shared" si="266"/>
        <v>307</v>
      </c>
      <c r="M3420">
        <f t="shared" si="267"/>
        <v>401.99999999999994</v>
      </c>
      <c r="N3420">
        <f t="shared" si="268"/>
        <v>600</v>
      </c>
      <c r="O3420">
        <f t="shared" si="269"/>
        <v>713</v>
      </c>
    </row>
    <row r="3421" spans="1:15">
      <c r="A3421" t="s">
        <v>3430</v>
      </c>
      <c r="B3421" s="1">
        <v>37658</v>
      </c>
      <c r="C3421" s="3">
        <v>1.68</v>
      </c>
      <c r="D3421" s="3">
        <v>3.02</v>
      </c>
      <c r="E3421" s="3">
        <v>3.97</v>
      </c>
      <c r="F3421" s="3">
        <v>5.96</v>
      </c>
      <c r="G3421" s="3">
        <v>7.09</v>
      </c>
      <c r="J3421" s="1">
        <v>37658</v>
      </c>
      <c r="K3421">
        <f t="shared" si="265"/>
        <v>168</v>
      </c>
      <c r="L3421">
        <f t="shared" si="266"/>
        <v>302</v>
      </c>
      <c r="M3421">
        <f t="shared" si="267"/>
        <v>397</v>
      </c>
      <c r="N3421">
        <f t="shared" si="268"/>
        <v>596</v>
      </c>
      <c r="O3421">
        <f t="shared" si="269"/>
        <v>709</v>
      </c>
    </row>
    <row r="3422" spans="1:15">
      <c r="A3422" t="s">
        <v>3431</v>
      </c>
      <c r="B3422" s="1">
        <v>37659</v>
      </c>
      <c r="C3422" s="3">
        <v>1.63</v>
      </c>
      <c r="D3422" s="3">
        <v>2.97</v>
      </c>
      <c r="E3422" s="3">
        <v>3.96</v>
      </c>
      <c r="F3422" s="3">
        <v>5.96</v>
      </c>
      <c r="G3422" s="3">
        <v>7.07</v>
      </c>
      <c r="J3422" s="1">
        <v>37659</v>
      </c>
      <c r="K3422">
        <f t="shared" si="265"/>
        <v>163</v>
      </c>
      <c r="L3422">
        <f t="shared" si="266"/>
        <v>297</v>
      </c>
      <c r="M3422">
        <f t="shared" si="267"/>
        <v>396</v>
      </c>
      <c r="N3422">
        <f t="shared" si="268"/>
        <v>596</v>
      </c>
      <c r="O3422">
        <f t="shared" si="269"/>
        <v>707</v>
      </c>
    </row>
    <row r="3423" spans="1:15">
      <c r="A3423" t="s">
        <v>3432</v>
      </c>
      <c r="B3423" s="1">
        <v>37662</v>
      </c>
      <c r="C3423" s="3">
        <v>1.68</v>
      </c>
      <c r="D3423" s="3">
        <v>3.03</v>
      </c>
      <c r="E3423" s="3">
        <v>3.99</v>
      </c>
      <c r="F3423" s="3">
        <v>5.99</v>
      </c>
      <c r="G3423" s="3">
        <v>7.1</v>
      </c>
      <c r="J3423" s="1">
        <v>37662</v>
      </c>
      <c r="K3423">
        <f t="shared" si="265"/>
        <v>168</v>
      </c>
      <c r="L3423">
        <f t="shared" si="266"/>
        <v>303</v>
      </c>
      <c r="M3423">
        <f t="shared" si="267"/>
        <v>399</v>
      </c>
      <c r="N3423">
        <f t="shared" si="268"/>
        <v>599</v>
      </c>
      <c r="O3423">
        <f t="shared" si="269"/>
        <v>710</v>
      </c>
    </row>
    <row r="3424" spans="1:15">
      <c r="A3424" t="s">
        <v>3433</v>
      </c>
      <c r="B3424" s="1">
        <v>37663</v>
      </c>
      <c r="C3424" s="3">
        <v>1.65</v>
      </c>
      <c r="D3424" s="3">
        <v>3</v>
      </c>
      <c r="E3424" s="3">
        <v>3.98</v>
      </c>
      <c r="F3424" s="3">
        <v>5.97</v>
      </c>
      <c r="G3424" s="3">
        <v>7.11</v>
      </c>
      <c r="J3424" s="1">
        <v>37663</v>
      </c>
      <c r="K3424">
        <f t="shared" si="265"/>
        <v>165</v>
      </c>
      <c r="L3424">
        <f t="shared" si="266"/>
        <v>300</v>
      </c>
      <c r="M3424">
        <f t="shared" si="267"/>
        <v>398</v>
      </c>
      <c r="N3424">
        <f t="shared" si="268"/>
        <v>597</v>
      </c>
      <c r="O3424">
        <f t="shared" si="269"/>
        <v>711</v>
      </c>
    </row>
    <row r="3425" spans="1:15">
      <c r="A3425" t="s">
        <v>3434</v>
      </c>
      <c r="B3425" s="1">
        <v>37664</v>
      </c>
      <c r="C3425" s="3">
        <v>1.62</v>
      </c>
      <c r="D3425" s="3">
        <v>2.92</v>
      </c>
      <c r="E3425" s="3">
        <v>3.93</v>
      </c>
      <c r="F3425" s="3">
        <v>5.97</v>
      </c>
      <c r="G3425" s="3">
        <v>7.09</v>
      </c>
      <c r="J3425" s="1">
        <v>37664</v>
      </c>
      <c r="K3425">
        <f t="shared" si="265"/>
        <v>162</v>
      </c>
      <c r="L3425">
        <f t="shared" si="266"/>
        <v>292</v>
      </c>
      <c r="M3425">
        <f t="shared" si="267"/>
        <v>393</v>
      </c>
      <c r="N3425">
        <f t="shared" si="268"/>
        <v>597</v>
      </c>
      <c r="O3425">
        <f t="shared" si="269"/>
        <v>709</v>
      </c>
    </row>
    <row r="3426" spans="1:15">
      <c r="A3426" t="s">
        <v>3435</v>
      </c>
      <c r="B3426" s="1">
        <v>37665</v>
      </c>
      <c r="C3426" s="3">
        <v>1.57</v>
      </c>
      <c r="D3426" s="3">
        <v>2.85</v>
      </c>
      <c r="E3426" s="3">
        <v>3.89</v>
      </c>
      <c r="F3426" s="3">
        <v>5.94</v>
      </c>
      <c r="G3426" s="3">
        <v>7.06</v>
      </c>
      <c r="J3426" s="1">
        <v>37665</v>
      </c>
      <c r="K3426">
        <f t="shared" si="265"/>
        <v>157</v>
      </c>
      <c r="L3426">
        <f t="shared" si="266"/>
        <v>285</v>
      </c>
      <c r="M3426">
        <f t="shared" si="267"/>
        <v>389</v>
      </c>
      <c r="N3426">
        <f t="shared" si="268"/>
        <v>594</v>
      </c>
      <c r="O3426">
        <f t="shared" si="269"/>
        <v>706</v>
      </c>
    </row>
    <row r="3427" spans="1:15">
      <c r="A3427" t="s">
        <v>3436</v>
      </c>
      <c r="B3427" s="1">
        <v>37666</v>
      </c>
      <c r="C3427" s="3">
        <v>1.62</v>
      </c>
      <c r="D3427" s="3">
        <v>2.91</v>
      </c>
      <c r="E3427" s="3">
        <v>3.95</v>
      </c>
      <c r="F3427" s="3">
        <v>5.99</v>
      </c>
      <c r="G3427" s="3">
        <v>7.11</v>
      </c>
      <c r="J3427" s="1">
        <v>37666</v>
      </c>
      <c r="K3427">
        <f t="shared" si="265"/>
        <v>162</v>
      </c>
      <c r="L3427">
        <f t="shared" si="266"/>
        <v>291</v>
      </c>
      <c r="M3427">
        <f t="shared" si="267"/>
        <v>395</v>
      </c>
      <c r="N3427">
        <f t="shared" si="268"/>
        <v>599</v>
      </c>
      <c r="O3427">
        <f t="shared" si="269"/>
        <v>711</v>
      </c>
    </row>
    <row r="3428" spans="1:15">
      <c r="A3428" t="s">
        <v>3437</v>
      </c>
      <c r="B3428" s="1">
        <v>37669</v>
      </c>
      <c r="C3428" s="3" t="e">
        <v>#N/A</v>
      </c>
      <c r="D3428" s="3" t="e">
        <v>#N/A</v>
      </c>
      <c r="E3428" s="3" t="e">
        <v>#N/A</v>
      </c>
      <c r="F3428" s="3" t="e">
        <v>#N/A</v>
      </c>
      <c r="G3428" s="3" t="e">
        <v>#N/A</v>
      </c>
      <c r="J3428" s="1">
        <v>37669</v>
      </c>
      <c r="K3428" t="e">
        <f t="shared" si="265"/>
        <v>#N/A</v>
      </c>
      <c r="L3428" t="e">
        <f t="shared" si="266"/>
        <v>#N/A</v>
      </c>
      <c r="M3428" t="e">
        <f t="shared" si="267"/>
        <v>#N/A</v>
      </c>
      <c r="N3428" t="e">
        <f t="shared" si="268"/>
        <v>#N/A</v>
      </c>
      <c r="O3428" t="e">
        <f t="shared" si="269"/>
        <v>#N/A</v>
      </c>
    </row>
    <row r="3429" spans="1:15">
      <c r="A3429" t="s">
        <v>3438</v>
      </c>
      <c r="B3429" s="1">
        <v>37670</v>
      </c>
      <c r="C3429" s="3">
        <v>1.66</v>
      </c>
      <c r="D3429" s="3">
        <v>2.92</v>
      </c>
      <c r="E3429" s="3">
        <v>3.94</v>
      </c>
      <c r="F3429" s="3">
        <v>5.98</v>
      </c>
      <c r="G3429" s="3">
        <v>7.1</v>
      </c>
      <c r="J3429" s="1">
        <v>37670</v>
      </c>
      <c r="K3429">
        <f t="shared" si="265"/>
        <v>166</v>
      </c>
      <c r="L3429">
        <f t="shared" si="266"/>
        <v>292</v>
      </c>
      <c r="M3429">
        <f t="shared" si="267"/>
        <v>394</v>
      </c>
      <c r="N3429">
        <f t="shared" si="268"/>
        <v>598</v>
      </c>
      <c r="O3429">
        <f t="shared" si="269"/>
        <v>710</v>
      </c>
    </row>
    <row r="3430" spans="1:15">
      <c r="A3430" t="s">
        <v>3439</v>
      </c>
      <c r="B3430" s="1">
        <v>37671</v>
      </c>
      <c r="C3430" s="3">
        <v>1.61</v>
      </c>
      <c r="D3430" s="3">
        <v>2.87</v>
      </c>
      <c r="E3430" s="3">
        <v>3.88</v>
      </c>
      <c r="F3430" s="3">
        <v>5.95</v>
      </c>
      <c r="G3430" s="3">
        <v>7.04</v>
      </c>
      <c r="J3430" s="1">
        <v>37671</v>
      </c>
      <c r="K3430">
        <f t="shared" si="265"/>
        <v>161</v>
      </c>
      <c r="L3430">
        <f t="shared" si="266"/>
        <v>287</v>
      </c>
      <c r="M3430">
        <f t="shared" si="267"/>
        <v>388</v>
      </c>
      <c r="N3430">
        <f t="shared" si="268"/>
        <v>595</v>
      </c>
      <c r="O3430">
        <f t="shared" si="269"/>
        <v>704</v>
      </c>
    </row>
    <row r="3431" spans="1:15">
      <c r="A3431" t="s">
        <v>3440</v>
      </c>
      <c r="B3431" s="1">
        <v>37672</v>
      </c>
      <c r="C3431" s="3">
        <v>1.59</v>
      </c>
      <c r="D3431" s="3">
        <v>2.82</v>
      </c>
      <c r="E3431" s="3">
        <v>3.85</v>
      </c>
      <c r="F3431" s="3">
        <v>5.93</v>
      </c>
      <c r="G3431" s="3">
        <v>7.03</v>
      </c>
      <c r="J3431" s="1">
        <v>37672</v>
      </c>
      <c r="K3431">
        <f t="shared" si="265"/>
        <v>159</v>
      </c>
      <c r="L3431">
        <f t="shared" si="266"/>
        <v>282</v>
      </c>
      <c r="M3431">
        <f t="shared" si="267"/>
        <v>385</v>
      </c>
      <c r="N3431">
        <f t="shared" si="268"/>
        <v>593</v>
      </c>
      <c r="O3431">
        <f t="shared" si="269"/>
        <v>703</v>
      </c>
    </row>
    <row r="3432" spans="1:15">
      <c r="A3432" t="s">
        <v>3441</v>
      </c>
      <c r="B3432" s="1">
        <v>37673</v>
      </c>
      <c r="C3432" s="3">
        <v>1.63</v>
      </c>
      <c r="D3432" s="3">
        <v>2.86</v>
      </c>
      <c r="E3432" s="3">
        <v>3.9</v>
      </c>
      <c r="F3432" s="3">
        <v>5.97</v>
      </c>
      <c r="G3432" s="3">
        <v>7.06</v>
      </c>
      <c r="J3432" s="1">
        <v>37673</v>
      </c>
      <c r="K3432">
        <f t="shared" si="265"/>
        <v>163</v>
      </c>
      <c r="L3432">
        <f t="shared" si="266"/>
        <v>286</v>
      </c>
      <c r="M3432">
        <f t="shared" si="267"/>
        <v>390</v>
      </c>
      <c r="N3432">
        <f t="shared" si="268"/>
        <v>597</v>
      </c>
      <c r="O3432">
        <f t="shared" si="269"/>
        <v>706</v>
      </c>
    </row>
    <row r="3433" spans="1:15">
      <c r="A3433" t="s">
        <v>3442</v>
      </c>
      <c r="B3433" s="1">
        <v>37676</v>
      </c>
      <c r="C3433" s="3">
        <v>1.6</v>
      </c>
      <c r="D3433" s="3">
        <v>2.82</v>
      </c>
      <c r="E3433" s="3">
        <v>3.86</v>
      </c>
      <c r="F3433" s="3">
        <v>5.95</v>
      </c>
      <c r="G3433" s="3">
        <v>7.03</v>
      </c>
      <c r="J3433" s="1">
        <v>37676</v>
      </c>
      <c r="K3433">
        <f t="shared" si="265"/>
        <v>160</v>
      </c>
      <c r="L3433">
        <f t="shared" si="266"/>
        <v>282</v>
      </c>
      <c r="M3433">
        <f t="shared" si="267"/>
        <v>386</v>
      </c>
      <c r="N3433">
        <f t="shared" si="268"/>
        <v>595</v>
      </c>
      <c r="O3433">
        <f t="shared" si="269"/>
        <v>703</v>
      </c>
    </row>
    <row r="3434" spans="1:15">
      <c r="A3434" t="s">
        <v>3443</v>
      </c>
      <c r="B3434" s="1">
        <v>37677</v>
      </c>
      <c r="C3434" s="3">
        <v>1.58</v>
      </c>
      <c r="D3434" s="3">
        <v>2.77</v>
      </c>
      <c r="E3434" s="3">
        <v>3.81</v>
      </c>
      <c r="F3434" s="3">
        <v>5.92</v>
      </c>
      <c r="G3434" s="3">
        <v>6.99</v>
      </c>
      <c r="J3434" s="1">
        <v>37677</v>
      </c>
      <c r="K3434">
        <f t="shared" si="265"/>
        <v>158</v>
      </c>
      <c r="L3434">
        <f t="shared" si="266"/>
        <v>277</v>
      </c>
      <c r="M3434">
        <f t="shared" si="267"/>
        <v>381</v>
      </c>
      <c r="N3434">
        <f t="shared" si="268"/>
        <v>592</v>
      </c>
      <c r="O3434">
        <f t="shared" si="269"/>
        <v>699</v>
      </c>
    </row>
    <row r="3435" spans="1:15">
      <c r="A3435" t="s">
        <v>3444</v>
      </c>
      <c r="B3435" s="1">
        <v>37678</v>
      </c>
      <c r="C3435" s="3">
        <v>1.57</v>
      </c>
      <c r="D3435" s="3">
        <v>2.75</v>
      </c>
      <c r="E3435" s="3">
        <v>3.78</v>
      </c>
      <c r="F3435" s="3">
        <v>5.89</v>
      </c>
      <c r="G3435" s="3">
        <v>6.96</v>
      </c>
      <c r="J3435" s="1">
        <v>37678</v>
      </c>
      <c r="K3435">
        <f t="shared" si="265"/>
        <v>157</v>
      </c>
      <c r="L3435">
        <f t="shared" si="266"/>
        <v>275</v>
      </c>
      <c r="M3435">
        <f t="shared" si="267"/>
        <v>378</v>
      </c>
      <c r="N3435">
        <f t="shared" si="268"/>
        <v>589</v>
      </c>
      <c r="O3435">
        <f t="shared" si="269"/>
        <v>696</v>
      </c>
    </row>
    <row r="3436" spans="1:15">
      <c r="A3436" t="s">
        <v>3445</v>
      </c>
      <c r="B3436" s="1">
        <v>37679</v>
      </c>
      <c r="C3436" s="3">
        <v>1.58</v>
      </c>
      <c r="D3436" s="3">
        <v>2.75</v>
      </c>
      <c r="E3436" s="3">
        <v>3.76</v>
      </c>
      <c r="F3436" s="3">
        <v>5.86</v>
      </c>
      <c r="G3436" s="3">
        <v>6.96</v>
      </c>
      <c r="J3436" s="1">
        <v>37679</v>
      </c>
      <c r="K3436">
        <f t="shared" si="265"/>
        <v>158</v>
      </c>
      <c r="L3436">
        <f t="shared" si="266"/>
        <v>275</v>
      </c>
      <c r="M3436">
        <f t="shared" si="267"/>
        <v>376</v>
      </c>
      <c r="N3436">
        <f t="shared" si="268"/>
        <v>586</v>
      </c>
      <c r="O3436">
        <f t="shared" si="269"/>
        <v>696</v>
      </c>
    </row>
    <row r="3437" spans="1:15">
      <c r="A3437" t="s">
        <v>3446</v>
      </c>
      <c r="B3437" s="1">
        <v>37680</v>
      </c>
      <c r="C3437" s="3">
        <v>1.53</v>
      </c>
      <c r="D3437" s="3">
        <v>2.69</v>
      </c>
      <c r="E3437" s="3">
        <v>3.71</v>
      </c>
      <c r="F3437" s="3">
        <v>5.83</v>
      </c>
      <c r="G3437" s="3">
        <v>6.92</v>
      </c>
      <c r="J3437" s="1">
        <v>37680</v>
      </c>
      <c r="K3437">
        <f t="shared" si="265"/>
        <v>153</v>
      </c>
      <c r="L3437">
        <f t="shared" si="266"/>
        <v>269</v>
      </c>
      <c r="M3437">
        <f t="shared" si="267"/>
        <v>371</v>
      </c>
      <c r="N3437">
        <f t="shared" si="268"/>
        <v>583</v>
      </c>
      <c r="O3437">
        <f t="shared" si="269"/>
        <v>692</v>
      </c>
    </row>
    <row r="3438" spans="1:15">
      <c r="A3438" t="s">
        <v>3447</v>
      </c>
      <c r="B3438" s="1">
        <v>37683</v>
      </c>
      <c r="C3438" s="3">
        <v>1.52</v>
      </c>
      <c r="D3438" s="3">
        <v>2.66</v>
      </c>
      <c r="E3438" s="3">
        <v>3.68</v>
      </c>
      <c r="F3438" s="3">
        <v>5.83</v>
      </c>
      <c r="G3438" s="3">
        <v>6.91</v>
      </c>
      <c r="J3438" s="1">
        <v>37683</v>
      </c>
      <c r="K3438">
        <f t="shared" si="265"/>
        <v>152</v>
      </c>
      <c r="L3438">
        <f t="shared" si="266"/>
        <v>266</v>
      </c>
      <c r="M3438">
        <f t="shared" si="267"/>
        <v>368</v>
      </c>
      <c r="N3438">
        <f t="shared" si="268"/>
        <v>583</v>
      </c>
      <c r="O3438">
        <f t="shared" si="269"/>
        <v>691</v>
      </c>
    </row>
    <row r="3439" spans="1:15">
      <c r="A3439" t="s">
        <v>3448</v>
      </c>
      <c r="B3439" s="1">
        <v>37684</v>
      </c>
      <c r="C3439" s="3">
        <v>1.49</v>
      </c>
      <c r="D3439" s="3">
        <v>2.62</v>
      </c>
      <c r="E3439" s="3">
        <v>3.65</v>
      </c>
      <c r="F3439" s="3">
        <v>5.82</v>
      </c>
      <c r="G3439" s="3">
        <v>6.9</v>
      </c>
      <c r="J3439" s="1">
        <v>37684</v>
      </c>
      <c r="K3439">
        <f t="shared" si="265"/>
        <v>149</v>
      </c>
      <c r="L3439">
        <f t="shared" si="266"/>
        <v>262</v>
      </c>
      <c r="M3439">
        <f t="shared" si="267"/>
        <v>365</v>
      </c>
      <c r="N3439">
        <f t="shared" si="268"/>
        <v>582</v>
      </c>
      <c r="O3439">
        <f t="shared" si="269"/>
        <v>690</v>
      </c>
    </row>
    <row r="3440" spans="1:15">
      <c r="A3440" t="s">
        <v>3449</v>
      </c>
      <c r="B3440" s="1">
        <v>37685</v>
      </c>
      <c r="C3440" s="3">
        <v>1.46</v>
      </c>
      <c r="D3440" s="3">
        <v>2.58</v>
      </c>
      <c r="E3440" s="3">
        <v>3.63</v>
      </c>
      <c r="F3440" s="3">
        <v>5.81</v>
      </c>
      <c r="G3440" s="3">
        <v>6.88</v>
      </c>
      <c r="J3440" s="1">
        <v>37685</v>
      </c>
      <c r="K3440">
        <f t="shared" si="265"/>
        <v>146</v>
      </c>
      <c r="L3440">
        <f t="shared" si="266"/>
        <v>258</v>
      </c>
      <c r="M3440">
        <f t="shared" si="267"/>
        <v>363</v>
      </c>
      <c r="N3440">
        <f t="shared" si="268"/>
        <v>581</v>
      </c>
      <c r="O3440">
        <f t="shared" si="269"/>
        <v>688</v>
      </c>
    </row>
    <row r="3441" spans="1:15">
      <c r="A3441" t="s">
        <v>3450</v>
      </c>
      <c r="B3441" s="1">
        <v>37686</v>
      </c>
      <c r="C3441" s="3">
        <v>1.47</v>
      </c>
      <c r="D3441" s="3">
        <v>2.63</v>
      </c>
      <c r="E3441" s="3">
        <v>3.67</v>
      </c>
      <c r="F3441" s="3">
        <v>5.83</v>
      </c>
      <c r="G3441" s="3">
        <v>6.91</v>
      </c>
      <c r="J3441" s="1">
        <v>37686</v>
      </c>
      <c r="K3441">
        <f t="shared" si="265"/>
        <v>147</v>
      </c>
      <c r="L3441">
        <f t="shared" si="266"/>
        <v>263</v>
      </c>
      <c r="M3441">
        <f t="shared" si="267"/>
        <v>367</v>
      </c>
      <c r="N3441">
        <f t="shared" si="268"/>
        <v>583</v>
      </c>
      <c r="O3441">
        <f t="shared" si="269"/>
        <v>691</v>
      </c>
    </row>
    <row r="3442" spans="1:15">
      <c r="A3442" t="s">
        <v>3451</v>
      </c>
      <c r="B3442" s="1">
        <v>37687</v>
      </c>
      <c r="C3442" s="3">
        <v>1.39</v>
      </c>
      <c r="D3442" s="3">
        <v>2.56</v>
      </c>
      <c r="E3442" s="3">
        <v>3.63</v>
      </c>
      <c r="F3442" s="3">
        <v>5.82</v>
      </c>
      <c r="G3442" s="3">
        <v>6.89</v>
      </c>
      <c r="J3442" s="1">
        <v>37687</v>
      </c>
      <c r="K3442">
        <f t="shared" si="265"/>
        <v>139</v>
      </c>
      <c r="L3442">
        <f t="shared" si="266"/>
        <v>256</v>
      </c>
      <c r="M3442">
        <f t="shared" si="267"/>
        <v>363</v>
      </c>
      <c r="N3442">
        <f t="shared" si="268"/>
        <v>582</v>
      </c>
      <c r="O3442">
        <f t="shared" si="269"/>
        <v>689</v>
      </c>
    </row>
    <row r="3443" spans="1:15">
      <c r="A3443" t="s">
        <v>3452</v>
      </c>
      <c r="B3443" s="1">
        <v>37690</v>
      </c>
      <c r="C3443" s="3">
        <v>1.35</v>
      </c>
      <c r="D3443" s="3">
        <v>2.5099999999999998</v>
      </c>
      <c r="E3443" s="3">
        <v>3.59</v>
      </c>
      <c r="F3443" s="3">
        <v>5.81</v>
      </c>
      <c r="G3443" s="3">
        <v>6.88</v>
      </c>
      <c r="J3443" s="1">
        <v>37690</v>
      </c>
      <c r="K3443">
        <f t="shared" si="265"/>
        <v>135</v>
      </c>
      <c r="L3443">
        <f t="shared" si="266"/>
        <v>250.99999999999997</v>
      </c>
      <c r="M3443">
        <f t="shared" si="267"/>
        <v>359</v>
      </c>
      <c r="N3443">
        <f t="shared" si="268"/>
        <v>581</v>
      </c>
      <c r="O3443">
        <f t="shared" si="269"/>
        <v>688</v>
      </c>
    </row>
    <row r="3444" spans="1:15">
      <c r="A3444" t="s">
        <v>3453</v>
      </c>
      <c r="B3444" s="1">
        <v>37691</v>
      </c>
      <c r="C3444" s="3">
        <v>1.38</v>
      </c>
      <c r="D3444" s="3">
        <v>2.54</v>
      </c>
      <c r="E3444" s="3">
        <v>3.6</v>
      </c>
      <c r="F3444" s="3">
        <v>5.8</v>
      </c>
      <c r="G3444" s="3">
        <v>6.88</v>
      </c>
      <c r="J3444" s="1">
        <v>37691</v>
      </c>
      <c r="K3444">
        <f t="shared" si="265"/>
        <v>138</v>
      </c>
      <c r="L3444">
        <f t="shared" si="266"/>
        <v>254</v>
      </c>
      <c r="M3444">
        <f t="shared" si="267"/>
        <v>360</v>
      </c>
      <c r="N3444">
        <f t="shared" si="268"/>
        <v>580</v>
      </c>
      <c r="O3444">
        <f t="shared" si="269"/>
        <v>688</v>
      </c>
    </row>
    <row r="3445" spans="1:15">
      <c r="A3445" t="s">
        <v>3454</v>
      </c>
      <c r="B3445" s="1">
        <v>37692</v>
      </c>
      <c r="C3445" s="3">
        <v>1.45</v>
      </c>
      <c r="D3445" s="3">
        <v>2.57</v>
      </c>
      <c r="E3445" s="3">
        <v>3.6</v>
      </c>
      <c r="F3445" s="3">
        <v>5.78</v>
      </c>
      <c r="G3445" s="3">
        <v>6.86</v>
      </c>
      <c r="J3445" s="1">
        <v>37692</v>
      </c>
      <c r="K3445">
        <f t="shared" si="265"/>
        <v>145</v>
      </c>
      <c r="L3445">
        <f t="shared" si="266"/>
        <v>257</v>
      </c>
      <c r="M3445">
        <f t="shared" si="267"/>
        <v>360</v>
      </c>
      <c r="N3445">
        <f t="shared" si="268"/>
        <v>578</v>
      </c>
      <c r="O3445">
        <f t="shared" si="269"/>
        <v>686</v>
      </c>
    </row>
    <row r="3446" spans="1:15">
      <c r="A3446" t="s">
        <v>3455</v>
      </c>
      <c r="B3446" s="1">
        <v>37693</v>
      </c>
      <c r="C3446" s="3">
        <v>1.59</v>
      </c>
      <c r="D3446" s="3">
        <v>2.75</v>
      </c>
      <c r="E3446" s="3">
        <v>3.74</v>
      </c>
      <c r="F3446" s="3">
        <v>5.85</v>
      </c>
      <c r="G3446" s="3">
        <v>6.95</v>
      </c>
      <c r="J3446" s="1">
        <v>37693</v>
      </c>
      <c r="K3446">
        <f t="shared" si="265"/>
        <v>159</v>
      </c>
      <c r="L3446">
        <f t="shared" si="266"/>
        <v>275</v>
      </c>
      <c r="M3446">
        <f t="shared" si="267"/>
        <v>374</v>
      </c>
      <c r="N3446">
        <f t="shared" si="268"/>
        <v>585</v>
      </c>
      <c r="O3446">
        <f t="shared" si="269"/>
        <v>695</v>
      </c>
    </row>
    <row r="3447" spans="1:15">
      <c r="A3447" t="s">
        <v>3456</v>
      </c>
      <c r="B3447" s="1">
        <v>37694</v>
      </c>
      <c r="C3447" s="3">
        <v>1.56</v>
      </c>
      <c r="D3447" s="3">
        <v>2.72</v>
      </c>
      <c r="E3447" s="3">
        <v>3.72</v>
      </c>
      <c r="F3447" s="3">
        <v>5.84</v>
      </c>
      <c r="G3447" s="3">
        <v>6.94</v>
      </c>
      <c r="J3447" s="1">
        <v>37694</v>
      </c>
      <c r="K3447">
        <f t="shared" si="265"/>
        <v>156</v>
      </c>
      <c r="L3447">
        <f t="shared" si="266"/>
        <v>272</v>
      </c>
      <c r="M3447">
        <f t="shared" si="267"/>
        <v>372</v>
      </c>
      <c r="N3447">
        <f t="shared" si="268"/>
        <v>584</v>
      </c>
      <c r="O3447">
        <f t="shared" si="269"/>
        <v>694</v>
      </c>
    </row>
    <row r="3448" spans="1:15">
      <c r="A3448" t="s">
        <v>3457</v>
      </c>
      <c r="B3448" s="1">
        <v>37697</v>
      </c>
      <c r="C3448" s="3">
        <v>1.63</v>
      </c>
      <c r="D3448" s="3">
        <v>2.82</v>
      </c>
      <c r="E3448" s="3">
        <v>3.82</v>
      </c>
      <c r="F3448" s="3">
        <v>5.91</v>
      </c>
      <c r="G3448" s="3">
        <v>6.99</v>
      </c>
      <c r="J3448" s="1">
        <v>37697</v>
      </c>
      <c r="K3448">
        <f t="shared" si="265"/>
        <v>163</v>
      </c>
      <c r="L3448">
        <f t="shared" si="266"/>
        <v>282</v>
      </c>
      <c r="M3448">
        <f t="shared" si="267"/>
        <v>382</v>
      </c>
      <c r="N3448">
        <f t="shared" si="268"/>
        <v>591</v>
      </c>
      <c r="O3448">
        <f t="shared" si="269"/>
        <v>699</v>
      </c>
    </row>
    <row r="3449" spans="1:15">
      <c r="A3449" t="s">
        <v>3458</v>
      </c>
      <c r="B3449" s="1">
        <v>37698</v>
      </c>
      <c r="C3449" s="3">
        <v>1.72</v>
      </c>
      <c r="D3449" s="3">
        <v>2.93</v>
      </c>
      <c r="E3449" s="3">
        <v>3.91</v>
      </c>
      <c r="F3449" s="3">
        <v>5.95</v>
      </c>
      <c r="G3449" s="3">
        <v>7.02</v>
      </c>
      <c r="J3449" s="1">
        <v>37698</v>
      </c>
      <c r="K3449">
        <f t="shared" si="265"/>
        <v>172</v>
      </c>
      <c r="L3449">
        <f t="shared" si="266"/>
        <v>293</v>
      </c>
      <c r="M3449">
        <f t="shared" si="267"/>
        <v>391</v>
      </c>
      <c r="N3449">
        <f t="shared" si="268"/>
        <v>595</v>
      </c>
      <c r="O3449">
        <f t="shared" si="269"/>
        <v>702</v>
      </c>
    </row>
    <row r="3450" spans="1:15">
      <c r="A3450" t="s">
        <v>3459</v>
      </c>
      <c r="B3450" s="1">
        <v>37699</v>
      </c>
      <c r="C3450" s="3">
        <v>1.72</v>
      </c>
      <c r="D3450" s="3">
        <v>2.98</v>
      </c>
      <c r="E3450" s="3">
        <v>3.98</v>
      </c>
      <c r="F3450" s="3">
        <v>5.98</v>
      </c>
      <c r="G3450" s="3">
        <v>7.02</v>
      </c>
      <c r="J3450" s="1">
        <v>37699</v>
      </c>
      <c r="K3450">
        <f t="shared" si="265"/>
        <v>172</v>
      </c>
      <c r="L3450">
        <f t="shared" si="266"/>
        <v>298</v>
      </c>
      <c r="M3450">
        <f t="shared" si="267"/>
        <v>398</v>
      </c>
      <c r="N3450">
        <f t="shared" si="268"/>
        <v>598</v>
      </c>
      <c r="O3450">
        <f t="shared" si="269"/>
        <v>702</v>
      </c>
    </row>
    <row r="3451" spans="1:15">
      <c r="A3451" t="s">
        <v>3460</v>
      </c>
      <c r="B3451" s="1">
        <v>37700</v>
      </c>
      <c r="C3451" s="3">
        <v>1.75</v>
      </c>
      <c r="D3451" s="3">
        <v>3.02</v>
      </c>
      <c r="E3451" s="3">
        <v>4.01</v>
      </c>
      <c r="F3451" s="3">
        <v>6.03</v>
      </c>
      <c r="G3451" s="3">
        <v>7.06</v>
      </c>
      <c r="J3451" s="1">
        <v>37700</v>
      </c>
      <c r="K3451">
        <f t="shared" si="265"/>
        <v>175</v>
      </c>
      <c r="L3451">
        <f t="shared" si="266"/>
        <v>302</v>
      </c>
      <c r="M3451">
        <f t="shared" si="267"/>
        <v>401</v>
      </c>
      <c r="N3451">
        <f t="shared" si="268"/>
        <v>603</v>
      </c>
      <c r="O3451">
        <f t="shared" si="269"/>
        <v>706</v>
      </c>
    </row>
    <row r="3452" spans="1:15">
      <c r="A3452" t="s">
        <v>3461</v>
      </c>
      <c r="B3452" s="1">
        <v>37701</v>
      </c>
      <c r="C3452" s="3">
        <v>1.8</v>
      </c>
      <c r="D3452" s="3">
        <v>3.12</v>
      </c>
      <c r="E3452" s="3">
        <v>4.1100000000000003</v>
      </c>
      <c r="F3452" s="3">
        <v>6.07</v>
      </c>
      <c r="G3452" s="3">
        <v>7.1</v>
      </c>
      <c r="J3452" s="1">
        <v>37701</v>
      </c>
      <c r="K3452">
        <f t="shared" si="265"/>
        <v>180</v>
      </c>
      <c r="L3452">
        <f t="shared" si="266"/>
        <v>312</v>
      </c>
      <c r="M3452">
        <f t="shared" si="267"/>
        <v>411.00000000000006</v>
      </c>
      <c r="N3452">
        <f t="shared" si="268"/>
        <v>607</v>
      </c>
      <c r="O3452">
        <f t="shared" si="269"/>
        <v>710</v>
      </c>
    </row>
    <row r="3453" spans="1:15">
      <c r="A3453" t="s">
        <v>3462</v>
      </c>
      <c r="B3453" s="1">
        <v>37704</v>
      </c>
      <c r="C3453" s="3">
        <v>1.71</v>
      </c>
      <c r="D3453" s="3">
        <v>2.98</v>
      </c>
      <c r="E3453" s="3">
        <v>3.98</v>
      </c>
      <c r="F3453" s="3">
        <v>6</v>
      </c>
      <c r="G3453" s="3">
        <v>7.01</v>
      </c>
      <c r="J3453" s="1">
        <v>37704</v>
      </c>
      <c r="K3453">
        <f t="shared" si="265"/>
        <v>171</v>
      </c>
      <c r="L3453">
        <f t="shared" si="266"/>
        <v>298</v>
      </c>
      <c r="M3453">
        <f t="shared" si="267"/>
        <v>398</v>
      </c>
      <c r="N3453">
        <f t="shared" si="268"/>
        <v>600</v>
      </c>
      <c r="O3453">
        <f t="shared" si="269"/>
        <v>701</v>
      </c>
    </row>
    <row r="3454" spans="1:15">
      <c r="A3454" t="s">
        <v>3463</v>
      </c>
      <c r="B3454" s="1">
        <v>37705</v>
      </c>
      <c r="C3454" s="3">
        <v>1.69</v>
      </c>
      <c r="D3454" s="3">
        <v>2.97</v>
      </c>
      <c r="E3454" s="3">
        <v>3.97</v>
      </c>
      <c r="F3454" s="3">
        <v>5.99</v>
      </c>
      <c r="G3454" s="3">
        <v>7.01</v>
      </c>
      <c r="J3454" s="1">
        <v>37705</v>
      </c>
      <c r="K3454">
        <f t="shared" si="265"/>
        <v>169</v>
      </c>
      <c r="L3454">
        <f t="shared" si="266"/>
        <v>297</v>
      </c>
      <c r="M3454">
        <f t="shared" si="267"/>
        <v>397</v>
      </c>
      <c r="N3454">
        <f t="shared" si="268"/>
        <v>599</v>
      </c>
      <c r="O3454">
        <f t="shared" si="269"/>
        <v>701</v>
      </c>
    </row>
    <row r="3455" spans="1:15">
      <c r="A3455" t="s">
        <v>3464</v>
      </c>
      <c r="B3455" s="1">
        <v>37706</v>
      </c>
      <c r="C3455" s="3">
        <v>1.68</v>
      </c>
      <c r="D3455" s="3">
        <v>2.94</v>
      </c>
      <c r="E3455" s="3">
        <v>3.96</v>
      </c>
      <c r="F3455" s="3">
        <v>5.94</v>
      </c>
      <c r="G3455" s="3">
        <v>6.97</v>
      </c>
      <c r="J3455" s="1">
        <v>37706</v>
      </c>
      <c r="K3455">
        <f t="shared" si="265"/>
        <v>168</v>
      </c>
      <c r="L3455">
        <f t="shared" si="266"/>
        <v>294</v>
      </c>
      <c r="M3455">
        <f t="shared" si="267"/>
        <v>396</v>
      </c>
      <c r="N3455">
        <f t="shared" si="268"/>
        <v>594</v>
      </c>
      <c r="O3455">
        <f t="shared" si="269"/>
        <v>697</v>
      </c>
    </row>
    <row r="3456" spans="1:15">
      <c r="A3456" t="s">
        <v>3465</v>
      </c>
      <c r="B3456" s="1">
        <v>37707</v>
      </c>
      <c r="C3456" s="3">
        <v>1.62</v>
      </c>
      <c r="D3456" s="3">
        <v>2.92</v>
      </c>
      <c r="E3456" s="3">
        <v>3.95</v>
      </c>
      <c r="F3456" s="3">
        <v>5.91</v>
      </c>
      <c r="G3456" s="3">
        <v>6.95</v>
      </c>
      <c r="J3456" s="1">
        <v>37707</v>
      </c>
      <c r="K3456">
        <f t="shared" si="265"/>
        <v>162</v>
      </c>
      <c r="L3456">
        <f t="shared" si="266"/>
        <v>292</v>
      </c>
      <c r="M3456">
        <f t="shared" si="267"/>
        <v>395</v>
      </c>
      <c r="N3456">
        <f t="shared" si="268"/>
        <v>591</v>
      </c>
      <c r="O3456">
        <f t="shared" si="269"/>
        <v>695</v>
      </c>
    </row>
    <row r="3457" spans="1:15">
      <c r="A3457" t="s">
        <v>3466</v>
      </c>
      <c r="B3457" s="1">
        <v>37708</v>
      </c>
      <c r="C3457" s="3">
        <v>1.56</v>
      </c>
      <c r="D3457" s="3">
        <v>2.86</v>
      </c>
      <c r="E3457" s="3">
        <v>3.92</v>
      </c>
      <c r="F3457" s="3">
        <v>5.87</v>
      </c>
      <c r="G3457" s="3">
        <v>6.93</v>
      </c>
      <c r="J3457" s="1">
        <v>37708</v>
      </c>
      <c r="K3457">
        <f t="shared" si="265"/>
        <v>156</v>
      </c>
      <c r="L3457">
        <f t="shared" si="266"/>
        <v>286</v>
      </c>
      <c r="M3457">
        <f t="shared" si="267"/>
        <v>392</v>
      </c>
      <c r="N3457">
        <f t="shared" si="268"/>
        <v>587</v>
      </c>
      <c r="O3457">
        <f t="shared" si="269"/>
        <v>693</v>
      </c>
    </row>
    <row r="3458" spans="1:15">
      <c r="A3458" t="s">
        <v>3467</v>
      </c>
      <c r="B3458" s="1">
        <v>37711</v>
      </c>
      <c r="C3458" s="3">
        <v>1.51</v>
      </c>
      <c r="D3458" s="3">
        <v>2.78</v>
      </c>
      <c r="E3458" s="3">
        <v>3.83</v>
      </c>
      <c r="F3458" s="3">
        <v>5.77</v>
      </c>
      <c r="G3458" s="3">
        <v>6.87</v>
      </c>
      <c r="J3458" s="1">
        <v>37711</v>
      </c>
      <c r="K3458">
        <f t="shared" si="265"/>
        <v>151</v>
      </c>
      <c r="L3458">
        <f t="shared" si="266"/>
        <v>278</v>
      </c>
      <c r="M3458">
        <f t="shared" si="267"/>
        <v>383</v>
      </c>
      <c r="N3458">
        <f t="shared" si="268"/>
        <v>577</v>
      </c>
      <c r="O3458">
        <f t="shared" si="269"/>
        <v>687</v>
      </c>
    </row>
    <row r="3459" spans="1:15">
      <c r="A3459" t="s">
        <v>3468</v>
      </c>
      <c r="B3459" s="1">
        <v>37712</v>
      </c>
      <c r="C3459" s="3">
        <v>1.5</v>
      </c>
      <c r="D3459" s="3">
        <v>2.78</v>
      </c>
      <c r="E3459" s="3">
        <v>3.84</v>
      </c>
      <c r="F3459" s="3">
        <v>5.77</v>
      </c>
      <c r="G3459" s="3">
        <v>6.86</v>
      </c>
      <c r="J3459" s="1">
        <v>37712</v>
      </c>
      <c r="K3459">
        <f t="shared" si="265"/>
        <v>150</v>
      </c>
      <c r="L3459">
        <f t="shared" si="266"/>
        <v>278</v>
      </c>
      <c r="M3459">
        <f t="shared" si="267"/>
        <v>384</v>
      </c>
      <c r="N3459">
        <f t="shared" si="268"/>
        <v>577</v>
      </c>
      <c r="O3459">
        <f t="shared" si="269"/>
        <v>686</v>
      </c>
    </row>
    <row r="3460" spans="1:15">
      <c r="A3460" t="s">
        <v>3469</v>
      </c>
      <c r="B3460" s="1">
        <v>37713</v>
      </c>
      <c r="C3460" s="3">
        <v>1.6</v>
      </c>
      <c r="D3460" s="3">
        <v>2.89</v>
      </c>
      <c r="E3460" s="3">
        <v>3.94</v>
      </c>
      <c r="F3460" s="3">
        <v>5.84</v>
      </c>
      <c r="G3460" s="3">
        <v>6.92</v>
      </c>
      <c r="J3460" s="1">
        <v>37713</v>
      </c>
      <c r="K3460">
        <f t="shared" ref="K3460:K3523" si="270">C3460*100</f>
        <v>160</v>
      </c>
      <c r="L3460">
        <f t="shared" ref="L3460:L3523" si="271">D3460*100</f>
        <v>289</v>
      </c>
      <c r="M3460">
        <f t="shared" ref="M3460:M3523" si="272">E3460*100</f>
        <v>394</v>
      </c>
      <c r="N3460">
        <f t="shared" ref="N3460:N3523" si="273">F3460*100</f>
        <v>584</v>
      </c>
      <c r="O3460">
        <f t="shared" ref="O3460:O3523" si="274">G3460*100</f>
        <v>692</v>
      </c>
    </row>
    <row r="3461" spans="1:15">
      <c r="A3461" t="s">
        <v>3470</v>
      </c>
      <c r="B3461" s="1">
        <v>37714</v>
      </c>
      <c r="C3461" s="3">
        <v>1.55</v>
      </c>
      <c r="D3461" s="3">
        <v>2.87</v>
      </c>
      <c r="E3461" s="3">
        <v>3.93</v>
      </c>
      <c r="F3461" s="3">
        <v>5.83</v>
      </c>
      <c r="G3461" s="3">
        <v>6.94</v>
      </c>
      <c r="J3461" s="1">
        <v>37714</v>
      </c>
      <c r="K3461">
        <f t="shared" si="270"/>
        <v>155</v>
      </c>
      <c r="L3461">
        <f t="shared" si="271"/>
        <v>287</v>
      </c>
      <c r="M3461">
        <f t="shared" si="272"/>
        <v>393</v>
      </c>
      <c r="N3461">
        <f t="shared" si="273"/>
        <v>583</v>
      </c>
      <c r="O3461">
        <f t="shared" si="274"/>
        <v>694</v>
      </c>
    </row>
    <row r="3462" spans="1:15">
      <c r="A3462" t="s">
        <v>3471</v>
      </c>
      <c r="B3462" s="1">
        <v>37715</v>
      </c>
      <c r="C3462" s="3">
        <v>1.55</v>
      </c>
      <c r="D3462" s="3">
        <v>2.88</v>
      </c>
      <c r="E3462" s="3">
        <v>3.96</v>
      </c>
      <c r="F3462" s="3">
        <v>5.83</v>
      </c>
      <c r="G3462" s="3">
        <v>6.95</v>
      </c>
      <c r="J3462" s="1">
        <v>37715</v>
      </c>
      <c r="K3462">
        <f t="shared" si="270"/>
        <v>155</v>
      </c>
      <c r="L3462">
        <f t="shared" si="271"/>
        <v>288</v>
      </c>
      <c r="M3462">
        <f t="shared" si="272"/>
        <v>396</v>
      </c>
      <c r="N3462">
        <f t="shared" si="273"/>
        <v>583</v>
      </c>
      <c r="O3462">
        <f t="shared" si="274"/>
        <v>695</v>
      </c>
    </row>
    <row r="3463" spans="1:15">
      <c r="A3463" t="s">
        <v>3472</v>
      </c>
      <c r="B3463" s="1">
        <v>37718</v>
      </c>
      <c r="C3463" s="3">
        <v>1.65</v>
      </c>
      <c r="D3463" s="3">
        <v>2.99</v>
      </c>
      <c r="E3463" s="3">
        <v>4.03</v>
      </c>
      <c r="F3463" s="3">
        <v>5.87</v>
      </c>
      <c r="G3463" s="3">
        <v>6.98</v>
      </c>
      <c r="J3463" s="1">
        <v>37718</v>
      </c>
      <c r="K3463">
        <f t="shared" si="270"/>
        <v>165</v>
      </c>
      <c r="L3463">
        <f t="shared" si="271"/>
        <v>299</v>
      </c>
      <c r="M3463">
        <f t="shared" si="272"/>
        <v>403</v>
      </c>
      <c r="N3463">
        <f t="shared" si="273"/>
        <v>587</v>
      </c>
      <c r="O3463">
        <f t="shared" si="274"/>
        <v>698</v>
      </c>
    </row>
    <row r="3464" spans="1:15">
      <c r="A3464" t="s">
        <v>3473</v>
      </c>
      <c r="B3464" s="1">
        <v>37719</v>
      </c>
      <c r="C3464" s="3">
        <v>1.59</v>
      </c>
      <c r="D3464" s="3">
        <v>2.91</v>
      </c>
      <c r="E3464" s="3">
        <v>3.95</v>
      </c>
      <c r="F3464" s="3">
        <v>5.8</v>
      </c>
      <c r="G3464" s="3">
        <v>6.92</v>
      </c>
      <c r="J3464" s="1">
        <v>37719</v>
      </c>
      <c r="K3464">
        <f t="shared" si="270"/>
        <v>159</v>
      </c>
      <c r="L3464">
        <f t="shared" si="271"/>
        <v>291</v>
      </c>
      <c r="M3464">
        <f t="shared" si="272"/>
        <v>395</v>
      </c>
      <c r="N3464">
        <f t="shared" si="273"/>
        <v>580</v>
      </c>
      <c r="O3464">
        <f t="shared" si="274"/>
        <v>692</v>
      </c>
    </row>
    <row r="3465" spans="1:15">
      <c r="A3465" t="s">
        <v>3474</v>
      </c>
      <c r="B3465" s="1">
        <v>37720</v>
      </c>
      <c r="C3465" s="3">
        <v>1.55</v>
      </c>
      <c r="D3465" s="3">
        <v>2.87</v>
      </c>
      <c r="E3465" s="3">
        <v>3.93</v>
      </c>
      <c r="F3465" s="3">
        <v>5.78</v>
      </c>
      <c r="G3465" s="3">
        <v>6.9</v>
      </c>
      <c r="J3465" s="1">
        <v>37720</v>
      </c>
      <c r="K3465">
        <f t="shared" si="270"/>
        <v>155</v>
      </c>
      <c r="L3465">
        <f t="shared" si="271"/>
        <v>287</v>
      </c>
      <c r="M3465">
        <f t="shared" si="272"/>
        <v>393</v>
      </c>
      <c r="N3465">
        <f t="shared" si="273"/>
        <v>578</v>
      </c>
      <c r="O3465">
        <f t="shared" si="274"/>
        <v>690</v>
      </c>
    </row>
    <row r="3466" spans="1:15">
      <c r="A3466" t="s">
        <v>3475</v>
      </c>
      <c r="B3466" s="1">
        <v>37721</v>
      </c>
      <c r="C3466" s="3">
        <v>1.6</v>
      </c>
      <c r="D3466" s="3">
        <v>2.89</v>
      </c>
      <c r="E3466" s="3">
        <v>3.95</v>
      </c>
      <c r="F3466" s="3">
        <v>5.8</v>
      </c>
      <c r="G3466" s="3">
        <v>6.91</v>
      </c>
      <c r="J3466" s="1">
        <v>37721</v>
      </c>
      <c r="K3466">
        <f t="shared" si="270"/>
        <v>160</v>
      </c>
      <c r="L3466">
        <f t="shared" si="271"/>
        <v>289</v>
      </c>
      <c r="M3466">
        <f t="shared" si="272"/>
        <v>395</v>
      </c>
      <c r="N3466">
        <f t="shared" si="273"/>
        <v>580</v>
      </c>
      <c r="O3466">
        <f t="shared" si="274"/>
        <v>691</v>
      </c>
    </row>
    <row r="3467" spans="1:15">
      <c r="A3467" t="s">
        <v>3476</v>
      </c>
      <c r="B3467" s="1">
        <v>37722</v>
      </c>
      <c r="C3467" s="3">
        <v>1.65</v>
      </c>
      <c r="D3467" s="3">
        <v>2.95</v>
      </c>
      <c r="E3467" s="3">
        <v>4</v>
      </c>
      <c r="F3467" s="3">
        <v>5.82</v>
      </c>
      <c r="G3467" s="3">
        <v>6.93</v>
      </c>
      <c r="J3467" s="1">
        <v>37722</v>
      </c>
      <c r="K3467">
        <f t="shared" si="270"/>
        <v>165</v>
      </c>
      <c r="L3467">
        <f t="shared" si="271"/>
        <v>295</v>
      </c>
      <c r="M3467">
        <f t="shared" si="272"/>
        <v>400</v>
      </c>
      <c r="N3467">
        <f t="shared" si="273"/>
        <v>582</v>
      </c>
      <c r="O3467">
        <f t="shared" si="274"/>
        <v>693</v>
      </c>
    </row>
    <row r="3468" spans="1:15">
      <c r="A3468" t="s">
        <v>3477</v>
      </c>
      <c r="B3468" s="1">
        <v>37725</v>
      </c>
      <c r="C3468" s="3">
        <v>1.74</v>
      </c>
      <c r="D3468" s="3">
        <v>3.02</v>
      </c>
      <c r="E3468" s="3">
        <v>4.04</v>
      </c>
      <c r="F3468" s="3">
        <v>5.85</v>
      </c>
      <c r="G3468" s="3">
        <v>6.96</v>
      </c>
      <c r="J3468" s="1">
        <v>37725</v>
      </c>
      <c r="K3468">
        <f t="shared" si="270"/>
        <v>174</v>
      </c>
      <c r="L3468">
        <f t="shared" si="271"/>
        <v>302</v>
      </c>
      <c r="M3468">
        <f t="shared" si="272"/>
        <v>404</v>
      </c>
      <c r="N3468">
        <f t="shared" si="273"/>
        <v>585</v>
      </c>
      <c r="O3468">
        <f t="shared" si="274"/>
        <v>696</v>
      </c>
    </row>
    <row r="3469" spans="1:15">
      <c r="A3469" t="s">
        <v>3478</v>
      </c>
      <c r="B3469" s="1">
        <v>37726</v>
      </c>
      <c r="C3469" s="3">
        <v>1.69</v>
      </c>
      <c r="D3469" s="3">
        <v>2.96</v>
      </c>
      <c r="E3469" s="3">
        <v>3.98</v>
      </c>
      <c r="F3469" s="3">
        <v>5.81</v>
      </c>
      <c r="G3469" s="3">
        <v>6.9</v>
      </c>
      <c r="J3469" s="1">
        <v>37726</v>
      </c>
      <c r="K3469">
        <f t="shared" si="270"/>
        <v>169</v>
      </c>
      <c r="L3469">
        <f t="shared" si="271"/>
        <v>296</v>
      </c>
      <c r="M3469">
        <f t="shared" si="272"/>
        <v>398</v>
      </c>
      <c r="N3469">
        <f t="shared" si="273"/>
        <v>581</v>
      </c>
      <c r="O3469">
        <f t="shared" si="274"/>
        <v>690</v>
      </c>
    </row>
    <row r="3470" spans="1:15">
      <c r="A3470" t="s">
        <v>3479</v>
      </c>
      <c r="B3470" s="1">
        <v>37727</v>
      </c>
      <c r="C3470" s="3">
        <v>1.67</v>
      </c>
      <c r="D3470" s="3">
        <v>2.95</v>
      </c>
      <c r="E3470" s="3">
        <v>3.96</v>
      </c>
      <c r="F3470" s="3">
        <v>5.78</v>
      </c>
      <c r="G3470" s="3">
        <v>6.86</v>
      </c>
      <c r="J3470" s="1">
        <v>37727</v>
      </c>
      <c r="K3470">
        <f t="shared" si="270"/>
        <v>167</v>
      </c>
      <c r="L3470">
        <f t="shared" si="271"/>
        <v>295</v>
      </c>
      <c r="M3470">
        <f t="shared" si="272"/>
        <v>396</v>
      </c>
      <c r="N3470">
        <f t="shared" si="273"/>
        <v>578</v>
      </c>
      <c r="O3470">
        <f t="shared" si="274"/>
        <v>686</v>
      </c>
    </row>
    <row r="3471" spans="1:15">
      <c r="A3471" t="s">
        <v>3480</v>
      </c>
      <c r="B3471" s="1">
        <v>37728</v>
      </c>
      <c r="C3471" s="3">
        <v>1.71</v>
      </c>
      <c r="D3471" s="3">
        <v>2.99</v>
      </c>
      <c r="E3471" s="3">
        <v>3.98</v>
      </c>
      <c r="F3471" s="3">
        <v>5.76</v>
      </c>
      <c r="G3471" s="3">
        <v>6.84</v>
      </c>
      <c r="J3471" s="1">
        <v>37728</v>
      </c>
      <c r="K3471">
        <f t="shared" si="270"/>
        <v>171</v>
      </c>
      <c r="L3471">
        <f t="shared" si="271"/>
        <v>299</v>
      </c>
      <c r="M3471">
        <f t="shared" si="272"/>
        <v>398</v>
      </c>
      <c r="N3471">
        <f t="shared" si="273"/>
        <v>576</v>
      </c>
      <c r="O3471">
        <f t="shared" si="274"/>
        <v>684</v>
      </c>
    </row>
    <row r="3472" spans="1:15">
      <c r="A3472" t="s">
        <v>3481</v>
      </c>
      <c r="B3472" s="1">
        <v>37729</v>
      </c>
      <c r="C3472" s="3" t="e">
        <v>#N/A</v>
      </c>
      <c r="D3472" s="3" t="e">
        <v>#N/A</v>
      </c>
      <c r="E3472" s="3" t="e">
        <v>#N/A</v>
      </c>
      <c r="F3472" s="3" t="e">
        <v>#N/A</v>
      </c>
      <c r="G3472" s="3" t="e">
        <v>#N/A</v>
      </c>
      <c r="J3472" s="1">
        <v>37729</v>
      </c>
      <c r="K3472" t="e">
        <f t="shared" si="270"/>
        <v>#N/A</v>
      </c>
      <c r="L3472" t="e">
        <f t="shared" si="271"/>
        <v>#N/A</v>
      </c>
      <c r="M3472" t="e">
        <f t="shared" si="272"/>
        <v>#N/A</v>
      </c>
      <c r="N3472" t="e">
        <f t="shared" si="273"/>
        <v>#N/A</v>
      </c>
      <c r="O3472" t="e">
        <f t="shared" si="274"/>
        <v>#N/A</v>
      </c>
    </row>
    <row r="3473" spans="1:15">
      <c r="A3473" t="s">
        <v>3482</v>
      </c>
      <c r="B3473" s="1">
        <v>37732</v>
      </c>
      <c r="C3473" s="3">
        <v>1.71</v>
      </c>
      <c r="D3473" s="3">
        <v>3.03</v>
      </c>
      <c r="E3473" s="3">
        <v>4</v>
      </c>
      <c r="F3473" s="3">
        <v>5.74</v>
      </c>
      <c r="G3473" s="3">
        <v>6.84</v>
      </c>
      <c r="J3473" s="1">
        <v>37732</v>
      </c>
      <c r="K3473">
        <f t="shared" si="270"/>
        <v>171</v>
      </c>
      <c r="L3473">
        <f t="shared" si="271"/>
        <v>303</v>
      </c>
      <c r="M3473">
        <f t="shared" si="272"/>
        <v>400</v>
      </c>
      <c r="N3473">
        <f t="shared" si="273"/>
        <v>574</v>
      </c>
      <c r="O3473">
        <f t="shared" si="274"/>
        <v>684</v>
      </c>
    </row>
    <row r="3474" spans="1:15">
      <c r="A3474" t="s">
        <v>3483</v>
      </c>
      <c r="B3474" s="1">
        <v>37733</v>
      </c>
      <c r="C3474" s="3">
        <v>1.7</v>
      </c>
      <c r="D3474" s="3">
        <v>3.01</v>
      </c>
      <c r="E3474" s="3">
        <v>4.01</v>
      </c>
      <c r="F3474" s="3">
        <v>5.73</v>
      </c>
      <c r="G3474" s="3">
        <v>6.84</v>
      </c>
      <c r="J3474" s="1">
        <v>37733</v>
      </c>
      <c r="K3474">
        <f t="shared" si="270"/>
        <v>170</v>
      </c>
      <c r="L3474">
        <f t="shared" si="271"/>
        <v>301</v>
      </c>
      <c r="M3474">
        <f t="shared" si="272"/>
        <v>401</v>
      </c>
      <c r="N3474">
        <f t="shared" si="273"/>
        <v>573</v>
      </c>
      <c r="O3474">
        <f t="shared" si="274"/>
        <v>684</v>
      </c>
    </row>
    <row r="3475" spans="1:15">
      <c r="A3475" t="s">
        <v>3484</v>
      </c>
      <c r="B3475" s="1">
        <v>37734</v>
      </c>
      <c r="C3475" s="3">
        <v>1.7</v>
      </c>
      <c r="D3475" s="3">
        <v>3.02</v>
      </c>
      <c r="E3475" s="3">
        <v>4.0199999999999996</v>
      </c>
      <c r="F3475" s="3">
        <v>5.7</v>
      </c>
      <c r="G3475" s="3">
        <v>6.81</v>
      </c>
      <c r="J3475" s="1">
        <v>37734</v>
      </c>
      <c r="K3475">
        <f t="shared" si="270"/>
        <v>170</v>
      </c>
      <c r="L3475">
        <f t="shared" si="271"/>
        <v>302</v>
      </c>
      <c r="M3475">
        <f t="shared" si="272"/>
        <v>401.99999999999994</v>
      </c>
      <c r="N3475">
        <f t="shared" si="273"/>
        <v>570</v>
      </c>
      <c r="O3475">
        <f t="shared" si="274"/>
        <v>681</v>
      </c>
    </row>
    <row r="3476" spans="1:15">
      <c r="A3476" t="s">
        <v>3485</v>
      </c>
      <c r="B3476" s="1">
        <v>37735</v>
      </c>
      <c r="C3476" s="3">
        <v>1.62</v>
      </c>
      <c r="D3476" s="3">
        <v>2.92</v>
      </c>
      <c r="E3476" s="3">
        <v>3.93</v>
      </c>
      <c r="F3476" s="3">
        <v>5.62</v>
      </c>
      <c r="G3476" s="3">
        <v>6.73</v>
      </c>
      <c r="J3476" s="1">
        <v>37735</v>
      </c>
      <c r="K3476">
        <f t="shared" si="270"/>
        <v>162</v>
      </c>
      <c r="L3476">
        <f t="shared" si="271"/>
        <v>292</v>
      </c>
      <c r="M3476">
        <f t="shared" si="272"/>
        <v>393</v>
      </c>
      <c r="N3476">
        <f t="shared" si="273"/>
        <v>562</v>
      </c>
      <c r="O3476">
        <f t="shared" si="274"/>
        <v>673</v>
      </c>
    </row>
    <row r="3477" spans="1:15">
      <c r="A3477" t="s">
        <v>3486</v>
      </c>
      <c r="B3477" s="1">
        <v>37736</v>
      </c>
      <c r="C3477" s="3">
        <v>1.57</v>
      </c>
      <c r="D3477" s="3">
        <v>2.88</v>
      </c>
      <c r="E3477" s="3">
        <v>3.91</v>
      </c>
      <c r="F3477" s="3">
        <v>5.6</v>
      </c>
      <c r="G3477" s="3">
        <v>6.73</v>
      </c>
      <c r="J3477" s="1">
        <v>37736</v>
      </c>
      <c r="K3477">
        <f t="shared" si="270"/>
        <v>157</v>
      </c>
      <c r="L3477">
        <f t="shared" si="271"/>
        <v>288</v>
      </c>
      <c r="M3477">
        <f t="shared" si="272"/>
        <v>391</v>
      </c>
      <c r="N3477">
        <f t="shared" si="273"/>
        <v>560</v>
      </c>
      <c r="O3477">
        <f t="shared" si="274"/>
        <v>673</v>
      </c>
    </row>
    <row r="3478" spans="1:15">
      <c r="A3478" t="s">
        <v>3487</v>
      </c>
      <c r="B3478" s="1">
        <v>37739</v>
      </c>
      <c r="C3478" s="3">
        <v>1.59</v>
      </c>
      <c r="D3478" s="3">
        <v>2.9</v>
      </c>
      <c r="E3478" s="3">
        <v>3.92</v>
      </c>
      <c r="F3478" s="3">
        <v>5.57</v>
      </c>
      <c r="G3478" s="3">
        <v>6.71</v>
      </c>
      <c r="J3478" s="1">
        <v>37739</v>
      </c>
      <c r="K3478">
        <f t="shared" si="270"/>
        <v>159</v>
      </c>
      <c r="L3478">
        <f t="shared" si="271"/>
        <v>290</v>
      </c>
      <c r="M3478">
        <f t="shared" si="272"/>
        <v>392</v>
      </c>
      <c r="N3478">
        <f t="shared" si="273"/>
        <v>557</v>
      </c>
      <c r="O3478">
        <f t="shared" si="274"/>
        <v>671</v>
      </c>
    </row>
    <row r="3479" spans="1:15">
      <c r="A3479" t="s">
        <v>3488</v>
      </c>
      <c r="B3479" s="1">
        <v>37740</v>
      </c>
      <c r="C3479" s="3">
        <v>1.62</v>
      </c>
      <c r="D3479" s="3">
        <v>2.94</v>
      </c>
      <c r="E3479" s="3">
        <v>3.96</v>
      </c>
      <c r="F3479" s="3">
        <v>5.61</v>
      </c>
      <c r="G3479" s="3">
        <v>6.73</v>
      </c>
      <c r="J3479" s="1">
        <v>37740</v>
      </c>
      <c r="K3479">
        <f t="shared" si="270"/>
        <v>162</v>
      </c>
      <c r="L3479">
        <f t="shared" si="271"/>
        <v>294</v>
      </c>
      <c r="M3479">
        <f t="shared" si="272"/>
        <v>396</v>
      </c>
      <c r="N3479">
        <f t="shared" si="273"/>
        <v>561</v>
      </c>
      <c r="O3479">
        <f t="shared" si="274"/>
        <v>673</v>
      </c>
    </row>
    <row r="3480" spans="1:15">
      <c r="A3480" t="s">
        <v>3489</v>
      </c>
      <c r="B3480" s="1">
        <v>37741</v>
      </c>
      <c r="C3480" s="3">
        <v>1.51</v>
      </c>
      <c r="D3480" s="3">
        <v>2.85</v>
      </c>
      <c r="E3480" s="3">
        <v>3.89</v>
      </c>
      <c r="F3480" s="3">
        <v>5.53</v>
      </c>
      <c r="G3480" s="3">
        <v>6.65</v>
      </c>
      <c r="J3480" s="1">
        <v>37741</v>
      </c>
      <c r="K3480">
        <f t="shared" si="270"/>
        <v>151</v>
      </c>
      <c r="L3480">
        <f t="shared" si="271"/>
        <v>285</v>
      </c>
      <c r="M3480">
        <f t="shared" si="272"/>
        <v>389</v>
      </c>
      <c r="N3480">
        <f t="shared" si="273"/>
        <v>553</v>
      </c>
      <c r="O3480">
        <f t="shared" si="274"/>
        <v>665</v>
      </c>
    </row>
    <row r="3481" spans="1:15">
      <c r="A3481" t="s">
        <v>3490</v>
      </c>
      <c r="B3481" s="1">
        <v>37742</v>
      </c>
      <c r="C3481" s="3">
        <v>1.5</v>
      </c>
      <c r="D3481" s="3">
        <v>2.82</v>
      </c>
      <c r="E3481" s="3">
        <v>3.88</v>
      </c>
      <c r="F3481" s="3">
        <v>5.54</v>
      </c>
      <c r="G3481" s="3">
        <v>6.65</v>
      </c>
      <c r="J3481" s="1">
        <v>37742</v>
      </c>
      <c r="K3481">
        <f t="shared" si="270"/>
        <v>150</v>
      </c>
      <c r="L3481">
        <f t="shared" si="271"/>
        <v>282</v>
      </c>
      <c r="M3481">
        <f t="shared" si="272"/>
        <v>388</v>
      </c>
      <c r="N3481">
        <f t="shared" si="273"/>
        <v>554</v>
      </c>
      <c r="O3481">
        <f t="shared" si="274"/>
        <v>665</v>
      </c>
    </row>
    <row r="3482" spans="1:15">
      <c r="A3482" t="s">
        <v>3491</v>
      </c>
      <c r="B3482" s="1">
        <v>37743</v>
      </c>
      <c r="C3482" s="3">
        <v>1.56</v>
      </c>
      <c r="D3482" s="3">
        <v>2.9</v>
      </c>
      <c r="E3482" s="3">
        <v>3.94</v>
      </c>
      <c r="F3482" s="3">
        <v>5.54</v>
      </c>
      <c r="G3482" s="3">
        <v>6.67</v>
      </c>
      <c r="J3482" s="1">
        <v>37743</v>
      </c>
      <c r="K3482">
        <f t="shared" si="270"/>
        <v>156</v>
      </c>
      <c r="L3482">
        <f t="shared" si="271"/>
        <v>290</v>
      </c>
      <c r="M3482">
        <f t="shared" si="272"/>
        <v>394</v>
      </c>
      <c r="N3482">
        <f t="shared" si="273"/>
        <v>554</v>
      </c>
      <c r="O3482">
        <f t="shared" si="274"/>
        <v>667</v>
      </c>
    </row>
    <row r="3483" spans="1:15">
      <c r="A3483" t="s">
        <v>3492</v>
      </c>
      <c r="B3483" s="1">
        <v>37746</v>
      </c>
      <c r="C3483" s="3">
        <v>1.55</v>
      </c>
      <c r="D3483" s="3">
        <v>2.87</v>
      </c>
      <c r="E3483" s="3">
        <v>3.92</v>
      </c>
      <c r="F3483" s="3">
        <v>5.52</v>
      </c>
      <c r="G3483" s="3">
        <v>6.63</v>
      </c>
      <c r="J3483" s="1">
        <v>37746</v>
      </c>
      <c r="K3483">
        <f t="shared" si="270"/>
        <v>155</v>
      </c>
      <c r="L3483">
        <f t="shared" si="271"/>
        <v>287</v>
      </c>
      <c r="M3483">
        <f t="shared" si="272"/>
        <v>392</v>
      </c>
      <c r="N3483">
        <f t="shared" si="273"/>
        <v>552</v>
      </c>
      <c r="O3483">
        <f t="shared" si="274"/>
        <v>663</v>
      </c>
    </row>
    <row r="3484" spans="1:15">
      <c r="A3484" t="s">
        <v>3493</v>
      </c>
      <c r="B3484" s="1">
        <v>37747</v>
      </c>
      <c r="C3484" s="3">
        <v>1.45</v>
      </c>
      <c r="D3484" s="3">
        <v>2.76</v>
      </c>
      <c r="E3484" s="3">
        <v>3.84</v>
      </c>
      <c r="F3484" s="3">
        <v>5.47</v>
      </c>
      <c r="G3484" s="3">
        <v>6.58</v>
      </c>
      <c r="J3484" s="1">
        <v>37747</v>
      </c>
      <c r="K3484">
        <f t="shared" si="270"/>
        <v>145</v>
      </c>
      <c r="L3484">
        <f t="shared" si="271"/>
        <v>276</v>
      </c>
      <c r="M3484">
        <f t="shared" si="272"/>
        <v>384</v>
      </c>
      <c r="N3484">
        <f t="shared" si="273"/>
        <v>547</v>
      </c>
      <c r="O3484">
        <f t="shared" si="274"/>
        <v>658</v>
      </c>
    </row>
    <row r="3485" spans="1:15">
      <c r="A3485" t="s">
        <v>3494</v>
      </c>
      <c r="B3485" s="1">
        <v>37748</v>
      </c>
      <c r="C3485" s="3">
        <v>1.45</v>
      </c>
      <c r="D3485" s="3">
        <v>2.64</v>
      </c>
      <c r="E3485" s="3">
        <v>3.72</v>
      </c>
      <c r="F3485" s="3">
        <v>5.4</v>
      </c>
      <c r="G3485" s="3">
        <v>6.5</v>
      </c>
      <c r="J3485" s="1">
        <v>37748</v>
      </c>
      <c r="K3485">
        <f t="shared" si="270"/>
        <v>145</v>
      </c>
      <c r="L3485">
        <f t="shared" si="271"/>
        <v>264</v>
      </c>
      <c r="M3485">
        <f t="shared" si="272"/>
        <v>372</v>
      </c>
      <c r="N3485">
        <f t="shared" si="273"/>
        <v>540</v>
      </c>
      <c r="O3485">
        <f t="shared" si="274"/>
        <v>650</v>
      </c>
    </row>
    <row r="3486" spans="1:15">
      <c r="A3486" t="s">
        <v>3495</v>
      </c>
      <c r="B3486" s="1">
        <v>37749</v>
      </c>
      <c r="C3486" s="3">
        <v>1.49</v>
      </c>
      <c r="D3486" s="3">
        <v>2.62</v>
      </c>
      <c r="E3486" s="3">
        <v>3.7</v>
      </c>
      <c r="F3486" s="3">
        <v>5.35</v>
      </c>
      <c r="G3486" s="3">
        <v>6.37</v>
      </c>
      <c r="J3486" s="1">
        <v>37749</v>
      </c>
      <c r="K3486">
        <f t="shared" si="270"/>
        <v>149</v>
      </c>
      <c r="L3486">
        <f t="shared" si="271"/>
        <v>262</v>
      </c>
      <c r="M3486">
        <f t="shared" si="272"/>
        <v>370</v>
      </c>
      <c r="N3486">
        <f t="shared" si="273"/>
        <v>535</v>
      </c>
      <c r="O3486">
        <f t="shared" si="274"/>
        <v>637</v>
      </c>
    </row>
    <row r="3487" spans="1:15">
      <c r="A3487" t="s">
        <v>3496</v>
      </c>
      <c r="B3487" s="1">
        <v>37750</v>
      </c>
      <c r="C3487" s="3">
        <v>1.45</v>
      </c>
      <c r="D3487" s="3">
        <v>2.61</v>
      </c>
      <c r="E3487" s="3">
        <v>3.69</v>
      </c>
      <c r="F3487" s="3">
        <v>5.36</v>
      </c>
      <c r="G3487" s="3">
        <v>6.5</v>
      </c>
      <c r="J3487" s="1">
        <v>37750</v>
      </c>
      <c r="K3487">
        <f t="shared" si="270"/>
        <v>145</v>
      </c>
      <c r="L3487">
        <f t="shared" si="271"/>
        <v>261</v>
      </c>
      <c r="M3487">
        <f t="shared" si="272"/>
        <v>369</v>
      </c>
      <c r="N3487">
        <f t="shared" si="273"/>
        <v>536</v>
      </c>
      <c r="O3487">
        <f t="shared" si="274"/>
        <v>650</v>
      </c>
    </row>
    <row r="3488" spans="1:15">
      <c r="A3488" t="s">
        <v>3497</v>
      </c>
      <c r="B3488" s="1">
        <v>37753</v>
      </c>
      <c r="C3488" s="3">
        <v>1.46</v>
      </c>
      <c r="D3488" s="3">
        <v>2.58</v>
      </c>
      <c r="E3488" s="3">
        <v>3.64</v>
      </c>
      <c r="F3488" s="3">
        <v>5.33</v>
      </c>
      <c r="G3488" s="3">
        <v>6.47</v>
      </c>
      <c r="J3488" s="1">
        <v>37753</v>
      </c>
      <c r="K3488">
        <f t="shared" si="270"/>
        <v>146</v>
      </c>
      <c r="L3488">
        <f t="shared" si="271"/>
        <v>258</v>
      </c>
      <c r="M3488">
        <f t="shared" si="272"/>
        <v>364</v>
      </c>
      <c r="N3488">
        <f t="shared" si="273"/>
        <v>533</v>
      </c>
      <c r="O3488">
        <f t="shared" si="274"/>
        <v>647</v>
      </c>
    </row>
    <row r="3489" spans="1:15">
      <c r="A3489" t="s">
        <v>3498</v>
      </c>
      <c r="B3489" s="1">
        <v>37754</v>
      </c>
      <c r="C3489" s="3">
        <v>1.47</v>
      </c>
      <c r="D3489" s="3">
        <v>2.58</v>
      </c>
      <c r="E3489" s="3">
        <v>3.63</v>
      </c>
      <c r="F3489" s="3">
        <v>5.31</v>
      </c>
      <c r="G3489" s="3">
        <v>6.46</v>
      </c>
      <c r="J3489" s="1">
        <v>37754</v>
      </c>
      <c r="K3489">
        <f t="shared" si="270"/>
        <v>147</v>
      </c>
      <c r="L3489">
        <f t="shared" si="271"/>
        <v>258</v>
      </c>
      <c r="M3489">
        <f t="shared" si="272"/>
        <v>363</v>
      </c>
      <c r="N3489">
        <f t="shared" si="273"/>
        <v>531</v>
      </c>
      <c r="O3489">
        <f t="shared" si="274"/>
        <v>646</v>
      </c>
    </row>
    <row r="3490" spans="1:15">
      <c r="A3490" t="s">
        <v>3499</v>
      </c>
      <c r="B3490" s="1">
        <v>37755</v>
      </c>
      <c r="C3490" s="3">
        <v>1.41</v>
      </c>
      <c r="D3490" s="3">
        <v>2.4700000000000002</v>
      </c>
      <c r="E3490" s="3">
        <v>3.53</v>
      </c>
      <c r="F3490" s="3">
        <v>5.2</v>
      </c>
      <c r="G3490" s="3">
        <v>6.36</v>
      </c>
      <c r="J3490" s="1">
        <v>37755</v>
      </c>
      <c r="K3490">
        <f t="shared" si="270"/>
        <v>141</v>
      </c>
      <c r="L3490">
        <f t="shared" si="271"/>
        <v>247.00000000000003</v>
      </c>
      <c r="M3490">
        <f t="shared" si="272"/>
        <v>353</v>
      </c>
      <c r="N3490">
        <f t="shared" si="273"/>
        <v>520</v>
      </c>
      <c r="O3490">
        <f t="shared" si="274"/>
        <v>636</v>
      </c>
    </row>
    <row r="3491" spans="1:15">
      <c r="A3491" t="s">
        <v>3500</v>
      </c>
      <c r="B3491" s="1">
        <v>37756</v>
      </c>
      <c r="C3491" s="3">
        <v>1.46</v>
      </c>
      <c r="D3491" s="3">
        <v>2.52</v>
      </c>
      <c r="E3491" s="3">
        <v>3.53</v>
      </c>
      <c r="F3491" s="3">
        <v>5.17</v>
      </c>
      <c r="G3491" s="3">
        <v>6.36</v>
      </c>
      <c r="J3491" s="1">
        <v>37756</v>
      </c>
      <c r="K3491">
        <f t="shared" si="270"/>
        <v>146</v>
      </c>
      <c r="L3491">
        <f t="shared" si="271"/>
        <v>252</v>
      </c>
      <c r="M3491">
        <f t="shared" si="272"/>
        <v>353</v>
      </c>
      <c r="N3491">
        <f t="shared" si="273"/>
        <v>517</v>
      </c>
      <c r="O3491">
        <f t="shared" si="274"/>
        <v>636</v>
      </c>
    </row>
    <row r="3492" spans="1:15">
      <c r="A3492" t="s">
        <v>3501</v>
      </c>
      <c r="B3492" s="1">
        <v>37757</v>
      </c>
      <c r="C3492" s="3">
        <v>1.38</v>
      </c>
      <c r="D3492" s="3">
        <v>2.4300000000000002</v>
      </c>
      <c r="E3492" s="3">
        <v>3.46</v>
      </c>
      <c r="F3492" s="3">
        <v>5.13</v>
      </c>
      <c r="G3492" s="3">
        <v>6.3</v>
      </c>
      <c r="J3492" s="1">
        <v>37757</v>
      </c>
      <c r="K3492">
        <f t="shared" si="270"/>
        <v>138</v>
      </c>
      <c r="L3492">
        <f t="shared" si="271"/>
        <v>243.00000000000003</v>
      </c>
      <c r="M3492">
        <f t="shared" si="272"/>
        <v>346</v>
      </c>
      <c r="N3492">
        <f t="shared" si="273"/>
        <v>513</v>
      </c>
      <c r="O3492">
        <f t="shared" si="274"/>
        <v>630</v>
      </c>
    </row>
    <row r="3493" spans="1:15">
      <c r="A3493" t="s">
        <v>3502</v>
      </c>
      <c r="B3493" s="1">
        <v>37760</v>
      </c>
      <c r="C3493" s="3">
        <v>1.35</v>
      </c>
      <c r="D3493" s="3">
        <v>2.41</v>
      </c>
      <c r="E3493" s="3">
        <v>3.46</v>
      </c>
      <c r="F3493" s="3">
        <v>5.12</v>
      </c>
      <c r="G3493" s="3">
        <v>6.32</v>
      </c>
      <c r="J3493" s="1">
        <v>37760</v>
      </c>
      <c r="K3493">
        <f t="shared" si="270"/>
        <v>135</v>
      </c>
      <c r="L3493">
        <f t="shared" si="271"/>
        <v>241</v>
      </c>
      <c r="M3493">
        <f t="shared" si="272"/>
        <v>346</v>
      </c>
      <c r="N3493">
        <f t="shared" si="273"/>
        <v>512</v>
      </c>
      <c r="O3493">
        <f t="shared" si="274"/>
        <v>632</v>
      </c>
    </row>
    <row r="3494" spans="1:15">
      <c r="A3494" t="s">
        <v>3503</v>
      </c>
      <c r="B3494" s="1">
        <v>37761</v>
      </c>
      <c r="C3494" s="3">
        <v>1.31</v>
      </c>
      <c r="D3494" s="3">
        <v>2.34</v>
      </c>
      <c r="E3494" s="3">
        <v>3.38</v>
      </c>
      <c r="F3494" s="3">
        <v>5.03</v>
      </c>
      <c r="G3494" s="3">
        <v>6.24</v>
      </c>
      <c r="J3494" s="1">
        <v>37761</v>
      </c>
      <c r="K3494">
        <f t="shared" si="270"/>
        <v>131</v>
      </c>
      <c r="L3494">
        <f t="shared" si="271"/>
        <v>234</v>
      </c>
      <c r="M3494">
        <f t="shared" si="272"/>
        <v>338</v>
      </c>
      <c r="N3494">
        <f t="shared" si="273"/>
        <v>503</v>
      </c>
      <c r="O3494">
        <f t="shared" si="274"/>
        <v>624</v>
      </c>
    </row>
    <row r="3495" spans="1:15">
      <c r="A3495" t="s">
        <v>3504</v>
      </c>
      <c r="B3495" s="1">
        <v>37762</v>
      </c>
      <c r="C3495" s="3">
        <v>1.38</v>
      </c>
      <c r="D3495" s="3">
        <v>2.37</v>
      </c>
      <c r="E3495" s="3">
        <v>3.39</v>
      </c>
      <c r="F3495" s="3">
        <v>4.9800000000000004</v>
      </c>
      <c r="G3495" s="3">
        <v>6.25</v>
      </c>
      <c r="J3495" s="1">
        <v>37762</v>
      </c>
      <c r="K3495">
        <f t="shared" si="270"/>
        <v>138</v>
      </c>
      <c r="L3495">
        <f t="shared" si="271"/>
        <v>237</v>
      </c>
      <c r="M3495">
        <f t="shared" si="272"/>
        <v>339</v>
      </c>
      <c r="N3495">
        <f t="shared" si="273"/>
        <v>498.00000000000006</v>
      </c>
      <c r="O3495">
        <f t="shared" si="274"/>
        <v>625</v>
      </c>
    </row>
    <row r="3496" spans="1:15">
      <c r="A3496" t="s">
        <v>3505</v>
      </c>
      <c r="B3496" s="1">
        <v>37763</v>
      </c>
      <c r="C3496" s="3">
        <v>1.36</v>
      </c>
      <c r="D3496" s="3">
        <v>2.3199999999999998</v>
      </c>
      <c r="E3496" s="3">
        <v>3.34</v>
      </c>
      <c r="F3496" s="3">
        <v>4.9800000000000004</v>
      </c>
      <c r="G3496" s="3">
        <v>6.19</v>
      </c>
      <c r="J3496" s="1">
        <v>37763</v>
      </c>
      <c r="K3496">
        <f t="shared" si="270"/>
        <v>136</v>
      </c>
      <c r="L3496">
        <f t="shared" si="271"/>
        <v>231.99999999999997</v>
      </c>
      <c r="M3496">
        <f t="shared" si="272"/>
        <v>334</v>
      </c>
      <c r="N3496">
        <f t="shared" si="273"/>
        <v>498.00000000000006</v>
      </c>
      <c r="O3496">
        <f t="shared" si="274"/>
        <v>619</v>
      </c>
    </row>
    <row r="3497" spans="1:15">
      <c r="A3497" t="s">
        <v>3506</v>
      </c>
      <c r="B3497" s="1">
        <v>37764</v>
      </c>
      <c r="C3497" s="3">
        <v>1.38</v>
      </c>
      <c r="D3497" s="3">
        <v>2.33</v>
      </c>
      <c r="E3497" s="3">
        <v>3.34</v>
      </c>
      <c r="F3497" s="3">
        <v>4.9400000000000004</v>
      </c>
      <c r="G3497" s="3">
        <v>6.15</v>
      </c>
      <c r="J3497" s="1">
        <v>37764</v>
      </c>
      <c r="K3497">
        <f t="shared" si="270"/>
        <v>138</v>
      </c>
      <c r="L3497">
        <f t="shared" si="271"/>
        <v>233</v>
      </c>
      <c r="M3497">
        <f t="shared" si="272"/>
        <v>334</v>
      </c>
      <c r="N3497">
        <f t="shared" si="273"/>
        <v>494.00000000000006</v>
      </c>
      <c r="O3497">
        <f t="shared" si="274"/>
        <v>615</v>
      </c>
    </row>
    <row r="3498" spans="1:15">
      <c r="A3498" t="s">
        <v>3507</v>
      </c>
      <c r="B3498" s="1">
        <v>37767</v>
      </c>
      <c r="C3498" s="3" t="e">
        <v>#N/A</v>
      </c>
      <c r="D3498" s="3" t="e">
        <v>#N/A</v>
      </c>
      <c r="E3498" s="3" t="e">
        <v>#N/A</v>
      </c>
      <c r="F3498" s="3" t="e">
        <v>#N/A</v>
      </c>
      <c r="G3498" s="3" t="e">
        <v>#N/A</v>
      </c>
      <c r="J3498" s="1">
        <v>37767</v>
      </c>
      <c r="K3498" t="e">
        <f t="shared" si="270"/>
        <v>#N/A</v>
      </c>
      <c r="L3498" t="e">
        <f t="shared" si="271"/>
        <v>#N/A</v>
      </c>
      <c r="M3498" t="e">
        <f t="shared" si="272"/>
        <v>#N/A</v>
      </c>
      <c r="N3498" t="e">
        <f t="shared" si="273"/>
        <v>#N/A</v>
      </c>
      <c r="O3498" t="e">
        <f t="shared" si="274"/>
        <v>#N/A</v>
      </c>
    </row>
    <row r="3499" spans="1:15">
      <c r="A3499" t="s">
        <v>3508</v>
      </c>
      <c r="B3499" s="1">
        <v>37768</v>
      </c>
      <c r="C3499" s="3">
        <v>1.33</v>
      </c>
      <c r="D3499" s="3">
        <v>2.34</v>
      </c>
      <c r="E3499" s="3">
        <v>3.41</v>
      </c>
      <c r="F3499" s="3">
        <v>5.04</v>
      </c>
      <c r="G3499" s="3">
        <v>6.24</v>
      </c>
      <c r="J3499" s="1">
        <v>37768</v>
      </c>
      <c r="K3499">
        <f t="shared" si="270"/>
        <v>133</v>
      </c>
      <c r="L3499">
        <f t="shared" si="271"/>
        <v>234</v>
      </c>
      <c r="M3499">
        <f t="shared" si="272"/>
        <v>341</v>
      </c>
      <c r="N3499">
        <f t="shared" si="273"/>
        <v>504</v>
      </c>
      <c r="O3499">
        <f t="shared" si="274"/>
        <v>624</v>
      </c>
    </row>
    <row r="3500" spans="1:15">
      <c r="A3500" t="s">
        <v>3509</v>
      </c>
      <c r="B3500" s="1">
        <v>37769</v>
      </c>
      <c r="C3500" s="3">
        <v>1.35</v>
      </c>
      <c r="D3500" s="3">
        <v>2.35</v>
      </c>
      <c r="E3500" s="3">
        <v>3.44</v>
      </c>
      <c r="F3500" s="3">
        <v>5.09</v>
      </c>
      <c r="G3500" s="3">
        <v>6.27</v>
      </c>
      <c r="J3500" s="1">
        <v>37769</v>
      </c>
      <c r="K3500">
        <f t="shared" si="270"/>
        <v>135</v>
      </c>
      <c r="L3500">
        <f t="shared" si="271"/>
        <v>235</v>
      </c>
      <c r="M3500">
        <f t="shared" si="272"/>
        <v>344</v>
      </c>
      <c r="N3500">
        <f t="shared" si="273"/>
        <v>509</v>
      </c>
      <c r="O3500">
        <f t="shared" si="274"/>
        <v>627</v>
      </c>
    </row>
    <row r="3501" spans="1:15">
      <c r="A3501" t="s">
        <v>3510</v>
      </c>
      <c r="B3501" s="1">
        <v>37770</v>
      </c>
      <c r="C3501" s="3">
        <v>1.3</v>
      </c>
      <c r="D3501" s="3">
        <v>2.27</v>
      </c>
      <c r="E3501" s="3">
        <v>3.34</v>
      </c>
      <c r="F3501" s="3">
        <v>5.03</v>
      </c>
      <c r="G3501" s="3">
        <v>6.21</v>
      </c>
      <c r="J3501" s="1">
        <v>37770</v>
      </c>
      <c r="K3501">
        <f t="shared" si="270"/>
        <v>130</v>
      </c>
      <c r="L3501">
        <f t="shared" si="271"/>
        <v>227</v>
      </c>
      <c r="M3501">
        <f t="shared" si="272"/>
        <v>334</v>
      </c>
      <c r="N3501">
        <f t="shared" si="273"/>
        <v>503</v>
      </c>
      <c r="O3501">
        <f t="shared" si="274"/>
        <v>621</v>
      </c>
    </row>
    <row r="3502" spans="1:15">
      <c r="A3502" t="s">
        <v>3511</v>
      </c>
      <c r="B3502" s="1">
        <v>37771</v>
      </c>
      <c r="C3502" s="3">
        <v>1.33</v>
      </c>
      <c r="D3502" s="3">
        <v>2.2999999999999998</v>
      </c>
      <c r="E3502" s="3">
        <v>3.37</v>
      </c>
      <c r="F3502" s="3">
        <v>5.04</v>
      </c>
      <c r="G3502" s="3">
        <v>6.22</v>
      </c>
      <c r="J3502" s="1">
        <v>37771</v>
      </c>
      <c r="K3502">
        <f t="shared" si="270"/>
        <v>133</v>
      </c>
      <c r="L3502">
        <f t="shared" si="271"/>
        <v>229.99999999999997</v>
      </c>
      <c r="M3502">
        <f t="shared" si="272"/>
        <v>337</v>
      </c>
      <c r="N3502">
        <f t="shared" si="273"/>
        <v>504</v>
      </c>
      <c r="O3502">
        <f t="shared" si="274"/>
        <v>622</v>
      </c>
    </row>
    <row r="3503" spans="1:15">
      <c r="A3503" t="s">
        <v>3512</v>
      </c>
      <c r="B3503" s="1">
        <v>37774</v>
      </c>
      <c r="C3503" s="3">
        <v>1.33</v>
      </c>
      <c r="D3503" s="3">
        <v>2.37</v>
      </c>
      <c r="E3503" s="3">
        <v>3.43</v>
      </c>
      <c r="F3503" s="3">
        <v>5.08</v>
      </c>
      <c r="G3503" s="3">
        <v>6.28</v>
      </c>
      <c r="J3503" s="1">
        <v>37774</v>
      </c>
      <c r="K3503">
        <f t="shared" si="270"/>
        <v>133</v>
      </c>
      <c r="L3503">
        <f t="shared" si="271"/>
        <v>237</v>
      </c>
      <c r="M3503">
        <f t="shared" si="272"/>
        <v>343</v>
      </c>
      <c r="N3503">
        <f t="shared" si="273"/>
        <v>508</v>
      </c>
      <c r="O3503">
        <f t="shared" si="274"/>
        <v>628</v>
      </c>
    </row>
    <row r="3504" spans="1:15">
      <c r="A3504" t="s">
        <v>3513</v>
      </c>
      <c r="B3504" s="1">
        <v>37775</v>
      </c>
      <c r="C3504" s="3">
        <v>1.2</v>
      </c>
      <c r="D3504" s="3">
        <v>2.25</v>
      </c>
      <c r="E3504" s="3">
        <v>3.34</v>
      </c>
      <c r="F3504" s="3">
        <v>5.01</v>
      </c>
      <c r="G3504" s="3">
        <v>6.22</v>
      </c>
      <c r="J3504" s="1">
        <v>37775</v>
      </c>
      <c r="K3504">
        <f t="shared" si="270"/>
        <v>120</v>
      </c>
      <c r="L3504">
        <f t="shared" si="271"/>
        <v>225</v>
      </c>
      <c r="M3504">
        <f t="shared" si="272"/>
        <v>334</v>
      </c>
      <c r="N3504">
        <f t="shared" si="273"/>
        <v>501</v>
      </c>
      <c r="O3504">
        <f t="shared" si="274"/>
        <v>622</v>
      </c>
    </row>
    <row r="3505" spans="1:15">
      <c r="A3505" t="s">
        <v>3514</v>
      </c>
      <c r="B3505" s="1">
        <v>37776</v>
      </c>
      <c r="C3505" s="3">
        <v>1.2</v>
      </c>
      <c r="D3505" s="3">
        <v>2.19</v>
      </c>
      <c r="E3505" s="3">
        <v>3.3</v>
      </c>
      <c r="F3505" s="3">
        <v>4.9400000000000004</v>
      </c>
      <c r="G3505" s="3">
        <v>6.17</v>
      </c>
      <c r="J3505" s="1">
        <v>37776</v>
      </c>
      <c r="K3505">
        <f t="shared" si="270"/>
        <v>120</v>
      </c>
      <c r="L3505">
        <f t="shared" si="271"/>
        <v>219</v>
      </c>
      <c r="M3505">
        <f t="shared" si="272"/>
        <v>330</v>
      </c>
      <c r="N3505">
        <f t="shared" si="273"/>
        <v>494.00000000000006</v>
      </c>
      <c r="O3505">
        <f t="shared" si="274"/>
        <v>617</v>
      </c>
    </row>
    <row r="3506" spans="1:15">
      <c r="A3506" t="s">
        <v>3515</v>
      </c>
      <c r="B3506" s="1">
        <v>37777</v>
      </c>
      <c r="C3506" s="3">
        <v>1.25</v>
      </c>
      <c r="D3506" s="3">
        <v>2.25</v>
      </c>
      <c r="E3506" s="3">
        <v>3.34</v>
      </c>
      <c r="F3506" s="3">
        <v>4.9800000000000004</v>
      </c>
      <c r="G3506" s="3">
        <v>6.21</v>
      </c>
      <c r="J3506" s="1">
        <v>37777</v>
      </c>
      <c r="K3506">
        <f t="shared" si="270"/>
        <v>125</v>
      </c>
      <c r="L3506">
        <f t="shared" si="271"/>
        <v>225</v>
      </c>
      <c r="M3506">
        <f t="shared" si="272"/>
        <v>334</v>
      </c>
      <c r="N3506">
        <f t="shared" si="273"/>
        <v>498.00000000000006</v>
      </c>
      <c r="O3506">
        <f t="shared" si="274"/>
        <v>621</v>
      </c>
    </row>
    <row r="3507" spans="1:15">
      <c r="A3507" t="s">
        <v>3516</v>
      </c>
      <c r="B3507" s="1">
        <v>37778</v>
      </c>
      <c r="C3507" s="3">
        <v>1.27</v>
      </c>
      <c r="D3507" s="3">
        <v>2.29</v>
      </c>
      <c r="E3507" s="3">
        <v>3.37</v>
      </c>
      <c r="F3507" s="3">
        <v>4.97</v>
      </c>
      <c r="G3507" s="3">
        <v>6.2</v>
      </c>
      <c r="J3507" s="1">
        <v>37778</v>
      </c>
      <c r="K3507">
        <f t="shared" si="270"/>
        <v>127</v>
      </c>
      <c r="L3507">
        <f t="shared" si="271"/>
        <v>229</v>
      </c>
      <c r="M3507">
        <f t="shared" si="272"/>
        <v>337</v>
      </c>
      <c r="N3507">
        <f t="shared" si="273"/>
        <v>497</v>
      </c>
      <c r="O3507">
        <f t="shared" si="274"/>
        <v>620</v>
      </c>
    </row>
    <row r="3508" spans="1:15">
      <c r="A3508" t="s">
        <v>3517</v>
      </c>
      <c r="B3508" s="1">
        <v>37781</v>
      </c>
      <c r="C3508" s="3">
        <v>1.19</v>
      </c>
      <c r="D3508" s="3">
        <v>2.2000000000000002</v>
      </c>
      <c r="E3508" s="3">
        <v>3.29</v>
      </c>
      <c r="F3508" s="3">
        <v>4.93</v>
      </c>
      <c r="G3508" s="3">
        <v>6.16</v>
      </c>
      <c r="J3508" s="1">
        <v>37781</v>
      </c>
      <c r="K3508">
        <f t="shared" si="270"/>
        <v>119</v>
      </c>
      <c r="L3508">
        <f t="shared" si="271"/>
        <v>220.00000000000003</v>
      </c>
      <c r="M3508">
        <f t="shared" si="272"/>
        <v>329</v>
      </c>
      <c r="N3508">
        <f t="shared" si="273"/>
        <v>493</v>
      </c>
      <c r="O3508">
        <f t="shared" si="274"/>
        <v>616</v>
      </c>
    </row>
    <row r="3509" spans="1:15">
      <c r="A3509" t="s">
        <v>3518</v>
      </c>
      <c r="B3509" s="1">
        <v>37782</v>
      </c>
      <c r="C3509" s="3">
        <v>1.1299999999999999</v>
      </c>
      <c r="D3509" s="3">
        <v>2.12</v>
      </c>
      <c r="E3509" s="3">
        <v>3.2</v>
      </c>
      <c r="F3509" s="3">
        <v>4.8499999999999996</v>
      </c>
      <c r="G3509" s="3">
        <v>6.09</v>
      </c>
      <c r="J3509" s="1">
        <v>37782</v>
      </c>
      <c r="K3509">
        <f t="shared" si="270"/>
        <v>112.99999999999999</v>
      </c>
      <c r="L3509">
        <f t="shared" si="271"/>
        <v>212</v>
      </c>
      <c r="M3509">
        <f t="shared" si="272"/>
        <v>320</v>
      </c>
      <c r="N3509">
        <f t="shared" si="273"/>
        <v>484.99999999999994</v>
      </c>
      <c r="O3509">
        <f t="shared" si="274"/>
        <v>609</v>
      </c>
    </row>
    <row r="3510" spans="1:15">
      <c r="A3510" t="s">
        <v>3519</v>
      </c>
      <c r="B3510" s="1">
        <v>37783</v>
      </c>
      <c r="C3510" s="3">
        <v>1.1599999999999999</v>
      </c>
      <c r="D3510" s="3">
        <v>2.16</v>
      </c>
      <c r="E3510" s="3">
        <v>3.21</v>
      </c>
      <c r="F3510" s="3">
        <v>4.84</v>
      </c>
      <c r="G3510" s="3">
        <v>6.08</v>
      </c>
      <c r="J3510" s="1">
        <v>37783</v>
      </c>
      <c r="K3510">
        <f t="shared" si="270"/>
        <v>115.99999999999999</v>
      </c>
      <c r="L3510">
        <f t="shared" si="271"/>
        <v>216</v>
      </c>
      <c r="M3510">
        <f t="shared" si="272"/>
        <v>321</v>
      </c>
      <c r="N3510">
        <f t="shared" si="273"/>
        <v>484</v>
      </c>
      <c r="O3510">
        <f t="shared" si="274"/>
        <v>608</v>
      </c>
    </row>
    <row r="3511" spans="1:15">
      <c r="A3511" t="s">
        <v>3520</v>
      </c>
      <c r="B3511" s="1">
        <v>37784</v>
      </c>
      <c r="C3511" s="3">
        <v>1.1299999999999999</v>
      </c>
      <c r="D3511" s="3">
        <v>2.1</v>
      </c>
      <c r="E3511" s="3">
        <v>3.18</v>
      </c>
      <c r="F3511" s="3">
        <v>4.8099999999999996</v>
      </c>
      <c r="G3511" s="3">
        <v>6.06</v>
      </c>
      <c r="J3511" s="1">
        <v>37784</v>
      </c>
      <c r="K3511">
        <f t="shared" si="270"/>
        <v>112.99999999999999</v>
      </c>
      <c r="L3511">
        <f t="shared" si="271"/>
        <v>210</v>
      </c>
      <c r="M3511">
        <f t="shared" si="272"/>
        <v>318</v>
      </c>
      <c r="N3511">
        <f t="shared" si="273"/>
        <v>480.99999999999994</v>
      </c>
      <c r="O3511">
        <f t="shared" si="274"/>
        <v>606</v>
      </c>
    </row>
    <row r="3512" spans="1:15">
      <c r="A3512" t="s">
        <v>3521</v>
      </c>
      <c r="B3512" s="1">
        <v>37785</v>
      </c>
      <c r="C3512" s="3">
        <v>1.1000000000000001</v>
      </c>
      <c r="D3512" s="3">
        <v>2.08</v>
      </c>
      <c r="E3512" s="3">
        <v>3.13</v>
      </c>
      <c r="F3512" s="3">
        <v>4.76</v>
      </c>
      <c r="G3512" s="3">
        <v>6.01</v>
      </c>
      <c r="J3512" s="1">
        <v>37785</v>
      </c>
      <c r="K3512">
        <f t="shared" si="270"/>
        <v>110.00000000000001</v>
      </c>
      <c r="L3512">
        <f t="shared" si="271"/>
        <v>208</v>
      </c>
      <c r="M3512">
        <f t="shared" si="272"/>
        <v>313</v>
      </c>
      <c r="N3512">
        <f t="shared" si="273"/>
        <v>476</v>
      </c>
      <c r="O3512">
        <f t="shared" si="274"/>
        <v>601</v>
      </c>
    </row>
    <row r="3513" spans="1:15">
      <c r="A3513" t="s">
        <v>3522</v>
      </c>
      <c r="B3513" s="1">
        <v>37788</v>
      </c>
      <c r="C3513" s="3">
        <v>1.18</v>
      </c>
      <c r="D3513" s="3">
        <v>2.14</v>
      </c>
      <c r="E3513" s="3">
        <v>3.18</v>
      </c>
      <c r="F3513" s="3">
        <v>4.8099999999999996</v>
      </c>
      <c r="G3513" s="3">
        <v>6.05</v>
      </c>
      <c r="J3513" s="1">
        <v>37788</v>
      </c>
      <c r="K3513">
        <f t="shared" si="270"/>
        <v>118</v>
      </c>
      <c r="L3513">
        <f t="shared" si="271"/>
        <v>214</v>
      </c>
      <c r="M3513">
        <f t="shared" si="272"/>
        <v>318</v>
      </c>
      <c r="N3513">
        <f t="shared" si="273"/>
        <v>480.99999999999994</v>
      </c>
      <c r="O3513">
        <f t="shared" si="274"/>
        <v>605</v>
      </c>
    </row>
    <row r="3514" spans="1:15">
      <c r="A3514" t="s">
        <v>3523</v>
      </c>
      <c r="B3514" s="1">
        <v>37789</v>
      </c>
      <c r="C3514" s="3">
        <v>1.25</v>
      </c>
      <c r="D3514" s="3">
        <v>2.2599999999999998</v>
      </c>
      <c r="E3514" s="3">
        <v>3.27</v>
      </c>
      <c r="F3514" s="3">
        <v>4.8899999999999997</v>
      </c>
      <c r="G3514" s="3">
        <v>6.12</v>
      </c>
      <c r="J3514" s="1">
        <v>37789</v>
      </c>
      <c r="K3514">
        <f t="shared" si="270"/>
        <v>125</v>
      </c>
      <c r="L3514">
        <f t="shared" si="271"/>
        <v>225.99999999999997</v>
      </c>
      <c r="M3514">
        <f t="shared" si="272"/>
        <v>327</v>
      </c>
      <c r="N3514">
        <f t="shared" si="273"/>
        <v>488.99999999999994</v>
      </c>
      <c r="O3514">
        <f t="shared" si="274"/>
        <v>612</v>
      </c>
    </row>
    <row r="3515" spans="1:15">
      <c r="A3515" t="s">
        <v>3524</v>
      </c>
      <c r="B3515" s="1">
        <v>37790</v>
      </c>
      <c r="C3515" s="3">
        <v>1.27</v>
      </c>
      <c r="D3515" s="3">
        <v>2.34</v>
      </c>
      <c r="E3515" s="3">
        <v>3.37</v>
      </c>
      <c r="F3515" s="3">
        <v>4.8899999999999997</v>
      </c>
      <c r="G3515" s="3">
        <v>6.2</v>
      </c>
      <c r="J3515" s="1">
        <v>37790</v>
      </c>
      <c r="K3515">
        <f t="shared" si="270"/>
        <v>127</v>
      </c>
      <c r="L3515">
        <f t="shared" si="271"/>
        <v>234</v>
      </c>
      <c r="M3515">
        <f t="shared" si="272"/>
        <v>337</v>
      </c>
      <c r="N3515">
        <f t="shared" si="273"/>
        <v>488.99999999999994</v>
      </c>
      <c r="O3515">
        <f t="shared" si="274"/>
        <v>620</v>
      </c>
    </row>
    <row r="3516" spans="1:15">
      <c r="A3516" t="s">
        <v>3525</v>
      </c>
      <c r="B3516" s="1">
        <v>37791</v>
      </c>
      <c r="C3516" s="3">
        <v>1.17</v>
      </c>
      <c r="D3516" s="3">
        <v>2.2799999999999998</v>
      </c>
      <c r="E3516" s="3">
        <v>3.35</v>
      </c>
      <c r="F3516" s="3">
        <v>5.01</v>
      </c>
      <c r="G3516" s="3">
        <v>6.22</v>
      </c>
      <c r="J3516" s="1">
        <v>37791</v>
      </c>
      <c r="K3516">
        <f t="shared" si="270"/>
        <v>117</v>
      </c>
      <c r="L3516">
        <f t="shared" si="271"/>
        <v>227.99999999999997</v>
      </c>
      <c r="M3516">
        <f t="shared" si="272"/>
        <v>335</v>
      </c>
      <c r="N3516">
        <f t="shared" si="273"/>
        <v>501</v>
      </c>
      <c r="O3516">
        <f t="shared" si="274"/>
        <v>622</v>
      </c>
    </row>
    <row r="3517" spans="1:15">
      <c r="A3517" t="s">
        <v>3526</v>
      </c>
      <c r="B3517" s="1">
        <v>37792</v>
      </c>
      <c r="C3517" s="3">
        <v>1.22</v>
      </c>
      <c r="D3517" s="3">
        <v>2.31</v>
      </c>
      <c r="E3517" s="3">
        <v>3.4</v>
      </c>
      <c r="F3517" s="3">
        <v>5.05</v>
      </c>
      <c r="G3517" s="3">
        <v>6.26</v>
      </c>
      <c r="J3517" s="1">
        <v>37792</v>
      </c>
      <c r="K3517">
        <f t="shared" si="270"/>
        <v>122</v>
      </c>
      <c r="L3517">
        <f t="shared" si="271"/>
        <v>231</v>
      </c>
      <c r="M3517">
        <f t="shared" si="272"/>
        <v>340</v>
      </c>
      <c r="N3517">
        <f t="shared" si="273"/>
        <v>505</v>
      </c>
      <c r="O3517">
        <f t="shared" si="274"/>
        <v>626</v>
      </c>
    </row>
    <row r="3518" spans="1:15">
      <c r="A3518" t="s">
        <v>3527</v>
      </c>
      <c r="B3518" s="1">
        <v>37795</v>
      </c>
      <c r="C3518" s="3">
        <v>1.17</v>
      </c>
      <c r="D3518" s="3">
        <v>2.2400000000000002</v>
      </c>
      <c r="E3518" s="3">
        <v>3.32</v>
      </c>
      <c r="F3518" s="3">
        <v>4.99</v>
      </c>
      <c r="G3518" s="3">
        <v>6.2</v>
      </c>
      <c r="J3518" s="1">
        <v>37795</v>
      </c>
      <c r="K3518">
        <f t="shared" si="270"/>
        <v>117</v>
      </c>
      <c r="L3518">
        <f t="shared" si="271"/>
        <v>224.00000000000003</v>
      </c>
      <c r="M3518">
        <f t="shared" si="272"/>
        <v>332</v>
      </c>
      <c r="N3518">
        <f t="shared" si="273"/>
        <v>499</v>
      </c>
      <c r="O3518">
        <f t="shared" si="274"/>
        <v>620</v>
      </c>
    </row>
    <row r="3519" spans="1:15">
      <c r="A3519" t="s">
        <v>3528</v>
      </c>
      <c r="B3519" s="1">
        <v>37796</v>
      </c>
      <c r="C3519" s="3">
        <v>1.1399999999999999</v>
      </c>
      <c r="D3519" s="3">
        <v>2.21</v>
      </c>
      <c r="E3519" s="3">
        <v>3.29</v>
      </c>
      <c r="F3519" s="3">
        <v>4.9400000000000004</v>
      </c>
      <c r="G3519" s="3">
        <v>6.16</v>
      </c>
      <c r="J3519" s="1">
        <v>37796</v>
      </c>
      <c r="K3519">
        <f t="shared" si="270"/>
        <v>113.99999999999999</v>
      </c>
      <c r="L3519">
        <f t="shared" si="271"/>
        <v>221</v>
      </c>
      <c r="M3519">
        <f t="shared" si="272"/>
        <v>329</v>
      </c>
      <c r="N3519">
        <f t="shared" si="273"/>
        <v>494.00000000000006</v>
      </c>
      <c r="O3519">
        <f t="shared" si="274"/>
        <v>616</v>
      </c>
    </row>
    <row r="3520" spans="1:15">
      <c r="A3520" t="s">
        <v>3529</v>
      </c>
      <c r="B3520" s="1">
        <v>37797</v>
      </c>
      <c r="C3520" s="3">
        <v>1.3</v>
      </c>
      <c r="D3520" s="3">
        <v>2.3199999999999998</v>
      </c>
      <c r="E3520" s="3">
        <v>3.38</v>
      </c>
      <c r="F3520" s="3">
        <v>5.03</v>
      </c>
      <c r="G3520" s="3">
        <v>6.23</v>
      </c>
      <c r="J3520" s="1">
        <v>37797</v>
      </c>
      <c r="K3520">
        <f t="shared" si="270"/>
        <v>130</v>
      </c>
      <c r="L3520">
        <f t="shared" si="271"/>
        <v>231.99999999999997</v>
      </c>
      <c r="M3520">
        <f t="shared" si="272"/>
        <v>338</v>
      </c>
      <c r="N3520">
        <f t="shared" si="273"/>
        <v>503</v>
      </c>
      <c r="O3520">
        <f t="shared" si="274"/>
        <v>623</v>
      </c>
    </row>
    <row r="3521" spans="1:15">
      <c r="A3521" t="s">
        <v>3530</v>
      </c>
      <c r="B3521" s="1">
        <v>37798</v>
      </c>
      <c r="C3521" s="3">
        <v>1.41</v>
      </c>
      <c r="D3521" s="3">
        <v>2.4900000000000002</v>
      </c>
      <c r="E3521" s="3">
        <v>3.55</v>
      </c>
      <c r="F3521" s="3">
        <v>5.15</v>
      </c>
      <c r="G3521" s="3">
        <v>6.35</v>
      </c>
      <c r="J3521" s="1">
        <v>37798</v>
      </c>
      <c r="K3521">
        <f t="shared" si="270"/>
        <v>141</v>
      </c>
      <c r="L3521">
        <f t="shared" si="271"/>
        <v>249.00000000000003</v>
      </c>
      <c r="M3521">
        <f t="shared" si="272"/>
        <v>355</v>
      </c>
      <c r="N3521">
        <f t="shared" si="273"/>
        <v>515</v>
      </c>
      <c r="O3521">
        <f t="shared" si="274"/>
        <v>635</v>
      </c>
    </row>
    <row r="3522" spans="1:15">
      <c r="A3522" t="s">
        <v>3531</v>
      </c>
      <c r="B3522" s="1">
        <v>37799</v>
      </c>
      <c r="C3522" s="3">
        <v>1.38</v>
      </c>
      <c r="D3522" s="3">
        <v>2.52</v>
      </c>
      <c r="E3522" s="3">
        <v>3.58</v>
      </c>
      <c r="F3522" s="3">
        <v>5.19</v>
      </c>
      <c r="G3522" s="3">
        <v>6.38</v>
      </c>
      <c r="J3522" s="1">
        <v>37799</v>
      </c>
      <c r="K3522">
        <f t="shared" si="270"/>
        <v>138</v>
      </c>
      <c r="L3522">
        <f t="shared" si="271"/>
        <v>252</v>
      </c>
      <c r="M3522">
        <f t="shared" si="272"/>
        <v>358</v>
      </c>
      <c r="N3522">
        <f t="shared" si="273"/>
        <v>519</v>
      </c>
      <c r="O3522">
        <f t="shared" si="274"/>
        <v>638</v>
      </c>
    </row>
    <row r="3523" spans="1:15">
      <c r="A3523" t="s">
        <v>3532</v>
      </c>
      <c r="B3523" s="1">
        <v>37802</v>
      </c>
      <c r="C3523" s="3">
        <v>1.32</v>
      </c>
      <c r="D3523" s="3">
        <v>2.46</v>
      </c>
      <c r="E3523" s="3">
        <v>3.54</v>
      </c>
      <c r="F3523" s="3">
        <v>5.16</v>
      </c>
      <c r="G3523" s="3">
        <v>6.35</v>
      </c>
      <c r="J3523" s="1">
        <v>37802</v>
      </c>
      <c r="K3523">
        <f t="shared" si="270"/>
        <v>132</v>
      </c>
      <c r="L3523">
        <f t="shared" si="271"/>
        <v>246</v>
      </c>
      <c r="M3523">
        <f t="shared" si="272"/>
        <v>354</v>
      </c>
      <c r="N3523">
        <f t="shared" si="273"/>
        <v>516</v>
      </c>
      <c r="O3523">
        <f t="shared" si="274"/>
        <v>635</v>
      </c>
    </row>
    <row r="3524" spans="1:15">
      <c r="A3524" t="s">
        <v>3533</v>
      </c>
      <c r="B3524" s="1">
        <v>37803</v>
      </c>
      <c r="C3524" s="3">
        <v>1.3</v>
      </c>
      <c r="D3524" s="3">
        <v>2.48</v>
      </c>
      <c r="E3524" s="3">
        <v>3.56</v>
      </c>
      <c r="F3524" s="3">
        <v>5.19</v>
      </c>
      <c r="G3524" s="3">
        <v>6.37</v>
      </c>
      <c r="J3524" s="1">
        <v>37803</v>
      </c>
      <c r="K3524">
        <f t="shared" ref="K3524:K3587" si="275">C3524*100</f>
        <v>130</v>
      </c>
      <c r="L3524">
        <f t="shared" ref="L3524:L3587" si="276">D3524*100</f>
        <v>248</v>
      </c>
      <c r="M3524">
        <f t="shared" ref="M3524:M3587" si="277">E3524*100</f>
        <v>356</v>
      </c>
      <c r="N3524">
        <f t="shared" ref="N3524:N3587" si="278">F3524*100</f>
        <v>519</v>
      </c>
      <c r="O3524">
        <f t="shared" ref="O3524:O3587" si="279">G3524*100</f>
        <v>637</v>
      </c>
    </row>
    <row r="3525" spans="1:15">
      <c r="A3525" t="s">
        <v>3534</v>
      </c>
      <c r="B3525" s="1">
        <v>37804</v>
      </c>
      <c r="C3525" s="3">
        <v>1.3</v>
      </c>
      <c r="D3525" s="3">
        <v>2.4700000000000002</v>
      </c>
      <c r="E3525" s="3">
        <v>3.56</v>
      </c>
      <c r="F3525" s="3">
        <v>5.17</v>
      </c>
      <c r="G3525" s="3">
        <v>6.31</v>
      </c>
      <c r="J3525" s="1">
        <v>37804</v>
      </c>
      <c r="K3525">
        <f t="shared" si="275"/>
        <v>130</v>
      </c>
      <c r="L3525">
        <f t="shared" si="276"/>
        <v>247.00000000000003</v>
      </c>
      <c r="M3525">
        <f t="shared" si="277"/>
        <v>356</v>
      </c>
      <c r="N3525">
        <f t="shared" si="278"/>
        <v>517</v>
      </c>
      <c r="O3525">
        <f t="shared" si="279"/>
        <v>631</v>
      </c>
    </row>
    <row r="3526" spans="1:15">
      <c r="A3526" t="s">
        <v>3535</v>
      </c>
      <c r="B3526" s="1">
        <v>37805</v>
      </c>
      <c r="C3526" s="3">
        <v>1.32</v>
      </c>
      <c r="D3526" s="3">
        <v>2.5499999999999998</v>
      </c>
      <c r="E3526" s="3">
        <v>3.67</v>
      </c>
      <c r="F3526" s="3">
        <v>5.27</v>
      </c>
      <c r="G3526" s="3">
        <v>6.39</v>
      </c>
      <c r="J3526" s="1">
        <v>37805</v>
      </c>
      <c r="K3526">
        <f t="shared" si="275"/>
        <v>132</v>
      </c>
      <c r="L3526">
        <f t="shared" si="276"/>
        <v>254.99999999999997</v>
      </c>
      <c r="M3526">
        <f t="shared" si="277"/>
        <v>367</v>
      </c>
      <c r="N3526">
        <f t="shared" si="278"/>
        <v>527</v>
      </c>
      <c r="O3526">
        <f t="shared" si="279"/>
        <v>639</v>
      </c>
    </row>
    <row r="3527" spans="1:15">
      <c r="A3527" t="s">
        <v>3536</v>
      </c>
      <c r="B3527" s="1">
        <v>37806</v>
      </c>
      <c r="C3527" s="3" t="e">
        <v>#N/A</v>
      </c>
      <c r="D3527" s="3" t="e">
        <v>#N/A</v>
      </c>
      <c r="E3527" s="3" t="e">
        <v>#N/A</v>
      </c>
      <c r="F3527" s="3" t="e">
        <v>#N/A</v>
      </c>
      <c r="G3527" s="3" t="e">
        <v>#N/A</v>
      </c>
      <c r="J3527" s="1">
        <v>37806</v>
      </c>
      <c r="K3527" t="e">
        <f t="shared" si="275"/>
        <v>#N/A</v>
      </c>
      <c r="L3527" t="e">
        <f t="shared" si="276"/>
        <v>#N/A</v>
      </c>
      <c r="M3527" t="e">
        <f t="shared" si="277"/>
        <v>#N/A</v>
      </c>
      <c r="N3527" t="e">
        <f t="shared" si="278"/>
        <v>#N/A</v>
      </c>
      <c r="O3527" t="e">
        <f t="shared" si="279"/>
        <v>#N/A</v>
      </c>
    </row>
    <row r="3528" spans="1:15">
      <c r="A3528" t="s">
        <v>3537</v>
      </c>
      <c r="B3528" s="1">
        <v>37809</v>
      </c>
      <c r="C3528" s="3">
        <v>1.36</v>
      </c>
      <c r="D3528" s="3">
        <v>2.63</v>
      </c>
      <c r="E3528" s="3">
        <v>3.74</v>
      </c>
      <c r="F3528" s="3">
        <v>5.32</v>
      </c>
      <c r="G3528" s="3">
        <v>6.44</v>
      </c>
      <c r="J3528" s="1">
        <v>37809</v>
      </c>
      <c r="K3528">
        <f t="shared" si="275"/>
        <v>136</v>
      </c>
      <c r="L3528">
        <f t="shared" si="276"/>
        <v>263</v>
      </c>
      <c r="M3528">
        <f t="shared" si="277"/>
        <v>374</v>
      </c>
      <c r="N3528">
        <f t="shared" si="278"/>
        <v>532</v>
      </c>
      <c r="O3528">
        <f t="shared" si="279"/>
        <v>644</v>
      </c>
    </row>
    <row r="3529" spans="1:15">
      <c r="A3529" t="s">
        <v>3538</v>
      </c>
      <c r="B3529" s="1">
        <v>37810</v>
      </c>
      <c r="C3529" s="3">
        <v>1.39</v>
      </c>
      <c r="D3529" s="3">
        <v>2.65</v>
      </c>
      <c r="E3529" s="3">
        <v>3.75</v>
      </c>
      <c r="F3529" s="3">
        <v>5.32</v>
      </c>
      <c r="G3529" s="3">
        <v>6.43</v>
      </c>
      <c r="J3529" s="1">
        <v>37810</v>
      </c>
      <c r="K3529">
        <f t="shared" si="275"/>
        <v>139</v>
      </c>
      <c r="L3529">
        <f t="shared" si="276"/>
        <v>265</v>
      </c>
      <c r="M3529">
        <f t="shared" si="277"/>
        <v>375</v>
      </c>
      <c r="N3529">
        <f t="shared" si="278"/>
        <v>532</v>
      </c>
      <c r="O3529">
        <f t="shared" si="279"/>
        <v>643</v>
      </c>
    </row>
    <row r="3530" spans="1:15">
      <c r="A3530" t="s">
        <v>3539</v>
      </c>
      <c r="B3530" s="1">
        <v>37811</v>
      </c>
      <c r="C3530" s="3">
        <v>1.37</v>
      </c>
      <c r="D3530" s="3">
        <v>2.63</v>
      </c>
      <c r="E3530" s="3">
        <v>3.73</v>
      </c>
      <c r="F3530" s="3">
        <v>5.3</v>
      </c>
      <c r="G3530" s="3">
        <v>6.41</v>
      </c>
      <c r="J3530" s="1">
        <v>37811</v>
      </c>
      <c r="K3530">
        <f t="shared" si="275"/>
        <v>137</v>
      </c>
      <c r="L3530">
        <f t="shared" si="276"/>
        <v>263</v>
      </c>
      <c r="M3530">
        <f t="shared" si="277"/>
        <v>373</v>
      </c>
      <c r="N3530">
        <f t="shared" si="278"/>
        <v>530</v>
      </c>
      <c r="O3530">
        <f t="shared" si="279"/>
        <v>641</v>
      </c>
    </row>
    <row r="3531" spans="1:15">
      <c r="A3531" t="s">
        <v>3540</v>
      </c>
      <c r="B3531" s="1">
        <v>37812</v>
      </c>
      <c r="C3531" s="3">
        <v>1.33</v>
      </c>
      <c r="D3531" s="3">
        <v>2.59</v>
      </c>
      <c r="E3531" s="3">
        <v>3.7</v>
      </c>
      <c r="F3531" s="3">
        <v>5.3</v>
      </c>
      <c r="G3531" s="3">
        <v>6.41</v>
      </c>
      <c r="J3531" s="1">
        <v>37812</v>
      </c>
      <c r="K3531">
        <f t="shared" si="275"/>
        <v>133</v>
      </c>
      <c r="L3531">
        <f t="shared" si="276"/>
        <v>259</v>
      </c>
      <c r="M3531">
        <f t="shared" si="277"/>
        <v>370</v>
      </c>
      <c r="N3531">
        <f t="shared" si="278"/>
        <v>530</v>
      </c>
      <c r="O3531">
        <f t="shared" si="279"/>
        <v>641</v>
      </c>
    </row>
    <row r="3532" spans="1:15">
      <c r="A3532" t="s">
        <v>3541</v>
      </c>
      <c r="B3532" s="1">
        <v>37813</v>
      </c>
      <c r="C3532" s="3">
        <v>1.29</v>
      </c>
      <c r="D3532" s="3">
        <v>2.52</v>
      </c>
      <c r="E3532" s="3">
        <v>3.66</v>
      </c>
      <c r="F3532" s="3">
        <v>5.28</v>
      </c>
      <c r="G3532" s="3">
        <v>6.39</v>
      </c>
      <c r="J3532" s="1">
        <v>37813</v>
      </c>
      <c r="K3532">
        <f t="shared" si="275"/>
        <v>129</v>
      </c>
      <c r="L3532">
        <f t="shared" si="276"/>
        <v>252</v>
      </c>
      <c r="M3532">
        <f t="shared" si="277"/>
        <v>366</v>
      </c>
      <c r="N3532">
        <f t="shared" si="278"/>
        <v>528</v>
      </c>
      <c r="O3532">
        <f t="shared" si="279"/>
        <v>639</v>
      </c>
    </row>
    <row r="3533" spans="1:15">
      <c r="A3533" t="s">
        <v>3542</v>
      </c>
      <c r="B3533" s="1">
        <v>37816</v>
      </c>
      <c r="C3533" s="3">
        <v>1.35</v>
      </c>
      <c r="D3533" s="3">
        <v>2.6</v>
      </c>
      <c r="E3533" s="3">
        <v>3.74</v>
      </c>
      <c r="F3533" s="3">
        <v>5.36</v>
      </c>
      <c r="G3533" s="3">
        <v>6.46</v>
      </c>
      <c r="J3533" s="1">
        <v>37816</v>
      </c>
      <c r="K3533">
        <f t="shared" si="275"/>
        <v>135</v>
      </c>
      <c r="L3533">
        <f t="shared" si="276"/>
        <v>260</v>
      </c>
      <c r="M3533">
        <f t="shared" si="277"/>
        <v>374</v>
      </c>
      <c r="N3533">
        <f t="shared" si="278"/>
        <v>536</v>
      </c>
      <c r="O3533">
        <f t="shared" si="279"/>
        <v>646</v>
      </c>
    </row>
    <row r="3534" spans="1:15">
      <c r="A3534" t="s">
        <v>3543</v>
      </c>
      <c r="B3534" s="1">
        <v>37817</v>
      </c>
      <c r="C3534" s="3">
        <v>1.45</v>
      </c>
      <c r="D3534" s="3">
        <v>2.81</v>
      </c>
      <c r="E3534" s="3">
        <v>3.94</v>
      </c>
      <c r="F3534" s="3">
        <v>5.51</v>
      </c>
      <c r="G3534" s="3">
        <v>6.6</v>
      </c>
      <c r="J3534" s="1">
        <v>37817</v>
      </c>
      <c r="K3534">
        <f t="shared" si="275"/>
        <v>145</v>
      </c>
      <c r="L3534">
        <f t="shared" si="276"/>
        <v>281</v>
      </c>
      <c r="M3534">
        <f t="shared" si="277"/>
        <v>394</v>
      </c>
      <c r="N3534">
        <f t="shared" si="278"/>
        <v>551</v>
      </c>
      <c r="O3534">
        <f t="shared" si="279"/>
        <v>660</v>
      </c>
    </row>
    <row r="3535" spans="1:15">
      <c r="A3535" t="s">
        <v>3544</v>
      </c>
      <c r="B3535" s="1">
        <v>37818</v>
      </c>
      <c r="C3535" s="3">
        <v>1.49</v>
      </c>
      <c r="D3535" s="3">
        <v>2.87</v>
      </c>
      <c r="E3535" s="3">
        <v>3.97</v>
      </c>
      <c r="F3535" s="3">
        <v>5.47</v>
      </c>
      <c r="G3535" s="3">
        <v>6.59</v>
      </c>
      <c r="J3535" s="1">
        <v>37818</v>
      </c>
      <c r="K3535">
        <f t="shared" si="275"/>
        <v>149</v>
      </c>
      <c r="L3535">
        <f t="shared" si="276"/>
        <v>287</v>
      </c>
      <c r="M3535">
        <f t="shared" si="277"/>
        <v>397</v>
      </c>
      <c r="N3535">
        <f t="shared" si="278"/>
        <v>547</v>
      </c>
      <c r="O3535">
        <f t="shared" si="279"/>
        <v>659</v>
      </c>
    </row>
    <row r="3536" spans="1:15">
      <c r="A3536" t="s">
        <v>3545</v>
      </c>
      <c r="B3536" s="1">
        <v>37819</v>
      </c>
      <c r="C3536" s="3">
        <v>1.47</v>
      </c>
      <c r="D3536" s="3">
        <v>2.88</v>
      </c>
      <c r="E3536" s="3">
        <v>3.98</v>
      </c>
      <c r="F3536" s="3">
        <v>5.47</v>
      </c>
      <c r="G3536" s="3">
        <v>6.59</v>
      </c>
      <c r="J3536" s="1">
        <v>37819</v>
      </c>
      <c r="K3536">
        <f t="shared" si="275"/>
        <v>147</v>
      </c>
      <c r="L3536">
        <f t="shared" si="276"/>
        <v>288</v>
      </c>
      <c r="M3536">
        <f t="shared" si="277"/>
        <v>398</v>
      </c>
      <c r="N3536">
        <f t="shared" si="278"/>
        <v>547</v>
      </c>
      <c r="O3536">
        <f t="shared" si="279"/>
        <v>659</v>
      </c>
    </row>
    <row r="3537" spans="1:15">
      <c r="A3537" t="s">
        <v>3546</v>
      </c>
      <c r="B3537" s="1">
        <v>37820</v>
      </c>
      <c r="C3537" s="3">
        <v>1.51</v>
      </c>
      <c r="D3537" s="3">
        <v>2.93</v>
      </c>
      <c r="E3537" s="3">
        <v>4</v>
      </c>
      <c r="F3537" s="3">
        <v>5.46</v>
      </c>
      <c r="G3537" s="3">
        <v>6.61</v>
      </c>
      <c r="J3537" s="1">
        <v>37820</v>
      </c>
      <c r="K3537">
        <f t="shared" si="275"/>
        <v>151</v>
      </c>
      <c r="L3537">
        <f t="shared" si="276"/>
        <v>293</v>
      </c>
      <c r="M3537">
        <f t="shared" si="277"/>
        <v>400</v>
      </c>
      <c r="N3537">
        <f t="shared" si="278"/>
        <v>546</v>
      </c>
      <c r="O3537">
        <f t="shared" si="279"/>
        <v>661</v>
      </c>
    </row>
    <row r="3538" spans="1:15">
      <c r="A3538" t="s">
        <v>3547</v>
      </c>
      <c r="B3538" s="1">
        <v>37823</v>
      </c>
      <c r="C3538" s="3">
        <v>1.61</v>
      </c>
      <c r="D3538" s="3">
        <v>3.1</v>
      </c>
      <c r="E3538" s="3">
        <v>4.1900000000000004</v>
      </c>
      <c r="F3538" s="3">
        <v>5.62</v>
      </c>
      <c r="G3538" s="3">
        <v>6.76</v>
      </c>
      <c r="J3538" s="1">
        <v>37823</v>
      </c>
      <c r="K3538">
        <f t="shared" si="275"/>
        <v>161</v>
      </c>
      <c r="L3538">
        <f t="shared" si="276"/>
        <v>310</v>
      </c>
      <c r="M3538">
        <f t="shared" si="277"/>
        <v>419.00000000000006</v>
      </c>
      <c r="N3538">
        <f t="shared" si="278"/>
        <v>562</v>
      </c>
      <c r="O3538">
        <f t="shared" si="279"/>
        <v>676</v>
      </c>
    </row>
    <row r="3539" spans="1:15">
      <c r="A3539" t="s">
        <v>3548</v>
      </c>
      <c r="B3539" s="1">
        <v>37824</v>
      </c>
      <c r="C3539" s="3">
        <v>1.57</v>
      </c>
      <c r="D3539" s="3">
        <v>3.07</v>
      </c>
      <c r="E3539" s="3">
        <v>4.17</v>
      </c>
      <c r="F3539" s="3">
        <v>5.59</v>
      </c>
      <c r="G3539" s="3">
        <v>6.73</v>
      </c>
      <c r="J3539" s="1">
        <v>37824</v>
      </c>
      <c r="K3539">
        <f t="shared" si="275"/>
        <v>157</v>
      </c>
      <c r="L3539">
        <f t="shared" si="276"/>
        <v>307</v>
      </c>
      <c r="M3539">
        <f t="shared" si="277"/>
        <v>417</v>
      </c>
      <c r="N3539">
        <f t="shared" si="278"/>
        <v>559</v>
      </c>
      <c r="O3539">
        <f t="shared" si="279"/>
        <v>673</v>
      </c>
    </row>
    <row r="3540" spans="1:15">
      <c r="A3540" t="s">
        <v>3549</v>
      </c>
      <c r="B3540" s="1">
        <v>37825</v>
      </c>
      <c r="C3540" s="3">
        <v>1.54</v>
      </c>
      <c r="D3540" s="3">
        <v>3.04</v>
      </c>
      <c r="E3540" s="3">
        <v>4.12</v>
      </c>
      <c r="F3540" s="3">
        <v>5.58</v>
      </c>
      <c r="G3540" s="3">
        <v>6.71</v>
      </c>
      <c r="J3540" s="1">
        <v>37825</v>
      </c>
      <c r="K3540">
        <f t="shared" si="275"/>
        <v>154</v>
      </c>
      <c r="L3540">
        <f t="shared" si="276"/>
        <v>304</v>
      </c>
      <c r="M3540">
        <f t="shared" si="277"/>
        <v>412</v>
      </c>
      <c r="N3540">
        <f t="shared" si="278"/>
        <v>558</v>
      </c>
      <c r="O3540">
        <f t="shared" si="279"/>
        <v>671</v>
      </c>
    </row>
    <row r="3541" spans="1:15">
      <c r="A3541" t="s">
        <v>3550</v>
      </c>
      <c r="B3541" s="1">
        <v>37826</v>
      </c>
      <c r="C3541" s="3">
        <v>1.54</v>
      </c>
      <c r="D3541" s="3">
        <v>3.08</v>
      </c>
      <c r="E3541" s="3">
        <v>4.2</v>
      </c>
      <c r="F3541" s="3">
        <v>5.63</v>
      </c>
      <c r="G3541" s="3">
        <v>6.75</v>
      </c>
      <c r="J3541" s="1">
        <v>37826</v>
      </c>
      <c r="K3541">
        <f t="shared" si="275"/>
        <v>154</v>
      </c>
      <c r="L3541">
        <f t="shared" si="276"/>
        <v>308</v>
      </c>
      <c r="M3541">
        <f t="shared" si="277"/>
        <v>420</v>
      </c>
      <c r="N3541">
        <f t="shared" si="278"/>
        <v>563</v>
      </c>
      <c r="O3541">
        <f t="shared" si="279"/>
        <v>675</v>
      </c>
    </row>
    <row r="3542" spans="1:15">
      <c r="A3542" t="s">
        <v>3551</v>
      </c>
      <c r="B3542" s="1">
        <v>37827</v>
      </c>
      <c r="C3542" s="3">
        <v>1.52</v>
      </c>
      <c r="D3542" s="3">
        <v>3.1</v>
      </c>
      <c r="E3542" s="3">
        <v>4.22</v>
      </c>
      <c r="F3542" s="3">
        <v>5.66</v>
      </c>
      <c r="G3542" s="3">
        <v>6.79</v>
      </c>
      <c r="J3542" s="1">
        <v>37827</v>
      </c>
      <c r="K3542">
        <f t="shared" si="275"/>
        <v>152</v>
      </c>
      <c r="L3542">
        <f t="shared" si="276"/>
        <v>310</v>
      </c>
      <c r="M3542">
        <f t="shared" si="277"/>
        <v>422</v>
      </c>
      <c r="N3542">
        <f t="shared" si="278"/>
        <v>566</v>
      </c>
      <c r="O3542">
        <f t="shared" si="279"/>
        <v>679</v>
      </c>
    </row>
    <row r="3543" spans="1:15">
      <c r="A3543" t="s">
        <v>3552</v>
      </c>
      <c r="B3543" s="1">
        <v>37830</v>
      </c>
      <c r="C3543" s="3">
        <v>1.61</v>
      </c>
      <c r="D3543" s="3">
        <v>3.21</v>
      </c>
      <c r="E3543" s="3">
        <v>4.3099999999999996</v>
      </c>
      <c r="F3543" s="3">
        <v>5.76</v>
      </c>
      <c r="G3543" s="3">
        <v>6.89</v>
      </c>
      <c r="J3543" s="1">
        <v>37830</v>
      </c>
      <c r="K3543">
        <f t="shared" si="275"/>
        <v>161</v>
      </c>
      <c r="L3543">
        <f t="shared" si="276"/>
        <v>321</v>
      </c>
      <c r="M3543">
        <f t="shared" si="277"/>
        <v>430.99999999999994</v>
      </c>
      <c r="N3543">
        <f t="shared" si="278"/>
        <v>576</v>
      </c>
      <c r="O3543">
        <f t="shared" si="279"/>
        <v>689</v>
      </c>
    </row>
    <row r="3544" spans="1:15">
      <c r="A3544" t="s">
        <v>3553</v>
      </c>
      <c r="B3544" s="1">
        <v>37831</v>
      </c>
      <c r="C3544" s="3">
        <v>1.67</v>
      </c>
      <c r="D3544" s="3">
        <v>3.33</v>
      </c>
      <c r="E3544" s="3">
        <v>4.42</v>
      </c>
      <c r="F3544" s="3">
        <v>5.84</v>
      </c>
      <c r="G3544" s="3">
        <v>6.97</v>
      </c>
      <c r="J3544" s="1">
        <v>37831</v>
      </c>
      <c r="K3544">
        <f t="shared" si="275"/>
        <v>167</v>
      </c>
      <c r="L3544">
        <f t="shared" si="276"/>
        <v>333</v>
      </c>
      <c r="M3544">
        <f t="shared" si="277"/>
        <v>442</v>
      </c>
      <c r="N3544">
        <f t="shared" si="278"/>
        <v>584</v>
      </c>
      <c r="O3544">
        <f t="shared" si="279"/>
        <v>697</v>
      </c>
    </row>
    <row r="3545" spans="1:15">
      <c r="A3545" t="s">
        <v>3554</v>
      </c>
      <c r="B3545" s="1">
        <v>37832</v>
      </c>
      <c r="C3545" s="3">
        <v>1.64</v>
      </c>
      <c r="D3545" s="3">
        <v>3.27</v>
      </c>
      <c r="E3545" s="3">
        <v>4.34</v>
      </c>
      <c r="F3545" s="3">
        <v>5.78</v>
      </c>
      <c r="G3545" s="3">
        <v>6.89</v>
      </c>
      <c r="J3545" s="1">
        <v>37832</v>
      </c>
      <c r="K3545">
        <f t="shared" si="275"/>
        <v>164</v>
      </c>
      <c r="L3545">
        <f t="shared" si="276"/>
        <v>327</v>
      </c>
      <c r="M3545">
        <f t="shared" si="277"/>
        <v>434</v>
      </c>
      <c r="N3545">
        <f t="shared" si="278"/>
        <v>578</v>
      </c>
      <c r="O3545">
        <f t="shared" si="279"/>
        <v>689</v>
      </c>
    </row>
    <row r="3546" spans="1:15">
      <c r="A3546" t="s">
        <v>3555</v>
      </c>
      <c r="B3546" s="1">
        <v>37833</v>
      </c>
      <c r="C3546" s="3">
        <v>1.8</v>
      </c>
      <c r="D3546" s="3">
        <v>3.38</v>
      </c>
      <c r="E3546" s="3">
        <v>4.49</v>
      </c>
      <c r="F3546" s="3">
        <v>5.95</v>
      </c>
      <c r="G3546" s="3">
        <v>7.07</v>
      </c>
      <c r="J3546" s="1">
        <v>37833</v>
      </c>
      <c r="K3546">
        <f t="shared" si="275"/>
        <v>180</v>
      </c>
      <c r="L3546">
        <f t="shared" si="276"/>
        <v>338</v>
      </c>
      <c r="M3546">
        <f t="shared" si="277"/>
        <v>449</v>
      </c>
      <c r="N3546">
        <f t="shared" si="278"/>
        <v>595</v>
      </c>
      <c r="O3546">
        <f t="shared" si="279"/>
        <v>707</v>
      </c>
    </row>
    <row r="3547" spans="1:15">
      <c r="A3547" t="s">
        <v>3556</v>
      </c>
      <c r="B3547" s="1">
        <v>37834</v>
      </c>
      <c r="C3547" s="3">
        <v>1.85</v>
      </c>
      <c r="D3547" s="3">
        <v>3.37</v>
      </c>
      <c r="E3547" s="3">
        <v>4.4400000000000004</v>
      </c>
      <c r="F3547" s="3">
        <v>5.87</v>
      </c>
      <c r="G3547" s="3">
        <v>7.01</v>
      </c>
      <c r="J3547" s="1">
        <v>37834</v>
      </c>
      <c r="K3547">
        <f t="shared" si="275"/>
        <v>185</v>
      </c>
      <c r="L3547">
        <f t="shared" si="276"/>
        <v>337</v>
      </c>
      <c r="M3547">
        <f t="shared" si="277"/>
        <v>444.00000000000006</v>
      </c>
      <c r="N3547">
        <f t="shared" si="278"/>
        <v>587</v>
      </c>
      <c r="O3547">
        <f t="shared" si="279"/>
        <v>701</v>
      </c>
    </row>
    <row r="3548" spans="1:15">
      <c r="A3548" t="s">
        <v>3557</v>
      </c>
      <c r="B3548" s="1">
        <v>37837</v>
      </c>
      <c r="C3548" s="3">
        <v>1.71</v>
      </c>
      <c r="D3548" s="3">
        <v>3.24</v>
      </c>
      <c r="E3548" s="3">
        <v>4.3499999999999996</v>
      </c>
      <c r="F3548" s="3">
        <v>5.83</v>
      </c>
      <c r="G3548" s="3">
        <v>6.97</v>
      </c>
      <c r="J3548" s="1">
        <v>37837</v>
      </c>
      <c r="K3548">
        <f t="shared" si="275"/>
        <v>171</v>
      </c>
      <c r="L3548">
        <f t="shared" si="276"/>
        <v>324</v>
      </c>
      <c r="M3548">
        <f t="shared" si="277"/>
        <v>434.99999999999994</v>
      </c>
      <c r="N3548">
        <f t="shared" si="278"/>
        <v>583</v>
      </c>
      <c r="O3548">
        <f t="shared" si="279"/>
        <v>697</v>
      </c>
    </row>
    <row r="3549" spans="1:15">
      <c r="A3549" t="s">
        <v>3558</v>
      </c>
      <c r="B3549" s="1">
        <v>37838</v>
      </c>
      <c r="C3549" s="3">
        <v>1.88</v>
      </c>
      <c r="D3549" s="3">
        <v>3.37</v>
      </c>
      <c r="E3549" s="3">
        <v>4.47</v>
      </c>
      <c r="F3549" s="3">
        <v>5.94</v>
      </c>
      <c r="G3549" s="3">
        <v>7.09</v>
      </c>
      <c r="J3549" s="1">
        <v>37838</v>
      </c>
      <c r="K3549">
        <f t="shared" si="275"/>
        <v>188</v>
      </c>
      <c r="L3549">
        <f t="shared" si="276"/>
        <v>337</v>
      </c>
      <c r="M3549">
        <f t="shared" si="277"/>
        <v>447</v>
      </c>
      <c r="N3549">
        <f t="shared" si="278"/>
        <v>594</v>
      </c>
      <c r="O3549">
        <f t="shared" si="279"/>
        <v>709</v>
      </c>
    </row>
    <row r="3550" spans="1:15">
      <c r="A3550" t="s">
        <v>3559</v>
      </c>
      <c r="B3550" s="1">
        <v>37839</v>
      </c>
      <c r="C3550" s="3">
        <v>1.78</v>
      </c>
      <c r="D3550" s="3">
        <v>3.25</v>
      </c>
      <c r="E3550" s="3">
        <v>4.32</v>
      </c>
      <c r="F3550" s="3">
        <v>5.8</v>
      </c>
      <c r="G3550" s="3">
        <v>6.96</v>
      </c>
      <c r="J3550" s="1">
        <v>37839</v>
      </c>
      <c r="K3550">
        <f t="shared" si="275"/>
        <v>178</v>
      </c>
      <c r="L3550">
        <f t="shared" si="276"/>
        <v>325</v>
      </c>
      <c r="M3550">
        <f t="shared" si="277"/>
        <v>432</v>
      </c>
      <c r="N3550">
        <f t="shared" si="278"/>
        <v>580</v>
      </c>
      <c r="O3550">
        <f t="shared" si="279"/>
        <v>696</v>
      </c>
    </row>
    <row r="3551" spans="1:15">
      <c r="A3551" t="s">
        <v>3560</v>
      </c>
      <c r="B3551" s="1">
        <v>37840</v>
      </c>
      <c r="C3551" s="3">
        <v>1.74</v>
      </c>
      <c r="D3551" s="3">
        <v>3.19</v>
      </c>
      <c r="E3551" s="3">
        <v>4.3</v>
      </c>
      <c r="F3551" s="3">
        <v>5.78</v>
      </c>
      <c r="G3551" s="3">
        <v>6.94</v>
      </c>
      <c r="J3551" s="1">
        <v>37840</v>
      </c>
      <c r="K3551">
        <f t="shared" si="275"/>
        <v>174</v>
      </c>
      <c r="L3551">
        <f t="shared" si="276"/>
        <v>319</v>
      </c>
      <c r="M3551">
        <f t="shared" si="277"/>
        <v>430</v>
      </c>
      <c r="N3551">
        <f t="shared" si="278"/>
        <v>578</v>
      </c>
      <c r="O3551">
        <f t="shared" si="279"/>
        <v>694</v>
      </c>
    </row>
    <row r="3552" spans="1:15">
      <c r="A3552" t="s">
        <v>3561</v>
      </c>
      <c r="B3552" s="1">
        <v>37841</v>
      </c>
      <c r="C3552" s="3">
        <v>1.72</v>
      </c>
      <c r="D3552" s="3">
        <v>3.17</v>
      </c>
      <c r="E3552" s="3">
        <v>4.2699999999999996</v>
      </c>
      <c r="F3552" s="3">
        <v>5.8</v>
      </c>
      <c r="G3552" s="3">
        <v>6.96</v>
      </c>
      <c r="J3552" s="1">
        <v>37841</v>
      </c>
      <c r="K3552">
        <f t="shared" si="275"/>
        <v>172</v>
      </c>
      <c r="L3552">
        <f t="shared" si="276"/>
        <v>317</v>
      </c>
      <c r="M3552">
        <f t="shared" si="277"/>
        <v>426.99999999999994</v>
      </c>
      <c r="N3552">
        <f t="shared" si="278"/>
        <v>580</v>
      </c>
      <c r="O3552">
        <f t="shared" si="279"/>
        <v>696</v>
      </c>
    </row>
    <row r="3553" spans="1:15">
      <c r="A3553" t="s">
        <v>3562</v>
      </c>
      <c r="B3553" s="1">
        <v>37844</v>
      </c>
      <c r="C3553" s="3">
        <v>1.81</v>
      </c>
      <c r="D3553" s="3">
        <v>3.26</v>
      </c>
      <c r="E3553" s="3">
        <v>4.38</v>
      </c>
      <c r="F3553" s="3">
        <v>5.84</v>
      </c>
      <c r="G3553" s="3">
        <v>6.99</v>
      </c>
      <c r="J3553" s="1">
        <v>37844</v>
      </c>
      <c r="K3553">
        <f t="shared" si="275"/>
        <v>181</v>
      </c>
      <c r="L3553">
        <f t="shared" si="276"/>
        <v>326</v>
      </c>
      <c r="M3553">
        <f t="shared" si="277"/>
        <v>438</v>
      </c>
      <c r="N3553">
        <f t="shared" si="278"/>
        <v>584</v>
      </c>
      <c r="O3553">
        <f t="shared" si="279"/>
        <v>699</v>
      </c>
    </row>
    <row r="3554" spans="1:15">
      <c r="A3554" t="s">
        <v>3563</v>
      </c>
      <c r="B3554" s="1">
        <v>37845</v>
      </c>
      <c r="C3554" s="3">
        <v>1.71</v>
      </c>
      <c r="D3554" s="3">
        <v>3.23</v>
      </c>
      <c r="E3554" s="3">
        <v>4.37</v>
      </c>
      <c r="F3554" s="3">
        <v>5.85</v>
      </c>
      <c r="G3554" s="3">
        <v>7</v>
      </c>
      <c r="J3554" s="1">
        <v>37845</v>
      </c>
      <c r="K3554">
        <f t="shared" si="275"/>
        <v>171</v>
      </c>
      <c r="L3554">
        <f t="shared" si="276"/>
        <v>323</v>
      </c>
      <c r="M3554">
        <f t="shared" si="277"/>
        <v>437</v>
      </c>
      <c r="N3554">
        <f t="shared" si="278"/>
        <v>585</v>
      </c>
      <c r="O3554">
        <f t="shared" si="279"/>
        <v>700</v>
      </c>
    </row>
    <row r="3555" spans="1:15">
      <c r="A3555" t="s">
        <v>3564</v>
      </c>
      <c r="B3555" s="1">
        <v>37846</v>
      </c>
      <c r="C3555" s="3">
        <v>1.86</v>
      </c>
      <c r="D3555" s="3">
        <v>3.43</v>
      </c>
      <c r="E3555" s="3">
        <v>4.58</v>
      </c>
      <c r="F3555" s="3">
        <v>6</v>
      </c>
      <c r="G3555" s="3">
        <v>7.14</v>
      </c>
      <c r="J3555" s="1">
        <v>37846</v>
      </c>
      <c r="K3555">
        <f t="shared" si="275"/>
        <v>186</v>
      </c>
      <c r="L3555">
        <f t="shared" si="276"/>
        <v>343</v>
      </c>
      <c r="M3555">
        <f t="shared" si="277"/>
        <v>458</v>
      </c>
      <c r="N3555">
        <f t="shared" si="278"/>
        <v>600</v>
      </c>
      <c r="O3555">
        <f t="shared" si="279"/>
        <v>714</v>
      </c>
    </row>
    <row r="3556" spans="1:15">
      <c r="A3556" t="s">
        <v>3565</v>
      </c>
      <c r="B3556" s="1">
        <v>37847</v>
      </c>
      <c r="C3556" s="3">
        <v>1.86</v>
      </c>
      <c r="D3556" s="3">
        <v>3.42</v>
      </c>
      <c r="E3556" s="3">
        <v>4.55</v>
      </c>
      <c r="F3556" s="3">
        <v>6.01</v>
      </c>
      <c r="G3556" s="3">
        <v>7.14</v>
      </c>
      <c r="J3556" s="1">
        <v>37847</v>
      </c>
      <c r="K3556">
        <f t="shared" si="275"/>
        <v>186</v>
      </c>
      <c r="L3556">
        <f t="shared" si="276"/>
        <v>342</v>
      </c>
      <c r="M3556">
        <f t="shared" si="277"/>
        <v>455</v>
      </c>
      <c r="N3556">
        <f t="shared" si="278"/>
        <v>601</v>
      </c>
      <c r="O3556">
        <f t="shared" si="279"/>
        <v>714</v>
      </c>
    </row>
    <row r="3557" spans="1:15">
      <c r="A3557" t="s">
        <v>3566</v>
      </c>
      <c r="B3557" s="1">
        <v>37848</v>
      </c>
      <c r="C3557" s="3">
        <v>1.85</v>
      </c>
      <c r="D3557" s="3">
        <v>3.42</v>
      </c>
      <c r="E3557" s="3">
        <v>4.55</v>
      </c>
      <c r="F3557" s="3">
        <v>5.97</v>
      </c>
      <c r="G3557" s="3">
        <v>7.1</v>
      </c>
      <c r="J3557" s="1">
        <v>37848</v>
      </c>
      <c r="K3557">
        <f t="shared" si="275"/>
        <v>185</v>
      </c>
      <c r="L3557">
        <f t="shared" si="276"/>
        <v>342</v>
      </c>
      <c r="M3557">
        <f t="shared" si="277"/>
        <v>455</v>
      </c>
      <c r="N3557">
        <f t="shared" si="278"/>
        <v>597</v>
      </c>
      <c r="O3557">
        <f t="shared" si="279"/>
        <v>710</v>
      </c>
    </row>
    <row r="3558" spans="1:15">
      <c r="A3558" t="s">
        <v>3567</v>
      </c>
      <c r="B3558" s="1">
        <v>37851</v>
      </c>
      <c r="C3558" s="3">
        <v>1.87</v>
      </c>
      <c r="D3558" s="3">
        <v>3.37</v>
      </c>
      <c r="E3558" s="3">
        <v>4.49</v>
      </c>
      <c r="F3558" s="3">
        <v>5.94</v>
      </c>
      <c r="G3558" s="3">
        <v>7.09</v>
      </c>
      <c r="J3558" s="1">
        <v>37851</v>
      </c>
      <c r="K3558">
        <f t="shared" si="275"/>
        <v>187</v>
      </c>
      <c r="L3558">
        <f t="shared" si="276"/>
        <v>337</v>
      </c>
      <c r="M3558">
        <f t="shared" si="277"/>
        <v>449</v>
      </c>
      <c r="N3558">
        <f t="shared" si="278"/>
        <v>594</v>
      </c>
      <c r="O3558">
        <f t="shared" si="279"/>
        <v>709</v>
      </c>
    </row>
    <row r="3559" spans="1:15">
      <c r="A3559" t="s">
        <v>3568</v>
      </c>
      <c r="B3559" s="1">
        <v>37852</v>
      </c>
      <c r="C3559" s="3">
        <v>1.81</v>
      </c>
      <c r="D3559" s="3">
        <v>3.27</v>
      </c>
      <c r="E3559" s="3">
        <v>4.38</v>
      </c>
      <c r="F3559" s="3">
        <v>5.84</v>
      </c>
      <c r="G3559" s="3">
        <v>6.99</v>
      </c>
      <c r="J3559" s="1">
        <v>37852</v>
      </c>
      <c r="K3559">
        <f t="shared" si="275"/>
        <v>181</v>
      </c>
      <c r="L3559">
        <f t="shared" si="276"/>
        <v>327</v>
      </c>
      <c r="M3559">
        <f t="shared" si="277"/>
        <v>438</v>
      </c>
      <c r="N3559">
        <f t="shared" si="278"/>
        <v>584</v>
      </c>
      <c r="O3559">
        <f t="shared" si="279"/>
        <v>699</v>
      </c>
    </row>
    <row r="3560" spans="1:15">
      <c r="A3560" t="s">
        <v>3569</v>
      </c>
      <c r="B3560" s="1">
        <v>37853</v>
      </c>
      <c r="C3560" s="3">
        <v>1.84</v>
      </c>
      <c r="D3560" s="3">
        <v>3.35</v>
      </c>
      <c r="E3560" s="3">
        <v>4.45</v>
      </c>
      <c r="F3560" s="3">
        <v>5.89</v>
      </c>
      <c r="G3560" s="3">
        <v>7.01</v>
      </c>
      <c r="J3560" s="1">
        <v>37853</v>
      </c>
      <c r="K3560">
        <f t="shared" si="275"/>
        <v>184</v>
      </c>
      <c r="L3560">
        <f t="shared" si="276"/>
        <v>335</v>
      </c>
      <c r="M3560">
        <f t="shared" si="277"/>
        <v>445</v>
      </c>
      <c r="N3560">
        <f t="shared" si="278"/>
        <v>589</v>
      </c>
      <c r="O3560">
        <f t="shared" si="279"/>
        <v>701</v>
      </c>
    </row>
    <row r="3561" spans="1:15">
      <c r="A3561" t="s">
        <v>3570</v>
      </c>
      <c r="B3561" s="1">
        <v>37854</v>
      </c>
      <c r="C3561" s="3">
        <v>1.98</v>
      </c>
      <c r="D3561" s="3">
        <v>3.51</v>
      </c>
      <c r="E3561" s="3">
        <v>4.53</v>
      </c>
      <c r="F3561" s="3">
        <v>5.91</v>
      </c>
      <c r="G3561" s="3">
        <v>7.04</v>
      </c>
      <c r="J3561" s="1">
        <v>37854</v>
      </c>
      <c r="K3561">
        <f t="shared" si="275"/>
        <v>198</v>
      </c>
      <c r="L3561">
        <f t="shared" si="276"/>
        <v>351</v>
      </c>
      <c r="M3561">
        <f t="shared" si="277"/>
        <v>453</v>
      </c>
      <c r="N3561">
        <f t="shared" si="278"/>
        <v>591</v>
      </c>
      <c r="O3561">
        <f t="shared" si="279"/>
        <v>704</v>
      </c>
    </row>
    <row r="3562" spans="1:15">
      <c r="A3562" t="s">
        <v>3571</v>
      </c>
      <c r="B3562" s="1">
        <v>37855</v>
      </c>
      <c r="C3562" s="3">
        <v>1.97</v>
      </c>
      <c r="D3562" s="3">
        <v>3.47</v>
      </c>
      <c r="E3562" s="3">
        <v>4.4800000000000004</v>
      </c>
      <c r="F3562" s="3">
        <v>5.85</v>
      </c>
      <c r="G3562" s="3">
        <v>6.97</v>
      </c>
      <c r="J3562" s="1">
        <v>37855</v>
      </c>
      <c r="K3562">
        <f t="shared" si="275"/>
        <v>197</v>
      </c>
      <c r="L3562">
        <f t="shared" si="276"/>
        <v>347</v>
      </c>
      <c r="M3562">
        <f t="shared" si="277"/>
        <v>448.00000000000006</v>
      </c>
      <c r="N3562">
        <f t="shared" si="278"/>
        <v>585</v>
      </c>
      <c r="O3562">
        <f t="shared" si="279"/>
        <v>697</v>
      </c>
    </row>
    <row r="3563" spans="1:15">
      <c r="A3563" t="s">
        <v>3572</v>
      </c>
      <c r="B3563" s="1">
        <v>37858</v>
      </c>
      <c r="C3563" s="3">
        <v>2.02</v>
      </c>
      <c r="D3563" s="3">
        <v>3.52</v>
      </c>
      <c r="E3563" s="3">
        <v>4.53</v>
      </c>
      <c r="F3563" s="3">
        <v>5.91</v>
      </c>
      <c r="G3563" s="3">
        <v>7.03</v>
      </c>
      <c r="J3563" s="1">
        <v>37858</v>
      </c>
      <c r="K3563">
        <f t="shared" si="275"/>
        <v>202</v>
      </c>
      <c r="L3563">
        <f t="shared" si="276"/>
        <v>352</v>
      </c>
      <c r="M3563">
        <f t="shared" si="277"/>
        <v>453</v>
      </c>
      <c r="N3563">
        <f t="shared" si="278"/>
        <v>591</v>
      </c>
      <c r="O3563">
        <f t="shared" si="279"/>
        <v>703</v>
      </c>
    </row>
    <row r="3564" spans="1:15">
      <c r="A3564" t="s">
        <v>3573</v>
      </c>
      <c r="B3564" s="1">
        <v>37859</v>
      </c>
      <c r="C3564" s="3">
        <v>1.96</v>
      </c>
      <c r="D3564" s="3">
        <v>3.5</v>
      </c>
      <c r="E3564" s="3">
        <v>4.5</v>
      </c>
      <c r="F3564" s="3">
        <v>5.88</v>
      </c>
      <c r="G3564" s="3">
        <v>6.99</v>
      </c>
      <c r="J3564" s="1">
        <v>37859</v>
      </c>
      <c r="K3564">
        <f t="shared" si="275"/>
        <v>196</v>
      </c>
      <c r="L3564">
        <f t="shared" si="276"/>
        <v>350</v>
      </c>
      <c r="M3564">
        <f t="shared" si="277"/>
        <v>450</v>
      </c>
      <c r="N3564">
        <f t="shared" si="278"/>
        <v>588</v>
      </c>
      <c r="O3564">
        <f t="shared" si="279"/>
        <v>699</v>
      </c>
    </row>
    <row r="3565" spans="1:15">
      <c r="A3565" t="s">
        <v>3574</v>
      </c>
      <c r="B3565" s="1">
        <v>37860</v>
      </c>
      <c r="C3565" s="3">
        <v>2.0499999999999998</v>
      </c>
      <c r="D3565" s="3">
        <v>3.55</v>
      </c>
      <c r="E3565" s="3">
        <v>4.54</v>
      </c>
      <c r="F3565" s="3">
        <v>5.91</v>
      </c>
      <c r="G3565" s="3">
        <v>7.01</v>
      </c>
      <c r="J3565" s="1">
        <v>37860</v>
      </c>
      <c r="K3565">
        <f t="shared" si="275"/>
        <v>204.99999999999997</v>
      </c>
      <c r="L3565">
        <f t="shared" si="276"/>
        <v>355</v>
      </c>
      <c r="M3565">
        <f t="shared" si="277"/>
        <v>454</v>
      </c>
      <c r="N3565">
        <f t="shared" si="278"/>
        <v>591</v>
      </c>
      <c r="O3565">
        <f t="shared" si="279"/>
        <v>701</v>
      </c>
    </row>
    <row r="3566" spans="1:15">
      <c r="A3566" t="s">
        <v>3575</v>
      </c>
      <c r="B3566" s="1">
        <v>37861</v>
      </c>
      <c r="C3566" s="3">
        <v>1.93</v>
      </c>
      <c r="D3566" s="3">
        <v>3.42</v>
      </c>
      <c r="E3566" s="3">
        <v>4.42</v>
      </c>
      <c r="F3566" s="3">
        <v>5.82</v>
      </c>
      <c r="G3566" s="3">
        <v>6.91</v>
      </c>
      <c r="J3566" s="1">
        <v>37861</v>
      </c>
      <c r="K3566">
        <f t="shared" si="275"/>
        <v>193</v>
      </c>
      <c r="L3566">
        <f t="shared" si="276"/>
        <v>342</v>
      </c>
      <c r="M3566">
        <f t="shared" si="277"/>
        <v>442</v>
      </c>
      <c r="N3566">
        <f t="shared" si="278"/>
        <v>582</v>
      </c>
      <c r="O3566">
        <f t="shared" si="279"/>
        <v>691</v>
      </c>
    </row>
    <row r="3567" spans="1:15">
      <c r="A3567" t="s">
        <v>3576</v>
      </c>
      <c r="B3567" s="1">
        <v>37862</v>
      </c>
      <c r="C3567" s="3">
        <v>1.95</v>
      </c>
      <c r="D3567" s="3">
        <v>3.46</v>
      </c>
      <c r="E3567" s="3">
        <v>4.45</v>
      </c>
      <c r="F3567" s="3">
        <v>5.83</v>
      </c>
      <c r="G3567" s="3">
        <v>6.91</v>
      </c>
      <c r="J3567" s="1">
        <v>37862</v>
      </c>
      <c r="K3567">
        <f t="shared" si="275"/>
        <v>195</v>
      </c>
      <c r="L3567">
        <f t="shared" si="276"/>
        <v>346</v>
      </c>
      <c r="M3567">
        <f t="shared" si="277"/>
        <v>445</v>
      </c>
      <c r="N3567">
        <f t="shared" si="278"/>
        <v>583</v>
      </c>
      <c r="O3567">
        <f t="shared" si="279"/>
        <v>691</v>
      </c>
    </row>
    <row r="3568" spans="1:15">
      <c r="A3568" t="s">
        <v>3577</v>
      </c>
      <c r="B3568" s="1">
        <v>37865</v>
      </c>
      <c r="C3568" s="3" t="e">
        <v>#N/A</v>
      </c>
      <c r="D3568" s="3" t="e">
        <v>#N/A</v>
      </c>
      <c r="E3568" s="3" t="e">
        <v>#N/A</v>
      </c>
      <c r="F3568" s="3" t="e">
        <v>#N/A</v>
      </c>
      <c r="G3568" s="3" t="e">
        <v>#N/A</v>
      </c>
      <c r="J3568" s="1">
        <v>37865</v>
      </c>
      <c r="K3568" t="e">
        <f t="shared" si="275"/>
        <v>#N/A</v>
      </c>
      <c r="L3568" t="e">
        <f t="shared" si="276"/>
        <v>#N/A</v>
      </c>
      <c r="M3568" t="e">
        <f t="shared" si="277"/>
        <v>#N/A</v>
      </c>
      <c r="N3568" t="e">
        <f t="shared" si="278"/>
        <v>#N/A</v>
      </c>
      <c r="O3568" t="e">
        <f t="shared" si="279"/>
        <v>#N/A</v>
      </c>
    </row>
    <row r="3569" spans="1:15">
      <c r="A3569" t="s">
        <v>3578</v>
      </c>
      <c r="B3569" s="1">
        <v>37866</v>
      </c>
      <c r="C3569" s="3">
        <v>2.04</v>
      </c>
      <c r="D3569" s="3">
        <v>3.63</v>
      </c>
      <c r="E3569" s="3">
        <v>4.6100000000000003</v>
      </c>
      <c r="F3569" s="3">
        <v>5.93</v>
      </c>
      <c r="G3569" s="3">
        <v>7</v>
      </c>
      <c r="J3569" s="1">
        <v>37866</v>
      </c>
      <c r="K3569">
        <f t="shared" si="275"/>
        <v>204</v>
      </c>
      <c r="L3569">
        <f t="shared" si="276"/>
        <v>363</v>
      </c>
      <c r="M3569">
        <f t="shared" si="277"/>
        <v>461.00000000000006</v>
      </c>
      <c r="N3569">
        <f t="shared" si="278"/>
        <v>593</v>
      </c>
      <c r="O3569">
        <f t="shared" si="279"/>
        <v>700</v>
      </c>
    </row>
    <row r="3570" spans="1:15">
      <c r="A3570" t="s">
        <v>3579</v>
      </c>
      <c r="B3570" s="1">
        <v>37867</v>
      </c>
      <c r="C3570" s="3">
        <v>2.02</v>
      </c>
      <c r="D3570" s="3">
        <v>3.61</v>
      </c>
      <c r="E3570" s="3">
        <v>4.5999999999999996</v>
      </c>
      <c r="F3570" s="3">
        <v>5.94</v>
      </c>
      <c r="G3570" s="3">
        <v>7</v>
      </c>
      <c r="J3570" s="1">
        <v>37867</v>
      </c>
      <c r="K3570">
        <f t="shared" si="275"/>
        <v>202</v>
      </c>
      <c r="L3570">
        <f t="shared" si="276"/>
        <v>361</v>
      </c>
      <c r="M3570">
        <f t="shared" si="277"/>
        <v>459.99999999999994</v>
      </c>
      <c r="N3570">
        <f t="shared" si="278"/>
        <v>594</v>
      </c>
      <c r="O3570">
        <f t="shared" si="279"/>
        <v>700</v>
      </c>
    </row>
    <row r="3571" spans="1:15">
      <c r="A3571" t="s">
        <v>3580</v>
      </c>
      <c r="B3571" s="1">
        <v>37868</v>
      </c>
      <c r="C3571" s="3">
        <v>1.91</v>
      </c>
      <c r="D3571" s="3">
        <v>3.5</v>
      </c>
      <c r="E3571" s="3">
        <v>4.5199999999999996</v>
      </c>
      <c r="F3571" s="3">
        <v>5.91</v>
      </c>
      <c r="G3571" s="3">
        <v>6.98</v>
      </c>
      <c r="J3571" s="1">
        <v>37868</v>
      </c>
      <c r="K3571">
        <f t="shared" si="275"/>
        <v>191</v>
      </c>
      <c r="L3571">
        <f t="shared" si="276"/>
        <v>350</v>
      </c>
      <c r="M3571">
        <f t="shared" si="277"/>
        <v>451.99999999999994</v>
      </c>
      <c r="N3571">
        <f t="shared" si="278"/>
        <v>591</v>
      </c>
      <c r="O3571">
        <f t="shared" si="279"/>
        <v>698</v>
      </c>
    </row>
    <row r="3572" spans="1:15">
      <c r="A3572" t="s">
        <v>3581</v>
      </c>
      <c r="B3572" s="1">
        <v>37869</v>
      </c>
      <c r="C3572" s="3">
        <v>1.72</v>
      </c>
      <c r="D3572" s="3">
        <v>3.28</v>
      </c>
      <c r="E3572" s="3">
        <v>4.3499999999999996</v>
      </c>
      <c r="F3572" s="3">
        <v>5.8</v>
      </c>
      <c r="G3572" s="3">
        <v>6.87</v>
      </c>
      <c r="J3572" s="1">
        <v>37869</v>
      </c>
      <c r="K3572">
        <f t="shared" si="275"/>
        <v>172</v>
      </c>
      <c r="L3572">
        <f t="shared" si="276"/>
        <v>328</v>
      </c>
      <c r="M3572">
        <f t="shared" si="277"/>
        <v>434.99999999999994</v>
      </c>
      <c r="N3572">
        <f t="shared" si="278"/>
        <v>580</v>
      </c>
      <c r="O3572">
        <f t="shared" si="279"/>
        <v>687</v>
      </c>
    </row>
    <row r="3573" spans="1:15">
      <c r="A3573" t="s">
        <v>3582</v>
      </c>
      <c r="B3573" s="1">
        <v>37872</v>
      </c>
      <c r="C3573" s="3">
        <v>1.75</v>
      </c>
      <c r="D3573" s="3">
        <v>3.32</v>
      </c>
      <c r="E3573" s="3">
        <v>4.41</v>
      </c>
      <c r="F3573" s="3">
        <v>5.82</v>
      </c>
      <c r="G3573" s="3">
        <v>6.89</v>
      </c>
      <c r="J3573" s="1">
        <v>37872</v>
      </c>
      <c r="K3573">
        <f t="shared" si="275"/>
        <v>175</v>
      </c>
      <c r="L3573">
        <f t="shared" si="276"/>
        <v>332</v>
      </c>
      <c r="M3573">
        <f t="shared" si="277"/>
        <v>441</v>
      </c>
      <c r="N3573">
        <f t="shared" si="278"/>
        <v>582</v>
      </c>
      <c r="O3573">
        <f t="shared" si="279"/>
        <v>689</v>
      </c>
    </row>
    <row r="3574" spans="1:15">
      <c r="A3574" t="s">
        <v>3583</v>
      </c>
      <c r="B3574" s="1">
        <v>37873</v>
      </c>
      <c r="C3574" s="3">
        <v>1.71</v>
      </c>
      <c r="D3574" s="3">
        <v>3.28</v>
      </c>
      <c r="E3574" s="3">
        <v>4.37</v>
      </c>
      <c r="F3574" s="3">
        <v>5.82</v>
      </c>
      <c r="G3574" s="3">
        <v>6.9</v>
      </c>
      <c r="J3574" s="1">
        <v>37873</v>
      </c>
      <c r="K3574">
        <f t="shared" si="275"/>
        <v>171</v>
      </c>
      <c r="L3574">
        <f t="shared" si="276"/>
        <v>328</v>
      </c>
      <c r="M3574">
        <f t="shared" si="277"/>
        <v>437</v>
      </c>
      <c r="N3574">
        <f t="shared" si="278"/>
        <v>582</v>
      </c>
      <c r="O3574">
        <f t="shared" si="279"/>
        <v>690</v>
      </c>
    </row>
    <row r="3575" spans="1:15">
      <c r="A3575" t="s">
        <v>3584</v>
      </c>
      <c r="B3575" s="1">
        <v>37874</v>
      </c>
      <c r="C3575" s="3">
        <v>1.64</v>
      </c>
      <c r="D3575" s="3">
        <v>3.18</v>
      </c>
      <c r="E3575" s="3">
        <v>4.28</v>
      </c>
      <c r="F3575" s="3">
        <v>5.75</v>
      </c>
      <c r="G3575" s="3">
        <v>6.83</v>
      </c>
      <c r="J3575" s="1">
        <v>37874</v>
      </c>
      <c r="K3575">
        <f t="shared" si="275"/>
        <v>164</v>
      </c>
      <c r="L3575">
        <f t="shared" si="276"/>
        <v>318</v>
      </c>
      <c r="M3575">
        <f t="shared" si="277"/>
        <v>428</v>
      </c>
      <c r="N3575">
        <f t="shared" si="278"/>
        <v>575</v>
      </c>
      <c r="O3575">
        <f t="shared" si="279"/>
        <v>683</v>
      </c>
    </row>
    <row r="3576" spans="1:15">
      <c r="A3576" t="s">
        <v>3585</v>
      </c>
      <c r="B3576" s="1">
        <v>37875</v>
      </c>
      <c r="C3576" s="3">
        <v>1.71</v>
      </c>
      <c r="D3576" s="3">
        <v>3.24</v>
      </c>
      <c r="E3576" s="3">
        <v>4.3499999999999996</v>
      </c>
      <c r="F3576" s="3">
        <v>5.75</v>
      </c>
      <c r="G3576" s="3">
        <v>6.83</v>
      </c>
      <c r="J3576" s="1">
        <v>37875</v>
      </c>
      <c r="K3576">
        <f t="shared" si="275"/>
        <v>171</v>
      </c>
      <c r="L3576">
        <f t="shared" si="276"/>
        <v>324</v>
      </c>
      <c r="M3576">
        <f t="shared" si="277"/>
        <v>434.99999999999994</v>
      </c>
      <c r="N3576">
        <f t="shared" si="278"/>
        <v>575</v>
      </c>
      <c r="O3576">
        <f t="shared" si="279"/>
        <v>683</v>
      </c>
    </row>
    <row r="3577" spans="1:15">
      <c r="A3577" t="s">
        <v>3586</v>
      </c>
      <c r="B3577" s="1">
        <v>37876</v>
      </c>
      <c r="C3577" s="3">
        <v>1.66</v>
      </c>
      <c r="D3577" s="3">
        <v>3.15</v>
      </c>
      <c r="E3577" s="3">
        <v>4.2699999999999996</v>
      </c>
      <c r="F3577" s="3">
        <v>5.76</v>
      </c>
      <c r="G3577" s="3">
        <v>6.83</v>
      </c>
      <c r="J3577" s="1">
        <v>37876</v>
      </c>
      <c r="K3577">
        <f t="shared" si="275"/>
        <v>166</v>
      </c>
      <c r="L3577">
        <f t="shared" si="276"/>
        <v>315</v>
      </c>
      <c r="M3577">
        <f t="shared" si="277"/>
        <v>426.99999999999994</v>
      </c>
      <c r="N3577">
        <f t="shared" si="278"/>
        <v>576</v>
      </c>
      <c r="O3577">
        <f t="shared" si="279"/>
        <v>683</v>
      </c>
    </row>
    <row r="3578" spans="1:15">
      <c r="A3578" t="s">
        <v>3587</v>
      </c>
      <c r="B3578" s="1">
        <v>37879</v>
      </c>
      <c r="C3578" s="3">
        <v>1.63</v>
      </c>
      <c r="D3578" s="3">
        <v>3.12</v>
      </c>
      <c r="E3578" s="3">
        <v>4.28</v>
      </c>
      <c r="F3578" s="3">
        <v>5.76</v>
      </c>
      <c r="G3578" s="3">
        <v>6.83</v>
      </c>
      <c r="J3578" s="1">
        <v>37879</v>
      </c>
      <c r="K3578">
        <f t="shared" si="275"/>
        <v>163</v>
      </c>
      <c r="L3578">
        <f t="shared" si="276"/>
        <v>312</v>
      </c>
      <c r="M3578">
        <f t="shared" si="277"/>
        <v>428</v>
      </c>
      <c r="N3578">
        <f t="shared" si="278"/>
        <v>576</v>
      </c>
      <c r="O3578">
        <f t="shared" si="279"/>
        <v>683</v>
      </c>
    </row>
    <row r="3579" spans="1:15">
      <c r="A3579" t="s">
        <v>3588</v>
      </c>
      <c r="B3579" s="1">
        <v>37880</v>
      </c>
      <c r="C3579" s="3">
        <v>1.63</v>
      </c>
      <c r="D3579" s="3">
        <v>3.12</v>
      </c>
      <c r="E3579" s="3">
        <v>4.29</v>
      </c>
      <c r="F3579" s="3">
        <v>5.8</v>
      </c>
      <c r="G3579" s="3">
        <v>6.86</v>
      </c>
      <c r="J3579" s="1">
        <v>37880</v>
      </c>
      <c r="K3579">
        <f t="shared" si="275"/>
        <v>163</v>
      </c>
      <c r="L3579">
        <f t="shared" si="276"/>
        <v>312</v>
      </c>
      <c r="M3579">
        <f t="shared" si="277"/>
        <v>429</v>
      </c>
      <c r="N3579">
        <f t="shared" si="278"/>
        <v>580</v>
      </c>
      <c r="O3579">
        <f t="shared" si="279"/>
        <v>686</v>
      </c>
    </row>
    <row r="3580" spans="1:15">
      <c r="A3580" t="s">
        <v>3589</v>
      </c>
      <c r="B3580" s="1">
        <v>37881</v>
      </c>
      <c r="C3580" s="3">
        <v>1.63</v>
      </c>
      <c r="D3580" s="3">
        <v>3.06</v>
      </c>
      <c r="E3580" s="3">
        <v>4.2</v>
      </c>
      <c r="F3580" s="3">
        <v>5.71</v>
      </c>
      <c r="G3580" s="3">
        <v>6.76</v>
      </c>
      <c r="J3580" s="1">
        <v>37881</v>
      </c>
      <c r="K3580">
        <f t="shared" si="275"/>
        <v>163</v>
      </c>
      <c r="L3580">
        <f t="shared" si="276"/>
        <v>306</v>
      </c>
      <c r="M3580">
        <f t="shared" si="277"/>
        <v>420</v>
      </c>
      <c r="N3580">
        <f t="shared" si="278"/>
        <v>571</v>
      </c>
      <c r="O3580">
        <f t="shared" si="279"/>
        <v>676</v>
      </c>
    </row>
    <row r="3581" spans="1:15">
      <c r="A3581" t="s">
        <v>3590</v>
      </c>
      <c r="B3581" s="1">
        <v>37882</v>
      </c>
      <c r="C3581" s="3">
        <v>1.68</v>
      </c>
      <c r="D3581" s="3">
        <v>3.09</v>
      </c>
      <c r="E3581" s="3">
        <v>4.1900000000000004</v>
      </c>
      <c r="F3581" s="3">
        <v>5.69</v>
      </c>
      <c r="G3581" s="3">
        <v>6.73</v>
      </c>
      <c r="J3581" s="1">
        <v>37882</v>
      </c>
      <c r="K3581">
        <f t="shared" si="275"/>
        <v>168</v>
      </c>
      <c r="L3581">
        <f t="shared" si="276"/>
        <v>309</v>
      </c>
      <c r="M3581">
        <f t="shared" si="277"/>
        <v>419.00000000000006</v>
      </c>
      <c r="N3581">
        <f t="shared" si="278"/>
        <v>569</v>
      </c>
      <c r="O3581">
        <f t="shared" si="279"/>
        <v>673</v>
      </c>
    </row>
    <row r="3582" spans="1:15">
      <c r="A3582" t="s">
        <v>3591</v>
      </c>
      <c r="B3582" s="1">
        <v>37883</v>
      </c>
      <c r="C3582" s="3">
        <v>1.7</v>
      </c>
      <c r="D3582" s="3">
        <v>3.11</v>
      </c>
      <c r="E3582" s="3">
        <v>4.17</v>
      </c>
      <c r="F3582" s="3">
        <v>5.65</v>
      </c>
      <c r="G3582" s="3">
        <v>6.69</v>
      </c>
      <c r="J3582" s="1">
        <v>37883</v>
      </c>
      <c r="K3582">
        <f t="shared" si="275"/>
        <v>170</v>
      </c>
      <c r="L3582">
        <f t="shared" si="276"/>
        <v>311</v>
      </c>
      <c r="M3582">
        <f t="shared" si="277"/>
        <v>417</v>
      </c>
      <c r="N3582">
        <f t="shared" si="278"/>
        <v>565</v>
      </c>
      <c r="O3582">
        <f t="shared" si="279"/>
        <v>669</v>
      </c>
    </row>
    <row r="3583" spans="1:15">
      <c r="A3583" t="s">
        <v>3592</v>
      </c>
      <c r="B3583" s="1">
        <v>37886</v>
      </c>
      <c r="C3583" s="3">
        <v>1.7</v>
      </c>
      <c r="D3583" s="3">
        <v>3.16</v>
      </c>
      <c r="E3583" s="3">
        <v>4.26</v>
      </c>
      <c r="F3583" s="3">
        <v>5.73</v>
      </c>
      <c r="G3583" s="3">
        <v>6.78</v>
      </c>
      <c r="J3583" s="1">
        <v>37886</v>
      </c>
      <c r="K3583">
        <f t="shared" si="275"/>
        <v>170</v>
      </c>
      <c r="L3583">
        <f t="shared" si="276"/>
        <v>316</v>
      </c>
      <c r="M3583">
        <f t="shared" si="277"/>
        <v>426</v>
      </c>
      <c r="N3583">
        <f t="shared" si="278"/>
        <v>573</v>
      </c>
      <c r="O3583">
        <f t="shared" si="279"/>
        <v>678</v>
      </c>
    </row>
    <row r="3584" spans="1:15">
      <c r="A3584" t="s">
        <v>3593</v>
      </c>
      <c r="B3584" s="1">
        <v>37887</v>
      </c>
      <c r="C3584" s="3">
        <v>1.68</v>
      </c>
      <c r="D3584" s="3">
        <v>3.13</v>
      </c>
      <c r="E3584" s="3">
        <v>4.24</v>
      </c>
      <c r="F3584" s="3">
        <v>5.64</v>
      </c>
      <c r="G3584" s="3">
        <v>6.74</v>
      </c>
      <c r="J3584" s="1">
        <v>37887</v>
      </c>
      <c r="K3584">
        <f t="shared" si="275"/>
        <v>168</v>
      </c>
      <c r="L3584">
        <f t="shared" si="276"/>
        <v>313</v>
      </c>
      <c r="M3584">
        <f t="shared" si="277"/>
        <v>424</v>
      </c>
      <c r="N3584">
        <f t="shared" si="278"/>
        <v>564</v>
      </c>
      <c r="O3584">
        <f t="shared" si="279"/>
        <v>674</v>
      </c>
    </row>
    <row r="3585" spans="1:15">
      <c r="A3585" t="s">
        <v>3594</v>
      </c>
      <c r="B3585" s="1">
        <v>37888</v>
      </c>
      <c r="C3585" s="3">
        <v>1.66</v>
      </c>
      <c r="D3585" s="3">
        <v>3.07</v>
      </c>
      <c r="E3585" s="3">
        <v>4.16</v>
      </c>
      <c r="F3585" s="3">
        <v>5.57</v>
      </c>
      <c r="G3585" s="3">
        <v>6.66</v>
      </c>
      <c r="J3585" s="1">
        <v>37888</v>
      </c>
      <c r="K3585">
        <f t="shared" si="275"/>
        <v>166</v>
      </c>
      <c r="L3585">
        <f t="shared" si="276"/>
        <v>307</v>
      </c>
      <c r="M3585">
        <f t="shared" si="277"/>
        <v>416</v>
      </c>
      <c r="N3585">
        <f t="shared" si="278"/>
        <v>557</v>
      </c>
      <c r="O3585">
        <f t="shared" si="279"/>
        <v>666</v>
      </c>
    </row>
    <row r="3586" spans="1:15">
      <c r="A3586" t="s">
        <v>3595</v>
      </c>
      <c r="B3586" s="1">
        <v>37889</v>
      </c>
      <c r="C3586" s="3">
        <v>1.65</v>
      </c>
      <c r="D3586" s="3">
        <v>3.05</v>
      </c>
      <c r="E3586" s="3">
        <v>4.12</v>
      </c>
      <c r="F3586" s="3">
        <v>5.54</v>
      </c>
      <c r="G3586" s="3">
        <v>6.64</v>
      </c>
      <c r="J3586" s="1">
        <v>37889</v>
      </c>
      <c r="K3586">
        <f t="shared" si="275"/>
        <v>165</v>
      </c>
      <c r="L3586">
        <f t="shared" si="276"/>
        <v>305</v>
      </c>
      <c r="M3586">
        <f t="shared" si="277"/>
        <v>412</v>
      </c>
      <c r="N3586">
        <f t="shared" si="278"/>
        <v>554</v>
      </c>
      <c r="O3586">
        <f t="shared" si="279"/>
        <v>664</v>
      </c>
    </row>
    <row r="3587" spans="1:15">
      <c r="A3587" t="s">
        <v>3596</v>
      </c>
      <c r="B3587" s="1">
        <v>37890</v>
      </c>
      <c r="C3587" s="3">
        <v>1.6</v>
      </c>
      <c r="D3587" s="3">
        <v>2.95</v>
      </c>
      <c r="E3587" s="3">
        <v>4.04</v>
      </c>
      <c r="F3587" s="3">
        <v>5.49</v>
      </c>
      <c r="G3587" s="3">
        <v>6.59</v>
      </c>
      <c r="J3587" s="1">
        <v>37890</v>
      </c>
      <c r="K3587">
        <f t="shared" si="275"/>
        <v>160</v>
      </c>
      <c r="L3587">
        <f t="shared" si="276"/>
        <v>295</v>
      </c>
      <c r="M3587">
        <f t="shared" si="277"/>
        <v>404</v>
      </c>
      <c r="N3587">
        <f t="shared" si="278"/>
        <v>549</v>
      </c>
      <c r="O3587">
        <f t="shared" si="279"/>
        <v>659</v>
      </c>
    </row>
    <row r="3588" spans="1:15">
      <c r="A3588" t="s">
        <v>3597</v>
      </c>
      <c r="B3588" s="1">
        <v>37893</v>
      </c>
      <c r="C3588" s="3">
        <v>1.61</v>
      </c>
      <c r="D3588" s="3">
        <v>2.98</v>
      </c>
      <c r="E3588" s="3">
        <v>4.09</v>
      </c>
      <c r="F3588" s="3">
        <v>5.55</v>
      </c>
      <c r="G3588" s="3">
        <v>6.65</v>
      </c>
      <c r="J3588" s="1">
        <v>37893</v>
      </c>
      <c r="K3588">
        <f t="shared" ref="K3588:K3651" si="280">C3588*100</f>
        <v>161</v>
      </c>
      <c r="L3588">
        <f t="shared" ref="L3588:L3651" si="281">D3588*100</f>
        <v>298</v>
      </c>
      <c r="M3588">
        <f t="shared" ref="M3588:M3651" si="282">E3588*100</f>
        <v>409</v>
      </c>
      <c r="N3588">
        <f t="shared" ref="N3588:N3651" si="283">F3588*100</f>
        <v>555</v>
      </c>
      <c r="O3588">
        <f t="shared" ref="O3588:O3651" si="284">G3588*100</f>
        <v>665</v>
      </c>
    </row>
    <row r="3589" spans="1:15">
      <c r="A3589" t="s">
        <v>3598</v>
      </c>
      <c r="B3589" s="1">
        <v>37894</v>
      </c>
      <c r="C3589" s="3">
        <v>1.5</v>
      </c>
      <c r="D3589" s="3">
        <v>2.85</v>
      </c>
      <c r="E3589" s="3">
        <v>3.96</v>
      </c>
      <c r="F3589" s="3">
        <v>5.43</v>
      </c>
      <c r="G3589" s="3">
        <v>6.53</v>
      </c>
      <c r="J3589" s="1">
        <v>37894</v>
      </c>
      <c r="K3589">
        <f t="shared" si="280"/>
        <v>150</v>
      </c>
      <c r="L3589">
        <f t="shared" si="281"/>
        <v>285</v>
      </c>
      <c r="M3589">
        <f t="shared" si="282"/>
        <v>396</v>
      </c>
      <c r="N3589">
        <f t="shared" si="283"/>
        <v>543</v>
      </c>
      <c r="O3589">
        <f t="shared" si="284"/>
        <v>653</v>
      </c>
    </row>
    <row r="3590" spans="1:15">
      <c r="A3590" t="s">
        <v>3599</v>
      </c>
      <c r="B3590" s="1">
        <v>37895</v>
      </c>
      <c r="C3590" s="3">
        <v>1.47</v>
      </c>
      <c r="D3590" s="3">
        <v>2.84</v>
      </c>
      <c r="E3590" s="3">
        <v>3.96</v>
      </c>
      <c r="F3590" s="3">
        <v>5.43</v>
      </c>
      <c r="G3590" s="3">
        <v>6.52</v>
      </c>
      <c r="J3590" s="1">
        <v>37895</v>
      </c>
      <c r="K3590">
        <f t="shared" si="280"/>
        <v>147</v>
      </c>
      <c r="L3590">
        <f t="shared" si="281"/>
        <v>284</v>
      </c>
      <c r="M3590">
        <f t="shared" si="282"/>
        <v>396</v>
      </c>
      <c r="N3590">
        <f t="shared" si="283"/>
        <v>543</v>
      </c>
      <c r="O3590">
        <f t="shared" si="284"/>
        <v>652</v>
      </c>
    </row>
    <row r="3591" spans="1:15">
      <c r="A3591" t="s">
        <v>3600</v>
      </c>
      <c r="B3591" s="1">
        <v>37896</v>
      </c>
      <c r="C3591" s="3">
        <v>1.48</v>
      </c>
      <c r="D3591" s="3">
        <v>2.9</v>
      </c>
      <c r="E3591" s="3">
        <v>4.03</v>
      </c>
      <c r="F3591" s="3">
        <v>5.48</v>
      </c>
      <c r="G3591" s="3">
        <v>6.57</v>
      </c>
      <c r="J3591" s="1">
        <v>37896</v>
      </c>
      <c r="K3591">
        <f t="shared" si="280"/>
        <v>148</v>
      </c>
      <c r="L3591">
        <f t="shared" si="281"/>
        <v>290</v>
      </c>
      <c r="M3591">
        <f t="shared" si="282"/>
        <v>403</v>
      </c>
      <c r="N3591">
        <f t="shared" si="283"/>
        <v>548</v>
      </c>
      <c r="O3591">
        <f t="shared" si="284"/>
        <v>657</v>
      </c>
    </row>
    <row r="3592" spans="1:15">
      <c r="A3592" t="s">
        <v>3601</v>
      </c>
      <c r="B3592" s="1">
        <v>37897</v>
      </c>
      <c r="C3592" s="3">
        <v>1.65</v>
      </c>
      <c r="D3592" s="3">
        <v>3.12</v>
      </c>
      <c r="E3592" s="3">
        <v>4.21</v>
      </c>
      <c r="F3592" s="3">
        <v>5.64</v>
      </c>
      <c r="G3592" s="3">
        <v>6.73</v>
      </c>
      <c r="J3592" s="1">
        <v>37897</v>
      </c>
      <c r="K3592">
        <f t="shared" si="280"/>
        <v>165</v>
      </c>
      <c r="L3592">
        <f t="shared" si="281"/>
        <v>312</v>
      </c>
      <c r="M3592">
        <f t="shared" si="282"/>
        <v>421</v>
      </c>
      <c r="N3592">
        <f t="shared" si="283"/>
        <v>564</v>
      </c>
      <c r="O3592">
        <f t="shared" si="284"/>
        <v>673</v>
      </c>
    </row>
    <row r="3593" spans="1:15">
      <c r="A3593" t="s">
        <v>3602</v>
      </c>
      <c r="B3593" s="1">
        <v>37900</v>
      </c>
      <c r="C3593" s="3">
        <v>1.6</v>
      </c>
      <c r="D3593" s="3">
        <v>3.06</v>
      </c>
      <c r="E3593" s="3">
        <v>4.17</v>
      </c>
      <c r="F3593" s="3">
        <v>5.6</v>
      </c>
      <c r="G3593" s="3">
        <v>6.68</v>
      </c>
      <c r="J3593" s="1">
        <v>37900</v>
      </c>
      <c r="K3593">
        <f t="shared" si="280"/>
        <v>160</v>
      </c>
      <c r="L3593">
        <f t="shared" si="281"/>
        <v>306</v>
      </c>
      <c r="M3593">
        <f t="shared" si="282"/>
        <v>417</v>
      </c>
      <c r="N3593">
        <f t="shared" si="283"/>
        <v>560</v>
      </c>
      <c r="O3593">
        <f t="shared" si="284"/>
        <v>668</v>
      </c>
    </row>
    <row r="3594" spans="1:15">
      <c r="A3594" t="s">
        <v>3603</v>
      </c>
      <c r="B3594" s="1">
        <v>37901</v>
      </c>
      <c r="C3594" s="3">
        <v>1.67</v>
      </c>
      <c r="D3594" s="3">
        <v>3.15</v>
      </c>
      <c r="E3594" s="3">
        <v>4.2699999999999996</v>
      </c>
      <c r="F3594" s="3">
        <v>5.69</v>
      </c>
      <c r="G3594" s="3">
        <v>6.76</v>
      </c>
      <c r="J3594" s="1">
        <v>37901</v>
      </c>
      <c r="K3594">
        <f t="shared" si="280"/>
        <v>167</v>
      </c>
      <c r="L3594">
        <f t="shared" si="281"/>
        <v>315</v>
      </c>
      <c r="M3594">
        <f t="shared" si="282"/>
        <v>426.99999999999994</v>
      </c>
      <c r="N3594">
        <f t="shared" si="283"/>
        <v>569</v>
      </c>
      <c r="O3594">
        <f t="shared" si="284"/>
        <v>676</v>
      </c>
    </row>
    <row r="3595" spans="1:15">
      <c r="A3595" t="s">
        <v>3604</v>
      </c>
      <c r="B3595" s="1">
        <v>37902</v>
      </c>
      <c r="C3595" s="3">
        <v>1.65</v>
      </c>
      <c r="D3595" s="3">
        <v>3.14</v>
      </c>
      <c r="E3595" s="3">
        <v>4.2699999999999996</v>
      </c>
      <c r="F3595" s="3">
        <v>5.71</v>
      </c>
      <c r="G3595" s="3">
        <v>6.78</v>
      </c>
      <c r="J3595" s="1">
        <v>37902</v>
      </c>
      <c r="K3595">
        <f t="shared" si="280"/>
        <v>165</v>
      </c>
      <c r="L3595">
        <f t="shared" si="281"/>
        <v>314</v>
      </c>
      <c r="M3595">
        <f t="shared" si="282"/>
        <v>426.99999999999994</v>
      </c>
      <c r="N3595">
        <f t="shared" si="283"/>
        <v>571</v>
      </c>
      <c r="O3595">
        <f t="shared" si="284"/>
        <v>678</v>
      </c>
    </row>
    <row r="3596" spans="1:15">
      <c r="A3596" t="s">
        <v>3605</v>
      </c>
      <c r="B3596" s="1">
        <v>37903</v>
      </c>
      <c r="C3596" s="3">
        <v>1.69</v>
      </c>
      <c r="D3596" s="3">
        <v>3.17</v>
      </c>
      <c r="E3596" s="3">
        <v>4.32</v>
      </c>
      <c r="F3596" s="3">
        <v>5.76</v>
      </c>
      <c r="G3596" s="3">
        <v>6.82</v>
      </c>
      <c r="J3596" s="1">
        <v>37903</v>
      </c>
      <c r="K3596">
        <f t="shared" si="280"/>
        <v>169</v>
      </c>
      <c r="L3596">
        <f t="shared" si="281"/>
        <v>317</v>
      </c>
      <c r="M3596">
        <f t="shared" si="282"/>
        <v>432</v>
      </c>
      <c r="N3596">
        <f t="shared" si="283"/>
        <v>576</v>
      </c>
      <c r="O3596">
        <f t="shared" si="284"/>
        <v>682</v>
      </c>
    </row>
    <row r="3597" spans="1:15">
      <c r="A3597" t="s">
        <v>3606</v>
      </c>
      <c r="B3597" s="1">
        <v>37904</v>
      </c>
      <c r="C3597" s="3">
        <v>1.65</v>
      </c>
      <c r="D3597" s="3">
        <v>3.15</v>
      </c>
      <c r="E3597" s="3">
        <v>4.29</v>
      </c>
      <c r="F3597" s="3">
        <v>5.72</v>
      </c>
      <c r="G3597" s="3">
        <v>6.77</v>
      </c>
      <c r="J3597" s="1">
        <v>37904</v>
      </c>
      <c r="K3597">
        <f t="shared" si="280"/>
        <v>165</v>
      </c>
      <c r="L3597">
        <f t="shared" si="281"/>
        <v>315</v>
      </c>
      <c r="M3597">
        <f t="shared" si="282"/>
        <v>429</v>
      </c>
      <c r="N3597">
        <f t="shared" si="283"/>
        <v>572</v>
      </c>
      <c r="O3597">
        <f t="shared" si="284"/>
        <v>677</v>
      </c>
    </row>
    <row r="3598" spans="1:15">
      <c r="A3598" t="s">
        <v>3607</v>
      </c>
      <c r="B3598" s="1">
        <v>37907</v>
      </c>
      <c r="C3598" s="3" t="e">
        <v>#N/A</v>
      </c>
      <c r="D3598" s="3" t="e">
        <v>#N/A</v>
      </c>
      <c r="E3598" s="3" t="e">
        <v>#N/A</v>
      </c>
      <c r="F3598" s="3" t="e">
        <v>#N/A</v>
      </c>
      <c r="G3598" s="3" t="e">
        <v>#N/A</v>
      </c>
      <c r="J3598" s="1">
        <v>37907</v>
      </c>
      <c r="K3598" t="e">
        <f t="shared" si="280"/>
        <v>#N/A</v>
      </c>
      <c r="L3598" t="e">
        <f t="shared" si="281"/>
        <v>#N/A</v>
      </c>
      <c r="M3598" t="e">
        <f t="shared" si="282"/>
        <v>#N/A</v>
      </c>
      <c r="N3598" t="e">
        <f t="shared" si="283"/>
        <v>#N/A</v>
      </c>
      <c r="O3598" t="e">
        <f t="shared" si="284"/>
        <v>#N/A</v>
      </c>
    </row>
    <row r="3599" spans="1:15">
      <c r="A3599" t="s">
        <v>3608</v>
      </c>
      <c r="B3599" s="1">
        <v>37908</v>
      </c>
      <c r="C3599" s="3">
        <v>1.73</v>
      </c>
      <c r="D3599" s="3">
        <v>3.23</v>
      </c>
      <c r="E3599" s="3">
        <v>4.37</v>
      </c>
      <c r="F3599" s="3">
        <v>5.8</v>
      </c>
      <c r="G3599" s="3">
        <v>6.85</v>
      </c>
      <c r="J3599" s="1">
        <v>37908</v>
      </c>
      <c r="K3599">
        <f t="shared" si="280"/>
        <v>173</v>
      </c>
      <c r="L3599">
        <f t="shared" si="281"/>
        <v>323</v>
      </c>
      <c r="M3599">
        <f t="shared" si="282"/>
        <v>437</v>
      </c>
      <c r="N3599">
        <f t="shared" si="283"/>
        <v>580</v>
      </c>
      <c r="O3599">
        <f t="shared" si="284"/>
        <v>685</v>
      </c>
    </row>
    <row r="3600" spans="1:15">
      <c r="A3600" t="s">
        <v>3609</v>
      </c>
      <c r="B3600" s="1">
        <v>37909</v>
      </c>
      <c r="C3600" s="3">
        <v>1.79</v>
      </c>
      <c r="D3600" s="3">
        <v>3.3</v>
      </c>
      <c r="E3600" s="3">
        <v>4.43</v>
      </c>
      <c r="F3600" s="3">
        <v>5.84</v>
      </c>
      <c r="G3600" s="3">
        <v>6.87</v>
      </c>
      <c r="J3600" s="1">
        <v>37909</v>
      </c>
      <c r="K3600">
        <f t="shared" si="280"/>
        <v>179</v>
      </c>
      <c r="L3600">
        <f t="shared" si="281"/>
        <v>330</v>
      </c>
      <c r="M3600">
        <f t="shared" si="282"/>
        <v>443</v>
      </c>
      <c r="N3600">
        <f t="shared" si="283"/>
        <v>584</v>
      </c>
      <c r="O3600">
        <f t="shared" si="284"/>
        <v>687</v>
      </c>
    </row>
    <row r="3601" spans="1:15">
      <c r="A3601" t="s">
        <v>3610</v>
      </c>
      <c r="B3601" s="1">
        <v>37910</v>
      </c>
      <c r="C3601" s="3">
        <v>1.96</v>
      </c>
      <c r="D3601" s="3">
        <v>3.4</v>
      </c>
      <c r="E3601" s="3">
        <v>4.47</v>
      </c>
      <c r="F3601" s="3">
        <v>5.85</v>
      </c>
      <c r="G3601" s="3">
        <v>6.87</v>
      </c>
      <c r="J3601" s="1">
        <v>37910</v>
      </c>
      <c r="K3601">
        <f t="shared" si="280"/>
        <v>196</v>
      </c>
      <c r="L3601">
        <f t="shared" si="281"/>
        <v>340</v>
      </c>
      <c r="M3601">
        <f t="shared" si="282"/>
        <v>447</v>
      </c>
      <c r="N3601">
        <f t="shared" si="283"/>
        <v>585</v>
      </c>
      <c r="O3601">
        <f t="shared" si="284"/>
        <v>687</v>
      </c>
    </row>
    <row r="3602" spans="1:15">
      <c r="A3602" t="s">
        <v>3611</v>
      </c>
      <c r="B3602" s="1">
        <v>37911</v>
      </c>
      <c r="C3602" s="3">
        <v>1.9</v>
      </c>
      <c r="D3602" s="3">
        <v>3.33</v>
      </c>
      <c r="E3602" s="3">
        <v>4.41</v>
      </c>
      <c r="F3602" s="3">
        <v>5.79</v>
      </c>
      <c r="G3602" s="3">
        <v>6.79</v>
      </c>
      <c r="J3602" s="1">
        <v>37911</v>
      </c>
      <c r="K3602">
        <f t="shared" si="280"/>
        <v>190</v>
      </c>
      <c r="L3602">
        <f t="shared" si="281"/>
        <v>333</v>
      </c>
      <c r="M3602">
        <f t="shared" si="282"/>
        <v>441</v>
      </c>
      <c r="N3602">
        <f t="shared" si="283"/>
        <v>579</v>
      </c>
      <c r="O3602">
        <f t="shared" si="284"/>
        <v>679</v>
      </c>
    </row>
    <row r="3603" spans="1:15">
      <c r="A3603" t="s">
        <v>3612</v>
      </c>
      <c r="B3603" s="1">
        <v>37914</v>
      </c>
      <c r="C3603" s="3">
        <v>1.88</v>
      </c>
      <c r="D3603" s="3">
        <v>3.33</v>
      </c>
      <c r="E3603" s="3">
        <v>4.41</v>
      </c>
      <c r="F3603" s="3">
        <v>5.77</v>
      </c>
      <c r="G3603" s="3">
        <v>6.77</v>
      </c>
      <c r="J3603" s="1">
        <v>37914</v>
      </c>
      <c r="K3603">
        <f t="shared" si="280"/>
        <v>188</v>
      </c>
      <c r="L3603">
        <f t="shared" si="281"/>
        <v>333</v>
      </c>
      <c r="M3603">
        <f t="shared" si="282"/>
        <v>441</v>
      </c>
      <c r="N3603">
        <f t="shared" si="283"/>
        <v>577</v>
      </c>
      <c r="O3603">
        <f t="shared" si="284"/>
        <v>677</v>
      </c>
    </row>
    <row r="3604" spans="1:15">
      <c r="A3604" t="s">
        <v>3613</v>
      </c>
      <c r="B3604" s="1">
        <v>37915</v>
      </c>
      <c r="C3604" s="3">
        <v>1.89</v>
      </c>
      <c r="D3604" s="3">
        <v>3.31</v>
      </c>
      <c r="E3604" s="3">
        <v>4.38</v>
      </c>
      <c r="F3604" s="3">
        <v>5.76</v>
      </c>
      <c r="G3604" s="3">
        <v>6.77</v>
      </c>
      <c r="J3604" s="1">
        <v>37915</v>
      </c>
      <c r="K3604">
        <f t="shared" si="280"/>
        <v>189</v>
      </c>
      <c r="L3604">
        <f t="shared" si="281"/>
        <v>331</v>
      </c>
      <c r="M3604">
        <f t="shared" si="282"/>
        <v>438</v>
      </c>
      <c r="N3604">
        <f t="shared" si="283"/>
        <v>576</v>
      </c>
      <c r="O3604">
        <f t="shared" si="284"/>
        <v>677</v>
      </c>
    </row>
    <row r="3605" spans="1:15">
      <c r="A3605" t="s">
        <v>3614</v>
      </c>
      <c r="B3605" s="1">
        <v>37916</v>
      </c>
      <c r="C3605" s="3">
        <v>1.8</v>
      </c>
      <c r="D3605" s="3">
        <v>3.21</v>
      </c>
      <c r="E3605" s="3">
        <v>4.29</v>
      </c>
      <c r="F3605" s="3">
        <v>5.7</v>
      </c>
      <c r="G3605" s="3">
        <v>6.72</v>
      </c>
      <c r="J3605" s="1">
        <v>37916</v>
      </c>
      <c r="K3605">
        <f t="shared" si="280"/>
        <v>180</v>
      </c>
      <c r="L3605">
        <f t="shared" si="281"/>
        <v>321</v>
      </c>
      <c r="M3605">
        <f t="shared" si="282"/>
        <v>429</v>
      </c>
      <c r="N3605">
        <f t="shared" si="283"/>
        <v>570</v>
      </c>
      <c r="O3605">
        <f t="shared" si="284"/>
        <v>672</v>
      </c>
    </row>
    <row r="3606" spans="1:15">
      <c r="A3606" t="s">
        <v>3615</v>
      </c>
      <c r="B3606" s="1">
        <v>37917</v>
      </c>
      <c r="C3606" s="3">
        <v>1.84</v>
      </c>
      <c r="D3606" s="3">
        <v>3.24</v>
      </c>
      <c r="E3606" s="3">
        <v>4.34</v>
      </c>
      <c r="F3606" s="3">
        <v>5.73</v>
      </c>
      <c r="G3606" s="3">
        <v>6.75</v>
      </c>
      <c r="J3606" s="1">
        <v>37917</v>
      </c>
      <c r="K3606">
        <f t="shared" si="280"/>
        <v>184</v>
      </c>
      <c r="L3606">
        <f t="shared" si="281"/>
        <v>324</v>
      </c>
      <c r="M3606">
        <f t="shared" si="282"/>
        <v>434</v>
      </c>
      <c r="N3606">
        <f t="shared" si="283"/>
        <v>573</v>
      </c>
      <c r="O3606">
        <f t="shared" si="284"/>
        <v>675</v>
      </c>
    </row>
    <row r="3607" spans="1:15">
      <c r="A3607" t="s">
        <v>3616</v>
      </c>
      <c r="B3607" s="1">
        <v>37918</v>
      </c>
      <c r="C3607" s="3">
        <v>1.76</v>
      </c>
      <c r="D3607" s="3">
        <v>3.13</v>
      </c>
      <c r="E3607" s="3">
        <v>4.24</v>
      </c>
      <c r="F3607" s="3">
        <v>5.64</v>
      </c>
      <c r="G3607" s="3">
        <v>6.66</v>
      </c>
      <c r="J3607" s="1">
        <v>37918</v>
      </c>
      <c r="K3607">
        <f t="shared" si="280"/>
        <v>176</v>
      </c>
      <c r="L3607">
        <f t="shared" si="281"/>
        <v>313</v>
      </c>
      <c r="M3607">
        <f t="shared" si="282"/>
        <v>424</v>
      </c>
      <c r="N3607">
        <f t="shared" si="283"/>
        <v>564</v>
      </c>
      <c r="O3607">
        <f t="shared" si="284"/>
        <v>666</v>
      </c>
    </row>
    <row r="3608" spans="1:15">
      <c r="A3608" t="s">
        <v>3617</v>
      </c>
      <c r="B3608" s="1">
        <v>37921</v>
      </c>
      <c r="C3608" s="3">
        <v>1.83</v>
      </c>
      <c r="D3608" s="3">
        <v>3.21</v>
      </c>
      <c r="E3608" s="3">
        <v>4.3</v>
      </c>
      <c r="F3608" s="3">
        <v>5.68</v>
      </c>
      <c r="G3608" s="3">
        <v>6.69</v>
      </c>
      <c r="J3608" s="1">
        <v>37921</v>
      </c>
      <c r="K3608">
        <f t="shared" si="280"/>
        <v>183</v>
      </c>
      <c r="L3608">
        <f t="shared" si="281"/>
        <v>321</v>
      </c>
      <c r="M3608">
        <f t="shared" si="282"/>
        <v>430</v>
      </c>
      <c r="N3608">
        <f t="shared" si="283"/>
        <v>568</v>
      </c>
      <c r="O3608">
        <f t="shared" si="284"/>
        <v>669</v>
      </c>
    </row>
    <row r="3609" spans="1:15">
      <c r="A3609" t="s">
        <v>3618</v>
      </c>
      <c r="B3609" s="1">
        <v>37922</v>
      </c>
      <c r="C3609" s="3">
        <v>1.71</v>
      </c>
      <c r="D3609" s="3">
        <v>3.11</v>
      </c>
      <c r="E3609" s="3">
        <v>4.2300000000000004</v>
      </c>
      <c r="F3609" s="3">
        <v>5.63</v>
      </c>
      <c r="G3609" s="3">
        <v>6.64</v>
      </c>
      <c r="J3609" s="1">
        <v>37922</v>
      </c>
      <c r="K3609">
        <f t="shared" si="280"/>
        <v>171</v>
      </c>
      <c r="L3609">
        <f t="shared" si="281"/>
        <v>311</v>
      </c>
      <c r="M3609">
        <f t="shared" si="282"/>
        <v>423.00000000000006</v>
      </c>
      <c r="N3609">
        <f t="shared" si="283"/>
        <v>563</v>
      </c>
      <c r="O3609">
        <f t="shared" si="284"/>
        <v>664</v>
      </c>
    </row>
    <row r="3610" spans="1:15">
      <c r="A3610" t="s">
        <v>3619</v>
      </c>
      <c r="B3610" s="1">
        <v>37923</v>
      </c>
      <c r="C3610" s="3">
        <v>1.79</v>
      </c>
      <c r="D3610" s="3">
        <v>3.2</v>
      </c>
      <c r="E3610" s="3">
        <v>4.3099999999999996</v>
      </c>
      <c r="F3610" s="3">
        <v>5.7</v>
      </c>
      <c r="G3610" s="3">
        <v>6.7</v>
      </c>
      <c r="J3610" s="1">
        <v>37923</v>
      </c>
      <c r="K3610">
        <f t="shared" si="280"/>
        <v>179</v>
      </c>
      <c r="L3610">
        <f t="shared" si="281"/>
        <v>320</v>
      </c>
      <c r="M3610">
        <f t="shared" si="282"/>
        <v>430.99999999999994</v>
      </c>
      <c r="N3610">
        <f t="shared" si="283"/>
        <v>570</v>
      </c>
      <c r="O3610">
        <f t="shared" si="284"/>
        <v>670</v>
      </c>
    </row>
    <row r="3611" spans="1:15">
      <c r="A3611" t="s">
        <v>3620</v>
      </c>
      <c r="B3611" s="1">
        <v>37924</v>
      </c>
      <c r="C3611" s="3">
        <v>1.86</v>
      </c>
      <c r="D3611" s="3">
        <v>3.29</v>
      </c>
      <c r="E3611" s="3">
        <v>4.3600000000000003</v>
      </c>
      <c r="F3611" s="3">
        <v>5.74</v>
      </c>
      <c r="G3611" s="3">
        <v>6.72</v>
      </c>
      <c r="J3611" s="1">
        <v>37924</v>
      </c>
      <c r="K3611">
        <f t="shared" si="280"/>
        <v>186</v>
      </c>
      <c r="L3611">
        <f t="shared" si="281"/>
        <v>329</v>
      </c>
      <c r="M3611">
        <f t="shared" si="282"/>
        <v>436.00000000000006</v>
      </c>
      <c r="N3611">
        <f t="shared" si="283"/>
        <v>574</v>
      </c>
      <c r="O3611">
        <f t="shared" si="284"/>
        <v>672</v>
      </c>
    </row>
    <row r="3612" spans="1:15">
      <c r="A3612" t="s">
        <v>3621</v>
      </c>
      <c r="B3612" s="1">
        <v>37925</v>
      </c>
      <c r="C3612" s="3">
        <v>1.85</v>
      </c>
      <c r="D3612" s="3">
        <v>3.27</v>
      </c>
      <c r="E3612" s="3">
        <v>4.33</v>
      </c>
      <c r="F3612" s="3">
        <v>5.69</v>
      </c>
      <c r="G3612" s="3">
        <v>6.69</v>
      </c>
      <c r="J3612" s="1">
        <v>37925</v>
      </c>
      <c r="K3612">
        <f t="shared" si="280"/>
        <v>185</v>
      </c>
      <c r="L3612">
        <f t="shared" si="281"/>
        <v>327</v>
      </c>
      <c r="M3612">
        <f t="shared" si="282"/>
        <v>433</v>
      </c>
      <c r="N3612">
        <f t="shared" si="283"/>
        <v>569</v>
      </c>
      <c r="O3612">
        <f t="shared" si="284"/>
        <v>669</v>
      </c>
    </row>
    <row r="3613" spans="1:15">
      <c r="A3613" t="s">
        <v>3622</v>
      </c>
      <c r="B3613" s="1">
        <v>37928</v>
      </c>
      <c r="C3613" s="3">
        <v>1.9</v>
      </c>
      <c r="D3613" s="3">
        <v>3.34</v>
      </c>
      <c r="E3613" s="3">
        <v>4.4000000000000004</v>
      </c>
      <c r="F3613" s="3">
        <v>5.72</v>
      </c>
      <c r="G3613" s="3">
        <v>6.72</v>
      </c>
      <c r="J3613" s="1">
        <v>37928</v>
      </c>
      <c r="K3613">
        <f t="shared" si="280"/>
        <v>190</v>
      </c>
      <c r="L3613">
        <f t="shared" si="281"/>
        <v>334</v>
      </c>
      <c r="M3613">
        <f t="shared" si="282"/>
        <v>440.00000000000006</v>
      </c>
      <c r="N3613">
        <f t="shared" si="283"/>
        <v>572</v>
      </c>
      <c r="O3613">
        <f t="shared" si="284"/>
        <v>672</v>
      </c>
    </row>
    <row r="3614" spans="1:15">
      <c r="A3614" t="s">
        <v>3623</v>
      </c>
      <c r="B3614" s="1">
        <v>37929</v>
      </c>
      <c r="C3614" s="3">
        <v>1.86</v>
      </c>
      <c r="D3614" s="3">
        <v>3.28</v>
      </c>
      <c r="E3614" s="3">
        <v>4.33</v>
      </c>
      <c r="F3614" s="3">
        <v>5.68</v>
      </c>
      <c r="G3614" s="3">
        <v>6.69</v>
      </c>
      <c r="J3614" s="1">
        <v>37929</v>
      </c>
      <c r="K3614">
        <f t="shared" si="280"/>
        <v>186</v>
      </c>
      <c r="L3614">
        <f t="shared" si="281"/>
        <v>328</v>
      </c>
      <c r="M3614">
        <f t="shared" si="282"/>
        <v>433</v>
      </c>
      <c r="N3614">
        <f t="shared" si="283"/>
        <v>568</v>
      </c>
      <c r="O3614">
        <f t="shared" si="284"/>
        <v>669</v>
      </c>
    </row>
    <row r="3615" spans="1:15">
      <c r="A3615" t="s">
        <v>3624</v>
      </c>
      <c r="B3615" s="1">
        <v>37930</v>
      </c>
      <c r="C3615" s="3">
        <v>1.94</v>
      </c>
      <c r="D3615" s="3">
        <v>3.35</v>
      </c>
      <c r="E3615" s="3">
        <v>4.38</v>
      </c>
      <c r="F3615" s="3">
        <v>5.72</v>
      </c>
      <c r="G3615" s="3">
        <v>6.73</v>
      </c>
      <c r="J3615" s="1">
        <v>37930</v>
      </c>
      <c r="K3615">
        <f t="shared" si="280"/>
        <v>194</v>
      </c>
      <c r="L3615">
        <f t="shared" si="281"/>
        <v>335</v>
      </c>
      <c r="M3615">
        <f t="shared" si="282"/>
        <v>438</v>
      </c>
      <c r="N3615">
        <f t="shared" si="283"/>
        <v>572</v>
      </c>
      <c r="O3615">
        <f t="shared" si="284"/>
        <v>673</v>
      </c>
    </row>
    <row r="3616" spans="1:15">
      <c r="A3616" t="s">
        <v>3625</v>
      </c>
      <c r="B3616" s="1">
        <v>37931</v>
      </c>
      <c r="C3616" s="3">
        <v>2.0099999999999998</v>
      </c>
      <c r="D3616" s="3">
        <v>3.43</v>
      </c>
      <c r="E3616" s="3">
        <v>4.45</v>
      </c>
      <c r="F3616" s="3">
        <v>5.77</v>
      </c>
      <c r="G3616" s="3">
        <v>6.79</v>
      </c>
      <c r="J3616" s="1">
        <v>37931</v>
      </c>
      <c r="K3616">
        <f t="shared" si="280"/>
        <v>200.99999999999997</v>
      </c>
      <c r="L3616">
        <f t="shared" si="281"/>
        <v>343</v>
      </c>
      <c r="M3616">
        <f t="shared" si="282"/>
        <v>445</v>
      </c>
      <c r="N3616">
        <f t="shared" si="283"/>
        <v>577</v>
      </c>
      <c r="O3616">
        <f t="shared" si="284"/>
        <v>679</v>
      </c>
    </row>
    <row r="3617" spans="1:15">
      <c r="A3617" t="s">
        <v>3626</v>
      </c>
      <c r="B3617" s="1">
        <v>37932</v>
      </c>
      <c r="C3617" s="3">
        <v>2.04</v>
      </c>
      <c r="D3617" s="3">
        <v>3.47</v>
      </c>
      <c r="E3617" s="3">
        <v>4.4800000000000004</v>
      </c>
      <c r="F3617" s="3">
        <v>5.79</v>
      </c>
      <c r="G3617" s="3">
        <v>6.8</v>
      </c>
      <c r="J3617" s="1">
        <v>37932</v>
      </c>
      <c r="K3617">
        <f t="shared" si="280"/>
        <v>204</v>
      </c>
      <c r="L3617">
        <f t="shared" si="281"/>
        <v>347</v>
      </c>
      <c r="M3617">
        <f t="shared" si="282"/>
        <v>448.00000000000006</v>
      </c>
      <c r="N3617">
        <f t="shared" si="283"/>
        <v>579</v>
      </c>
      <c r="O3617">
        <f t="shared" si="284"/>
        <v>680</v>
      </c>
    </row>
    <row r="3618" spans="1:15">
      <c r="A3618" t="s">
        <v>3627</v>
      </c>
      <c r="B3618" s="1">
        <v>37935</v>
      </c>
      <c r="C3618" s="3">
        <v>2.06</v>
      </c>
      <c r="D3618" s="3">
        <v>3.49</v>
      </c>
      <c r="E3618" s="3">
        <v>4.49</v>
      </c>
      <c r="F3618" s="3">
        <v>5.81</v>
      </c>
      <c r="G3618" s="3">
        <v>6.82</v>
      </c>
      <c r="J3618" s="1">
        <v>37935</v>
      </c>
      <c r="K3618">
        <f t="shared" si="280"/>
        <v>206</v>
      </c>
      <c r="L3618">
        <f t="shared" si="281"/>
        <v>349</v>
      </c>
      <c r="M3618">
        <f t="shared" si="282"/>
        <v>449</v>
      </c>
      <c r="N3618">
        <f t="shared" si="283"/>
        <v>581</v>
      </c>
      <c r="O3618">
        <f t="shared" si="284"/>
        <v>682</v>
      </c>
    </row>
    <row r="3619" spans="1:15">
      <c r="A3619" t="s">
        <v>3628</v>
      </c>
      <c r="B3619" s="1">
        <v>37936</v>
      </c>
      <c r="C3619" s="3" t="e">
        <v>#N/A</v>
      </c>
      <c r="D3619" s="3" t="e">
        <v>#N/A</v>
      </c>
      <c r="E3619" s="3" t="e">
        <v>#N/A</v>
      </c>
      <c r="F3619" s="3" t="e">
        <v>#N/A</v>
      </c>
      <c r="G3619" s="3" t="e">
        <v>#N/A</v>
      </c>
      <c r="J3619" s="1">
        <v>37936</v>
      </c>
      <c r="K3619" t="e">
        <f t="shared" si="280"/>
        <v>#N/A</v>
      </c>
      <c r="L3619" t="e">
        <f t="shared" si="281"/>
        <v>#N/A</v>
      </c>
      <c r="M3619" t="e">
        <f t="shared" si="282"/>
        <v>#N/A</v>
      </c>
      <c r="N3619" t="e">
        <f t="shared" si="283"/>
        <v>#N/A</v>
      </c>
      <c r="O3619" t="e">
        <f t="shared" si="284"/>
        <v>#N/A</v>
      </c>
    </row>
    <row r="3620" spans="1:15">
      <c r="A3620" t="s">
        <v>3629</v>
      </c>
      <c r="B3620" s="1">
        <v>37937</v>
      </c>
      <c r="C3620" s="3">
        <v>2.0499999999999998</v>
      </c>
      <c r="D3620" s="3">
        <v>3.45</v>
      </c>
      <c r="E3620" s="3">
        <v>4.4400000000000004</v>
      </c>
      <c r="F3620" s="3">
        <v>5.75</v>
      </c>
      <c r="G3620" s="3">
        <v>6.77</v>
      </c>
      <c r="J3620" s="1">
        <v>37937</v>
      </c>
      <c r="K3620">
        <f t="shared" si="280"/>
        <v>204.99999999999997</v>
      </c>
      <c r="L3620">
        <f t="shared" si="281"/>
        <v>345</v>
      </c>
      <c r="M3620">
        <f t="shared" si="282"/>
        <v>444.00000000000006</v>
      </c>
      <c r="N3620">
        <f t="shared" si="283"/>
        <v>575</v>
      </c>
      <c r="O3620">
        <f t="shared" si="284"/>
        <v>677</v>
      </c>
    </row>
    <row r="3621" spans="1:15">
      <c r="A3621" t="s">
        <v>3630</v>
      </c>
      <c r="B3621" s="1">
        <v>37938</v>
      </c>
      <c r="C3621" s="3">
        <v>1.92</v>
      </c>
      <c r="D3621" s="3">
        <v>3.29</v>
      </c>
      <c r="E3621" s="3">
        <v>4.3</v>
      </c>
      <c r="F3621" s="3">
        <v>5.64</v>
      </c>
      <c r="G3621" s="3">
        <v>6.65</v>
      </c>
      <c r="J3621" s="1">
        <v>37938</v>
      </c>
      <c r="K3621">
        <f t="shared" si="280"/>
        <v>192</v>
      </c>
      <c r="L3621">
        <f t="shared" si="281"/>
        <v>329</v>
      </c>
      <c r="M3621">
        <f t="shared" si="282"/>
        <v>430</v>
      </c>
      <c r="N3621">
        <f t="shared" si="283"/>
        <v>564</v>
      </c>
      <c r="O3621">
        <f t="shared" si="284"/>
        <v>665</v>
      </c>
    </row>
    <row r="3622" spans="1:15">
      <c r="A3622" t="s">
        <v>3631</v>
      </c>
      <c r="B3622" s="1">
        <v>37939</v>
      </c>
      <c r="C3622" s="3">
        <v>1.84</v>
      </c>
      <c r="D3622" s="3">
        <v>3.19</v>
      </c>
      <c r="E3622" s="3">
        <v>4.22</v>
      </c>
      <c r="F3622" s="3">
        <v>5.59</v>
      </c>
      <c r="G3622" s="3">
        <v>6.59</v>
      </c>
      <c r="J3622" s="1">
        <v>37939</v>
      </c>
      <c r="K3622">
        <f t="shared" si="280"/>
        <v>184</v>
      </c>
      <c r="L3622">
        <f t="shared" si="281"/>
        <v>319</v>
      </c>
      <c r="M3622">
        <f t="shared" si="282"/>
        <v>422</v>
      </c>
      <c r="N3622">
        <f t="shared" si="283"/>
        <v>559</v>
      </c>
      <c r="O3622">
        <f t="shared" si="284"/>
        <v>659</v>
      </c>
    </row>
    <row r="3623" spans="1:15">
      <c r="A3623" t="s">
        <v>3632</v>
      </c>
      <c r="B3623" s="1">
        <v>37942</v>
      </c>
      <c r="C3623" s="3">
        <v>1.8</v>
      </c>
      <c r="D3623" s="3">
        <v>3.14</v>
      </c>
      <c r="E3623" s="3">
        <v>4.18</v>
      </c>
      <c r="F3623" s="3">
        <v>5.57</v>
      </c>
      <c r="G3623" s="3">
        <v>6.57</v>
      </c>
      <c r="J3623" s="1">
        <v>37942</v>
      </c>
      <c r="K3623">
        <f t="shared" si="280"/>
        <v>180</v>
      </c>
      <c r="L3623">
        <f t="shared" si="281"/>
        <v>314</v>
      </c>
      <c r="M3623">
        <f t="shared" si="282"/>
        <v>418</v>
      </c>
      <c r="N3623">
        <f t="shared" si="283"/>
        <v>557</v>
      </c>
      <c r="O3623">
        <f t="shared" si="284"/>
        <v>657</v>
      </c>
    </row>
    <row r="3624" spans="1:15">
      <c r="A3624" t="s">
        <v>3633</v>
      </c>
      <c r="B3624" s="1">
        <v>37943</v>
      </c>
      <c r="C3624" s="3">
        <v>1.83</v>
      </c>
      <c r="D3624" s="3">
        <v>3.14</v>
      </c>
      <c r="E3624" s="3">
        <v>4.17</v>
      </c>
      <c r="F3624" s="3">
        <v>5.55</v>
      </c>
      <c r="G3624" s="3">
        <v>6.55</v>
      </c>
      <c r="J3624" s="1">
        <v>37943</v>
      </c>
      <c r="K3624">
        <f t="shared" si="280"/>
        <v>183</v>
      </c>
      <c r="L3624">
        <f t="shared" si="281"/>
        <v>314</v>
      </c>
      <c r="M3624">
        <f t="shared" si="282"/>
        <v>417</v>
      </c>
      <c r="N3624">
        <f t="shared" si="283"/>
        <v>555</v>
      </c>
      <c r="O3624">
        <f t="shared" si="284"/>
        <v>655</v>
      </c>
    </row>
    <row r="3625" spans="1:15">
      <c r="A3625" t="s">
        <v>3634</v>
      </c>
      <c r="B3625" s="1">
        <v>37944</v>
      </c>
      <c r="C3625" s="3">
        <v>1.9</v>
      </c>
      <c r="D3625" s="3">
        <v>3.22</v>
      </c>
      <c r="E3625" s="3">
        <v>4.24</v>
      </c>
      <c r="F3625" s="3">
        <v>5.61</v>
      </c>
      <c r="G3625" s="3">
        <v>6.61</v>
      </c>
      <c r="J3625" s="1">
        <v>37944</v>
      </c>
      <c r="K3625">
        <f t="shared" si="280"/>
        <v>190</v>
      </c>
      <c r="L3625">
        <f t="shared" si="281"/>
        <v>322</v>
      </c>
      <c r="M3625">
        <f t="shared" si="282"/>
        <v>424</v>
      </c>
      <c r="N3625">
        <f t="shared" si="283"/>
        <v>561</v>
      </c>
      <c r="O3625">
        <f t="shared" si="284"/>
        <v>661</v>
      </c>
    </row>
    <row r="3626" spans="1:15">
      <c r="A3626" t="s">
        <v>3635</v>
      </c>
      <c r="B3626" s="1">
        <v>37945</v>
      </c>
      <c r="C3626" s="3">
        <v>1.83</v>
      </c>
      <c r="D3626" s="3">
        <v>3.14</v>
      </c>
      <c r="E3626" s="3">
        <v>4.16</v>
      </c>
      <c r="F3626" s="3">
        <v>5.55</v>
      </c>
      <c r="G3626" s="3">
        <v>6.56</v>
      </c>
      <c r="J3626" s="1">
        <v>37945</v>
      </c>
      <c r="K3626">
        <f t="shared" si="280"/>
        <v>183</v>
      </c>
      <c r="L3626">
        <f t="shared" si="281"/>
        <v>314</v>
      </c>
      <c r="M3626">
        <f t="shared" si="282"/>
        <v>416</v>
      </c>
      <c r="N3626">
        <f t="shared" si="283"/>
        <v>555</v>
      </c>
      <c r="O3626">
        <f t="shared" si="284"/>
        <v>656</v>
      </c>
    </row>
    <row r="3627" spans="1:15">
      <c r="A3627" t="s">
        <v>3636</v>
      </c>
      <c r="B3627" s="1">
        <v>37946</v>
      </c>
      <c r="C3627" s="3">
        <v>1.84</v>
      </c>
      <c r="D3627" s="3">
        <v>3.15</v>
      </c>
      <c r="E3627" s="3">
        <v>4.1500000000000004</v>
      </c>
      <c r="F3627" s="3">
        <v>5.53</v>
      </c>
      <c r="G3627" s="3">
        <v>6.54</v>
      </c>
      <c r="J3627" s="1">
        <v>37946</v>
      </c>
      <c r="K3627">
        <f t="shared" si="280"/>
        <v>184</v>
      </c>
      <c r="L3627">
        <f t="shared" si="281"/>
        <v>315</v>
      </c>
      <c r="M3627">
        <f t="shared" si="282"/>
        <v>415.00000000000006</v>
      </c>
      <c r="N3627">
        <f t="shared" si="283"/>
        <v>553</v>
      </c>
      <c r="O3627">
        <f t="shared" si="284"/>
        <v>654</v>
      </c>
    </row>
    <row r="3628" spans="1:15">
      <c r="A3628" t="s">
        <v>3637</v>
      </c>
      <c r="B3628" s="1">
        <v>37949</v>
      </c>
      <c r="C3628" s="3">
        <v>1.94</v>
      </c>
      <c r="D3628" s="3">
        <v>3.24</v>
      </c>
      <c r="E3628" s="3">
        <v>4.2300000000000004</v>
      </c>
      <c r="F3628" s="3">
        <v>5.6</v>
      </c>
      <c r="G3628" s="3">
        <v>6.61</v>
      </c>
      <c r="J3628" s="1">
        <v>37949</v>
      </c>
      <c r="K3628">
        <f t="shared" si="280"/>
        <v>194</v>
      </c>
      <c r="L3628">
        <f t="shared" si="281"/>
        <v>324</v>
      </c>
      <c r="M3628">
        <f t="shared" si="282"/>
        <v>423.00000000000006</v>
      </c>
      <c r="N3628">
        <f t="shared" si="283"/>
        <v>560</v>
      </c>
      <c r="O3628">
        <f t="shared" si="284"/>
        <v>661</v>
      </c>
    </row>
    <row r="3629" spans="1:15">
      <c r="A3629" t="s">
        <v>3638</v>
      </c>
      <c r="B3629" s="1">
        <v>37950</v>
      </c>
      <c r="C3629" s="3">
        <v>1.89</v>
      </c>
      <c r="D3629" s="3">
        <v>3.2</v>
      </c>
      <c r="E3629" s="3">
        <v>4.1900000000000004</v>
      </c>
      <c r="F3629" s="3">
        <v>5.56</v>
      </c>
      <c r="G3629" s="3">
        <v>6.57</v>
      </c>
      <c r="J3629" s="1">
        <v>37950</v>
      </c>
      <c r="K3629">
        <f t="shared" si="280"/>
        <v>189</v>
      </c>
      <c r="L3629">
        <f t="shared" si="281"/>
        <v>320</v>
      </c>
      <c r="M3629">
        <f t="shared" si="282"/>
        <v>419.00000000000006</v>
      </c>
      <c r="N3629">
        <f t="shared" si="283"/>
        <v>556</v>
      </c>
      <c r="O3629">
        <f t="shared" si="284"/>
        <v>657</v>
      </c>
    </row>
    <row r="3630" spans="1:15">
      <c r="A3630" t="s">
        <v>3639</v>
      </c>
      <c r="B3630" s="1">
        <v>37951</v>
      </c>
      <c r="C3630" s="3">
        <v>1.97</v>
      </c>
      <c r="D3630" s="3">
        <v>3.27</v>
      </c>
      <c r="E3630" s="3">
        <v>4.25</v>
      </c>
      <c r="F3630" s="3">
        <v>5.59</v>
      </c>
      <c r="G3630" s="3">
        <v>6.6</v>
      </c>
      <c r="J3630" s="1">
        <v>37951</v>
      </c>
      <c r="K3630">
        <f t="shared" si="280"/>
        <v>197</v>
      </c>
      <c r="L3630">
        <f t="shared" si="281"/>
        <v>327</v>
      </c>
      <c r="M3630">
        <f t="shared" si="282"/>
        <v>425</v>
      </c>
      <c r="N3630">
        <f t="shared" si="283"/>
        <v>559</v>
      </c>
      <c r="O3630">
        <f t="shared" si="284"/>
        <v>660</v>
      </c>
    </row>
    <row r="3631" spans="1:15">
      <c r="A3631" t="s">
        <v>3640</v>
      </c>
      <c r="B3631" s="1">
        <v>37952</v>
      </c>
      <c r="C3631" s="3" t="e">
        <v>#N/A</v>
      </c>
      <c r="D3631" s="3" t="e">
        <v>#N/A</v>
      </c>
      <c r="E3631" s="3" t="e">
        <v>#N/A</v>
      </c>
      <c r="F3631" s="3" t="e">
        <v>#N/A</v>
      </c>
      <c r="G3631" s="3" t="e">
        <v>#N/A</v>
      </c>
      <c r="J3631" s="1">
        <v>37952</v>
      </c>
      <c r="K3631" t="e">
        <f t="shared" si="280"/>
        <v>#N/A</v>
      </c>
      <c r="L3631" t="e">
        <f t="shared" si="281"/>
        <v>#N/A</v>
      </c>
      <c r="M3631" t="e">
        <f t="shared" si="282"/>
        <v>#N/A</v>
      </c>
      <c r="N3631" t="e">
        <f t="shared" si="283"/>
        <v>#N/A</v>
      </c>
      <c r="O3631" t="e">
        <f t="shared" si="284"/>
        <v>#N/A</v>
      </c>
    </row>
    <row r="3632" spans="1:15">
      <c r="A3632" t="s">
        <v>3641</v>
      </c>
      <c r="B3632" s="1">
        <v>37953</v>
      </c>
      <c r="C3632" s="3">
        <v>2.06</v>
      </c>
      <c r="D3632" s="3">
        <v>3.38</v>
      </c>
      <c r="E3632" s="3">
        <v>4.34</v>
      </c>
      <c r="F3632" s="3">
        <v>5.64</v>
      </c>
      <c r="G3632" s="3">
        <v>6.67</v>
      </c>
      <c r="J3632" s="1">
        <v>37953</v>
      </c>
      <c r="K3632">
        <f t="shared" si="280"/>
        <v>206</v>
      </c>
      <c r="L3632">
        <f t="shared" si="281"/>
        <v>338</v>
      </c>
      <c r="M3632">
        <f t="shared" si="282"/>
        <v>434</v>
      </c>
      <c r="N3632">
        <f t="shared" si="283"/>
        <v>564</v>
      </c>
      <c r="O3632">
        <f t="shared" si="284"/>
        <v>667</v>
      </c>
    </row>
    <row r="3633" spans="1:15">
      <c r="A3633" t="s">
        <v>3642</v>
      </c>
      <c r="B3633" s="1">
        <v>37956</v>
      </c>
      <c r="C3633" s="3">
        <v>2.12</v>
      </c>
      <c r="D3633" s="3">
        <v>3.46</v>
      </c>
      <c r="E3633" s="3">
        <v>4.4000000000000004</v>
      </c>
      <c r="F3633" s="3">
        <v>5.68</v>
      </c>
      <c r="G3633" s="3">
        <v>6.7</v>
      </c>
      <c r="J3633" s="1">
        <v>37956</v>
      </c>
      <c r="K3633">
        <f t="shared" si="280"/>
        <v>212</v>
      </c>
      <c r="L3633">
        <f t="shared" si="281"/>
        <v>346</v>
      </c>
      <c r="M3633">
        <f t="shared" si="282"/>
        <v>440.00000000000006</v>
      </c>
      <c r="N3633">
        <f t="shared" si="283"/>
        <v>568</v>
      </c>
      <c r="O3633">
        <f t="shared" si="284"/>
        <v>670</v>
      </c>
    </row>
    <row r="3634" spans="1:15">
      <c r="A3634" t="s">
        <v>3643</v>
      </c>
      <c r="B3634" s="1">
        <v>37957</v>
      </c>
      <c r="C3634" s="3">
        <v>2.0699999999999998</v>
      </c>
      <c r="D3634" s="3">
        <v>3.43</v>
      </c>
      <c r="E3634" s="3">
        <v>4.38</v>
      </c>
      <c r="F3634" s="3">
        <v>5.67</v>
      </c>
      <c r="G3634" s="3">
        <v>6.68</v>
      </c>
      <c r="J3634" s="1">
        <v>37957</v>
      </c>
      <c r="K3634">
        <f t="shared" si="280"/>
        <v>206.99999999999997</v>
      </c>
      <c r="L3634">
        <f t="shared" si="281"/>
        <v>343</v>
      </c>
      <c r="M3634">
        <f t="shared" si="282"/>
        <v>438</v>
      </c>
      <c r="N3634">
        <f t="shared" si="283"/>
        <v>567</v>
      </c>
      <c r="O3634">
        <f t="shared" si="284"/>
        <v>668</v>
      </c>
    </row>
    <row r="3635" spans="1:15">
      <c r="A3635" t="s">
        <v>3644</v>
      </c>
      <c r="B3635" s="1">
        <v>37958</v>
      </c>
      <c r="C3635" s="3">
        <v>2.09</v>
      </c>
      <c r="D3635" s="3">
        <v>3.46</v>
      </c>
      <c r="E3635" s="3">
        <v>4.41</v>
      </c>
      <c r="F3635" s="3">
        <v>5.73</v>
      </c>
      <c r="G3635" s="3">
        <v>6.7</v>
      </c>
      <c r="J3635" s="1">
        <v>37958</v>
      </c>
      <c r="K3635">
        <f t="shared" si="280"/>
        <v>209</v>
      </c>
      <c r="L3635">
        <f t="shared" si="281"/>
        <v>346</v>
      </c>
      <c r="M3635">
        <f t="shared" si="282"/>
        <v>441</v>
      </c>
      <c r="N3635">
        <f t="shared" si="283"/>
        <v>573</v>
      </c>
      <c r="O3635">
        <f t="shared" si="284"/>
        <v>670</v>
      </c>
    </row>
    <row r="3636" spans="1:15">
      <c r="A3636" t="s">
        <v>3645</v>
      </c>
      <c r="B3636" s="1">
        <v>37959</v>
      </c>
      <c r="C3636" s="3">
        <v>2.06</v>
      </c>
      <c r="D3636" s="3">
        <v>3.42</v>
      </c>
      <c r="E3636" s="3">
        <v>4.38</v>
      </c>
      <c r="F3636" s="3">
        <v>5.7</v>
      </c>
      <c r="G3636" s="3">
        <v>6.67</v>
      </c>
      <c r="J3636" s="1">
        <v>37959</v>
      </c>
      <c r="K3636">
        <f t="shared" si="280"/>
        <v>206</v>
      </c>
      <c r="L3636">
        <f t="shared" si="281"/>
        <v>342</v>
      </c>
      <c r="M3636">
        <f t="shared" si="282"/>
        <v>438</v>
      </c>
      <c r="N3636">
        <f t="shared" si="283"/>
        <v>570</v>
      </c>
      <c r="O3636">
        <f t="shared" si="284"/>
        <v>667</v>
      </c>
    </row>
    <row r="3637" spans="1:15">
      <c r="A3637" t="s">
        <v>3646</v>
      </c>
      <c r="B3637" s="1">
        <v>37960</v>
      </c>
      <c r="C3637" s="3">
        <v>1.88</v>
      </c>
      <c r="D3637" s="3">
        <v>3.23</v>
      </c>
      <c r="E3637" s="3">
        <v>4.2300000000000004</v>
      </c>
      <c r="F3637" s="3">
        <v>5.59</v>
      </c>
      <c r="G3637" s="3">
        <v>6.56</v>
      </c>
      <c r="J3637" s="1">
        <v>37960</v>
      </c>
      <c r="K3637">
        <f t="shared" si="280"/>
        <v>188</v>
      </c>
      <c r="L3637">
        <f t="shared" si="281"/>
        <v>323</v>
      </c>
      <c r="M3637">
        <f t="shared" si="282"/>
        <v>423.00000000000006</v>
      </c>
      <c r="N3637">
        <f t="shared" si="283"/>
        <v>559</v>
      </c>
      <c r="O3637">
        <f t="shared" si="284"/>
        <v>656</v>
      </c>
    </row>
    <row r="3638" spans="1:15">
      <c r="A3638" t="s">
        <v>3647</v>
      </c>
      <c r="B3638" s="1">
        <v>37963</v>
      </c>
      <c r="C3638" s="3">
        <v>1.94</v>
      </c>
      <c r="D3638" s="3">
        <v>3.28</v>
      </c>
      <c r="E3638" s="3">
        <v>4.29</v>
      </c>
      <c r="F3638" s="3">
        <v>5.66</v>
      </c>
      <c r="G3638" s="3">
        <v>6.62</v>
      </c>
      <c r="J3638" s="1">
        <v>37963</v>
      </c>
      <c r="K3638">
        <f t="shared" si="280"/>
        <v>194</v>
      </c>
      <c r="L3638">
        <f t="shared" si="281"/>
        <v>328</v>
      </c>
      <c r="M3638">
        <f t="shared" si="282"/>
        <v>429</v>
      </c>
      <c r="N3638">
        <f t="shared" si="283"/>
        <v>566</v>
      </c>
      <c r="O3638">
        <f t="shared" si="284"/>
        <v>662</v>
      </c>
    </row>
    <row r="3639" spans="1:15">
      <c r="A3639" t="s">
        <v>3648</v>
      </c>
      <c r="B3639" s="1">
        <v>37964</v>
      </c>
      <c r="C3639" s="3">
        <v>1.97</v>
      </c>
      <c r="D3639" s="3">
        <v>3.33</v>
      </c>
      <c r="E3639" s="3">
        <v>4.32</v>
      </c>
      <c r="F3639" s="3">
        <v>5.71</v>
      </c>
      <c r="G3639" s="3">
        <v>6.66</v>
      </c>
      <c r="J3639" s="1">
        <v>37964</v>
      </c>
      <c r="K3639">
        <f t="shared" si="280"/>
        <v>197</v>
      </c>
      <c r="L3639">
        <f t="shared" si="281"/>
        <v>333</v>
      </c>
      <c r="M3639">
        <f t="shared" si="282"/>
        <v>432</v>
      </c>
      <c r="N3639">
        <f t="shared" si="283"/>
        <v>571</v>
      </c>
      <c r="O3639">
        <f t="shared" si="284"/>
        <v>666</v>
      </c>
    </row>
    <row r="3640" spans="1:15">
      <c r="A3640" t="s">
        <v>3649</v>
      </c>
      <c r="B3640" s="1">
        <v>37965</v>
      </c>
      <c r="C3640" s="3">
        <v>1.94</v>
      </c>
      <c r="D3640" s="3">
        <v>3.28</v>
      </c>
      <c r="E3640" s="3">
        <v>4.3</v>
      </c>
      <c r="F3640" s="3">
        <v>5.69</v>
      </c>
      <c r="G3640" s="3">
        <v>6.65</v>
      </c>
      <c r="J3640" s="1">
        <v>37965</v>
      </c>
      <c r="K3640">
        <f t="shared" si="280"/>
        <v>194</v>
      </c>
      <c r="L3640">
        <f t="shared" si="281"/>
        <v>328</v>
      </c>
      <c r="M3640">
        <f t="shared" si="282"/>
        <v>430</v>
      </c>
      <c r="N3640">
        <f t="shared" si="283"/>
        <v>569</v>
      </c>
      <c r="O3640">
        <f t="shared" si="284"/>
        <v>665</v>
      </c>
    </row>
    <row r="3641" spans="1:15">
      <c r="A3641" t="s">
        <v>3650</v>
      </c>
      <c r="B3641" s="1">
        <v>37966</v>
      </c>
      <c r="C3641" s="3">
        <v>1.83</v>
      </c>
      <c r="D3641" s="3">
        <v>3.21</v>
      </c>
      <c r="E3641" s="3">
        <v>4.2699999999999996</v>
      </c>
      <c r="F3641" s="3">
        <v>5.65</v>
      </c>
      <c r="G3641" s="3">
        <v>6.62</v>
      </c>
      <c r="J3641" s="1">
        <v>37966</v>
      </c>
      <c r="K3641">
        <f t="shared" si="280"/>
        <v>183</v>
      </c>
      <c r="L3641">
        <f t="shared" si="281"/>
        <v>321</v>
      </c>
      <c r="M3641">
        <f t="shared" si="282"/>
        <v>426.99999999999994</v>
      </c>
      <c r="N3641">
        <f t="shared" si="283"/>
        <v>565</v>
      </c>
      <c r="O3641">
        <f t="shared" si="284"/>
        <v>662</v>
      </c>
    </row>
    <row r="3642" spans="1:15">
      <c r="A3642" t="s">
        <v>3651</v>
      </c>
      <c r="B3642" s="1">
        <v>37967</v>
      </c>
      <c r="C3642" s="3">
        <v>1.84</v>
      </c>
      <c r="D3642" s="3">
        <v>3.23</v>
      </c>
      <c r="E3642" s="3">
        <v>4.26</v>
      </c>
      <c r="F3642" s="3">
        <v>5.63</v>
      </c>
      <c r="G3642" s="3">
        <v>6.6</v>
      </c>
      <c r="J3642" s="1">
        <v>37967</v>
      </c>
      <c r="K3642">
        <f t="shared" si="280"/>
        <v>184</v>
      </c>
      <c r="L3642">
        <f t="shared" si="281"/>
        <v>323</v>
      </c>
      <c r="M3642">
        <f t="shared" si="282"/>
        <v>426</v>
      </c>
      <c r="N3642">
        <f t="shared" si="283"/>
        <v>563</v>
      </c>
      <c r="O3642">
        <f t="shared" si="284"/>
        <v>660</v>
      </c>
    </row>
    <row r="3643" spans="1:15">
      <c r="A3643" t="s">
        <v>3652</v>
      </c>
      <c r="B3643" s="1">
        <v>37970</v>
      </c>
      <c r="C3643" s="3">
        <v>1.88</v>
      </c>
      <c r="D3643" s="3">
        <v>3.26</v>
      </c>
      <c r="E3643" s="3">
        <v>4.28</v>
      </c>
      <c r="F3643" s="3">
        <v>5.65</v>
      </c>
      <c r="G3643" s="3">
        <v>6.62</v>
      </c>
      <c r="J3643" s="1">
        <v>37970</v>
      </c>
      <c r="K3643">
        <f t="shared" si="280"/>
        <v>188</v>
      </c>
      <c r="L3643">
        <f t="shared" si="281"/>
        <v>326</v>
      </c>
      <c r="M3643">
        <f t="shared" si="282"/>
        <v>428</v>
      </c>
      <c r="N3643">
        <f t="shared" si="283"/>
        <v>565</v>
      </c>
      <c r="O3643">
        <f t="shared" si="284"/>
        <v>662</v>
      </c>
    </row>
    <row r="3644" spans="1:15">
      <c r="A3644" t="s">
        <v>3653</v>
      </c>
      <c r="B3644" s="1">
        <v>37971</v>
      </c>
      <c r="C3644" s="3">
        <v>1.83</v>
      </c>
      <c r="D3644" s="3">
        <v>3.21</v>
      </c>
      <c r="E3644" s="3">
        <v>4.24</v>
      </c>
      <c r="F3644" s="3">
        <v>5.62</v>
      </c>
      <c r="G3644" s="3">
        <v>6.59</v>
      </c>
      <c r="J3644" s="1">
        <v>37971</v>
      </c>
      <c r="K3644">
        <f t="shared" si="280"/>
        <v>183</v>
      </c>
      <c r="L3644">
        <f t="shared" si="281"/>
        <v>321</v>
      </c>
      <c r="M3644">
        <f t="shared" si="282"/>
        <v>424</v>
      </c>
      <c r="N3644">
        <f t="shared" si="283"/>
        <v>562</v>
      </c>
      <c r="O3644">
        <f t="shared" si="284"/>
        <v>659</v>
      </c>
    </row>
    <row r="3645" spans="1:15">
      <c r="A3645" t="s">
        <v>3654</v>
      </c>
      <c r="B3645" s="1">
        <v>37972</v>
      </c>
      <c r="C3645" s="3">
        <v>1.83</v>
      </c>
      <c r="D3645" s="3">
        <v>3.18</v>
      </c>
      <c r="E3645" s="3">
        <v>4.1900000000000004</v>
      </c>
      <c r="F3645" s="3">
        <v>5.57</v>
      </c>
      <c r="G3645" s="3">
        <v>6.54</v>
      </c>
      <c r="J3645" s="1">
        <v>37972</v>
      </c>
      <c r="K3645">
        <f t="shared" si="280"/>
        <v>183</v>
      </c>
      <c r="L3645">
        <f t="shared" si="281"/>
        <v>318</v>
      </c>
      <c r="M3645">
        <f t="shared" si="282"/>
        <v>419.00000000000006</v>
      </c>
      <c r="N3645">
        <f t="shared" si="283"/>
        <v>557</v>
      </c>
      <c r="O3645">
        <f t="shared" si="284"/>
        <v>654</v>
      </c>
    </row>
    <row r="3646" spans="1:15">
      <c r="A3646" t="s">
        <v>3655</v>
      </c>
      <c r="B3646" s="1">
        <v>37973</v>
      </c>
      <c r="C3646" s="3">
        <v>1.85</v>
      </c>
      <c r="D3646" s="3">
        <v>3.17</v>
      </c>
      <c r="E3646" s="3">
        <v>4.16</v>
      </c>
      <c r="F3646" s="3">
        <v>5.51</v>
      </c>
      <c r="G3646" s="3">
        <v>6.48</v>
      </c>
      <c r="J3646" s="1">
        <v>37973</v>
      </c>
      <c r="K3646">
        <f t="shared" si="280"/>
        <v>185</v>
      </c>
      <c r="L3646">
        <f t="shared" si="281"/>
        <v>317</v>
      </c>
      <c r="M3646">
        <f t="shared" si="282"/>
        <v>416</v>
      </c>
      <c r="N3646">
        <f t="shared" si="283"/>
        <v>551</v>
      </c>
      <c r="O3646">
        <f t="shared" si="284"/>
        <v>648</v>
      </c>
    </row>
    <row r="3647" spans="1:15">
      <c r="A3647" t="s">
        <v>3656</v>
      </c>
      <c r="B3647" s="1">
        <v>37974</v>
      </c>
      <c r="C3647" s="3">
        <v>1.82</v>
      </c>
      <c r="D3647" s="3">
        <v>3.16</v>
      </c>
      <c r="E3647" s="3">
        <v>4.1500000000000004</v>
      </c>
      <c r="F3647" s="3">
        <v>5.5</v>
      </c>
      <c r="G3647" s="3">
        <v>6.48</v>
      </c>
      <c r="J3647" s="1">
        <v>37974</v>
      </c>
      <c r="K3647">
        <f t="shared" si="280"/>
        <v>182</v>
      </c>
      <c r="L3647">
        <f t="shared" si="281"/>
        <v>316</v>
      </c>
      <c r="M3647">
        <f t="shared" si="282"/>
        <v>415.00000000000006</v>
      </c>
      <c r="N3647">
        <f t="shared" si="283"/>
        <v>550</v>
      </c>
      <c r="O3647">
        <f t="shared" si="284"/>
        <v>648</v>
      </c>
    </row>
    <row r="3648" spans="1:15">
      <c r="A3648" t="s">
        <v>3657</v>
      </c>
      <c r="B3648" s="1">
        <v>37977</v>
      </c>
      <c r="C3648" s="3">
        <v>1.84</v>
      </c>
      <c r="D3648" s="3">
        <v>3.19</v>
      </c>
      <c r="E3648" s="3">
        <v>4.18</v>
      </c>
      <c r="F3648" s="3">
        <v>5.53</v>
      </c>
      <c r="G3648" s="3">
        <v>6.52</v>
      </c>
      <c r="J3648" s="1">
        <v>37977</v>
      </c>
      <c r="K3648">
        <f t="shared" si="280"/>
        <v>184</v>
      </c>
      <c r="L3648">
        <f t="shared" si="281"/>
        <v>319</v>
      </c>
      <c r="M3648">
        <f t="shared" si="282"/>
        <v>418</v>
      </c>
      <c r="N3648">
        <f t="shared" si="283"/>
        <v>553</v>
      </c>
      <c r="O3648">
        <f t="shared" si="284"/>
        <v>652</v>
      </c>
    </row>
    <row r="3649" spans="1:15">
      <c r="A3649" t="s">
        <v>3658</v>
      </c>
      <c r="B3649" s="1">
        <v>37978</v>
      </c>
      <c r="C3649" s="3">
        <v>1.96</v>
      </c>
      <c r="D3649" s="3">
        <v>3.3</v>
      </c>
      <c r="E3649" s="3">
        <v>4.28</v>
      </c>
      <c r="F3649" s="3">
        <v>5.6</v>
      </c>
      <c r="G3649" s="3">
        <v>6.59</v>
      </c>
      <c r="J3649" s="1">
        <v>37978</v>
      </c>
      <c r="K3649">
        <f t="shared" si="280"/>
        <v>196</v>
      </c>
      <c r="L3649">
        <f t="shared" si="281"/>
        <v>330</v>
      </c>
      <c r="M3649">
        <f t="shared" si="282"/>
        <v>428</v>
      </c>
      <c r="N3649">
        <f t="shared" si="283"/>
        <v>560</v>
      </c>
      <c r="O3649">
        <f t="shared" si="284"/>
        <v>659</v>
      </c>
    </row>
    <row r="3650" spans="1:15">
      <c r="A3650" t="s">
        <v>3659</v>
      </c>
      <c r="B3650" s="1">
        <v>37979</v>
      </c>
      <c r="C3650" s="3">
        <v>1.83</v>
      </c>
      <c r="D3650" s="3">
        <v>3.2</v>
      </c>
      <c r="E3650" s="3">
        <v>4.2</v>
      </c>
      <c r="F3650" s="3">
        <v>5.56</v>
      </c>
      <c r="G3650" s="3">
        <v>6.54</v>
      </c>
      <c r="J3650" s="1">
        <v>37979</v>
      </c>
      <c r="K3650">
        <f t="shared" si="280"/>
        <v>183</v>
      </c>
      <c r="L3650">
        <f t="shared" si="281"/>
        <v>320</v>
      </c>
      <c r="M3650">
        <f t="shared" si="282"/>
        <v>420</v>
      </c>
      <c r="N3650">
        <f t="shared" si="283"/>
        <v>556</v>
      </c>
      <c r="O3650">
        <f t="shared" si="284"/>
        <v>654</v>
      </c>
    </row>
    <row r="3651" spans="1:15">
      <c r="A3651" t="s">
        <v>3660</v>
      </c>
      <c r="B3651" s="1">
        <v>37980</v>
      </c>
      <c r="C3651" s="3" t="e">
        <v>#N/A</v>
      </c>
      <c r="D3651" s="3" t="e">
        <v>#N/A</v>
      </c>
      <c r="E3651" s="3" t="e">
        <v>#N/A</v>
      </c>
      <c r="F3651" s="3" t="e">
        <v>#N/A</v>
      </c>
      <c r="G3651" s="3" t="e">
        <v>#N/A</v>
      </c>
      <c r="J3651" s="1">
        <v>37980</v>
      </c>
      <c r="K3651" t="e">
        <f t="shared" si="280"/>
        <v>#N/A</v>
      </c>
      <c r="L3651" t="e">
        <f t="shared" si="281"/>
        <v>#N/A</v>
      </c>
      <c r="M3651" t="e">
        <f t="shared" si="282"/>
        <v>#N/A</v>
      </c>
      <c r="N3651" t="e">
        <f t="shared" si="283"/>
        <v>#N/A</v>
      </c>
      <c r="O3651" t="e">
        <f t="shared" si="284"/>
        <v>#N/A</v>
      </c>
    </row>
    <row r="3652" spans="1:15">
      <c r="A3652" t="s">
        <v>3661</v>
      </c>
      <c r="B3652" s="1">
        <v>37981</v>
      </c>
      <c r="C3652" s="3">
        <v>1.82</v>
      </c>
      <c r="D3652" s="3">
        <v>3.17</v>
      </c>
      <c r="E3652" s="3">
        <v>4.17</v>
      </c>
      <c r="F3652" s="3">
        <v>5.52</v>
      </c>
      <c r="G3652" s="3">
        <v>6.5</v>
      </c>
      <c r="J3652" s="1">
        <v>37981</v>
      </c>
      <c r="K3652">
        <f t="shared" ref="K3652:K3715" si="285">C3652*100</f>
        <v>182</v>
      </c>
      <c r="L3652">
        <f t="shared" ref="L3652:L3715" si="286">D3652*100</f>
        <v>317</v>
      </c>
      <c r="M3652">
        <f t="shared" ref="M3652:M3715" si="287">E3652*100</f>
        <v>417</v>
      </c>
      <c r="N3652">
        <f t="shared" ref="N3652:N3715" si="288">F3652*100</f>
        <v>552</v>
      </c>
      <c r="O3652">
        <f t="shared" ref="O3652:O3715" si="289">G3652*100</f>
        <v>650</v>
      </c>
    </row>
    <row r="3653" spans="1:15">
      <c r="A3653" t="s">
        <v>3662</v>
      </c>
      <c r="B3653" s="1">
        <v>37984</v>
      </c>
      <c r="C3653" s="3">
        <v>1.86</v>
      </c>
      <c r="D3653" s="3">
        <v>3.23</v>
      </c>
      <c r="E3653" s="3">
        <v>4.24</v>
      </c>
      <c r="F3653" s="3">
        <v>5.59</v>
      </c>
      <c r="G3653" s="3">
        <v>6.57</v>
      </c>
      <c r="J3653" s="1">
        <v>37984</v>
      </c>
      <c r="K3653">
        <f t="shared" si="285"/>
        <v>186</v>
      </c>
      <c r="L3653">
        <f t="shared" si="286"/>
        <v>323</v>
      </c>
      <c r="M3653">
        <f t="shared" si="287"/>
        <v>424</v>
      </c>
      <c r="N3653">
        <f t="shared" si="288"/>
        <v>559</v>
      </c>
      <c r="O3653">
        <f t="shared" si="289"/>
        <v>657</v>
      </c>
    </row>
    <row r="3654" spans="1:15">
      <c r="A3654" t="s">
        <v>3663</v>
      </c>
      <c r="B3654" s="1">
        <v>37985</v>
      </c>
      <c r="C3654" s="3">
        <v>1.86</v>
      </c>
      <c r="D3654" s="3">
        <v>3.26</v>
      </c>
      <c r="E3654" s="3">
        <v>4.29</v>
      </c>
      <c r="F3654" s="3">
        <v>5.64</v>
      </c>
      <c r="G3654" s="3">
        <v>6.62</v>
      </c>
      <c r="J3654" s="1">
        <v>37985</v>
      </c>
      <c r="K3654">
        <f t="shared" si="285"/>
        <v>186</v>
      </c>
      <c r="L3654">
        <f t="shared" si="286"/>
        <v>326</v>
      </c>
      <c r="M3654">
        <f t="shared" si="287"/>
        <v>429</v>
      </c>
      <c r="N3654">
        <f t="shared" si="288"/>
        <v>564</v>
      </c>
      <c r="O3654">
        <f t="shared" si="289"/>
        <v>662</v>
      </c>
    </row>
    <row r="3655" spans="1:15">
      <c r="A3655" t="s">
        <v>3664</v>
      </c>
      <c r="B3655" s="1">
        <v>37986</v>
      </c>
      <c r="C3655" s="3">
        <v>1.84</v>
      </c>
      <c r="D3655" s="3">
        <v>3.25</v>
      </c>
      <c r="E3655" s="3">
        <v>4.2699999999999996</v>
      </c>
      <c r="F3655" s="3">
        <v>5.63</v>
      </c>
      <c r="G3655" s="3">
        <v>6.61</v>
      </c>
      <c r="J3655" s="1">
        <v>37986</v>
      </c>
      <c r="K3655">
        <f t="shared" si="285"/>
        <v>184</v>
      </c>
      <c r="L3655">
        <f t="shared" si="286"/>
        <v>325</v>
      </c>
      <c r="M3655">
        <f t="shared" si="287"/>
        <v>426.99999999999994</v>
      </c>
      <c r="N3655">
        <f t="shared" si="288"/>
        <v>563</v>
      </c>
      <c r="O3655">
        <f t="shared" si="289"/>
        <v>661</v>
      </c>
    </row>
    <row r="3656" spans="1:15">
      <c r="A3656" t="s">
        <v>3665</v>
      </c>
      <c r="B3656" s="1">
        <v>37987</v>
      </c>
      <c r="C3656" s="3" t="e">
        <v>#N/A</v>
      </c>
      <c r="D3656" s="3" t="e">
        <v>#N/A</v>
      </c>
      <c r="E3656" s="3" t="e">
        <v>#N/A</v>
      </c>
      <c r="F3656" s="3" t="e">
        <v>#N/A</v>
      </c>
      <c r="G3656" s="3" t="e">
        <v>#N/A</v>
      </c>
      <c r="J3656" s="1">
        <v>37987</v>
      </c>
      <c r="K3656" t="e">
        <f t="shared" si="285"/>
        <v>#N/A</v>
      </c>
      <c r="L3656" t="e">
        <f t="shared" si="286"/>
        <v>#N/A</v>
      </c>
      <c r="M3656" t="e">
        <f t="shared" si="287"/>
        <v>#N/A</v>
      </c>
      <c r="N3656" t="e">
        <f t="shared" si="288"/>
        <v>#N/A</v>
      </c>
      <c r="O3656" t="e">
        <f t="shared" si="289"/>
        <v>#N/A</v>
      </c>
    </row>
    <row r="3657" spans="1:15">
      <c r="A3657" t="s">
        <v>3666</v>
      </c>
      <c r="B3657" s="1">
        <v>37988</v>
      </c>
      <c r="C3657" s="3">
        <v>1.94</v>
      </c>
      <c r="D3657" s="3">
        <v>3.36</v>
      </c>
      <c r="E3657" s="3">
        <v>4.38</v>
      </c>
      <c r="F3657" s="3">
        <v>5.73</v>
      </c>
      <c r="G3657" s="3">
        <v>6.7</v>
      </c>
      <c r="J3657" s="1">
        <v>37988</v>
      </c>
      <c r="K3657">
        <f t="shared" si="285"/>
        <v>194</v>
      </c>
      <c r="L3657">
        <f t="shared" si="286"/>
        <v>336</v>
      </c>
      <c r="M3657">
        <f t="shared" si="287"/>
        <v>438</v>
      </c>
      <c r="N3657">
        <f t="shared" si="288"/>
        <v>573</v>
      </c>
      <c r="O3657">
        <f t="shared" si="289"/>
        <v>670</v>
      </c>
    </row>
    <row r="3658" spans="1:15">
      <c r="A3658" t="s">
        <v>3667</v>
      </c>
      <c r="B3658" s="1">
        <v>37991</v>
      </c>
      <c r="C3658" s="3">
        <v>1.95</v>
      </c>
      <c r="D3658" s="3">
        <v>3.39</v>
      </c>
      <c r="E3658" s="3">
        <v>4.41</v>
      </c>
      <c r="F3658" s="3">
        <v>5.7</v>
      </c>
      <c r="G3658" s="3">
        <v>6.68</v>
      </c>
      <c r="J3658" s="1">
        <v>37991</v>
      </c>
      <c r="K3658">
        <f t="shared" si="285"/>
        <v>195</v>
      </c>
      <c r="L3658">
        <f t="shared" si="286"/>
        <v>339</v>
      </c>
      <c r="M3658">
        <f t="shared" si="287"/>
        <v>441</v>
      </c>
      <c r="N3658">
        <f t="shared" si="288"/>
        <v>570</v>
      </c>
      <c r="O3658">
        <f t="shared" si="289"/>
        <v>668</v>
      </c>
    </row>
    <row r="3659" spans="1:15">
      <c r="A3659" t="s">
        <v>3668</v>
      </c>
      <c r="B3659" s="1">
        <v>37992</v>
      </c>
      <c r="C3659" s="3">
        <v>1.84</v>
      </c>
      <c r="D3659" s="3">
        <v>3.26</v>
      </c>
      <c r="E3659" s="3">
        <v>4.29</v>
      </c>
      <c r="F3659" s="3">
        <v>5.63</v>
      </c>
      <c r="G3659" s="3">
        <v>6.61</v>
      </c>
      <c r="J3659" s="1">
        <v>37992</v>
      </c>
      <c r="K3659">
        <f t="shared" si="285"/>
        <v>184</v>
      </c>
      <c r="L3659">
        <f t="shared" si="286"/>
        <v>326</v>
      </c>
      <c r="M3659">
        <f t="shared" si="287"/>
        <v>429</v>
      </c>
      <c r="N3659">
        <f t="shared" si="288"/>
        <v>563</v>
      </c>
      <c r="O3659">
        <f t="shared" si="289"/>
        <v>661</v>
      </c>
    </row>
    <row r="3660" spans="1:15">
      <c r="A3660" t="s">
        <v>3669</v>
      </c>
      <c r="B3660" s="1">
        <v>37993</v>
      </c>
      <c r="C3660" s="3">
        <v>1.84</v>
      </c>
      <c r="D3660" s="3">
        <v>3.25</v>
      </c>
      <c r="E3660" s="3">
        <v>4.2699999999999996</v>
      </c>
      <c r="F3660" s="3">
        <v>5.61</v>
      </c>
      <c r="G3660" s="3">
        <v>6.57</v>
      </c>
      <c r="J3660" s="1">
        <v>37993</v>
      </c>
      <c r="K3660">
        <f t="shared" si="285"/>
        <v>184</v>
      </c>
      <c r="L3660">
        <f t="shared" si="286"/>
        <v>325</v>
      </c>
      <c r="M3660">
        <f t="shared" si="287"/>
        <v>426.99999999999994</v>
      </c>
      <c r="N3660">
        <f t="shared" si="288"/>
        <v>561</v>
      </c>
      <c r="O3660">
        <f t="shared" si="289"/>
        <v>657</v>
      </c>
    </row>
    <row r="3661" spans="1:15">
      <c r="A3661" t="s">
        <v>3670</v>
      </c>
      <c r="B3661" s="1">
        <v>37994</v>
      </c>
      <c r="C3661" s="3">
        <v>1.85</v>
      </c>
      <c r="D3661" s="3">
        <v>3.24</v>
      </c>
      <c r="E3661" s="3">
        <v>4.2699999999999996</v>
      </c>
      <c r="F3661" s="3">
        <v>5.63</v>
      </c>
      <c r="G3661" s="3">
        <v>6.53</v>
      </c>
      <c r="J3661" s="1">
        <v>37994</v>
      </c>
      <c r="K3661">
        <f t="shared" si="285"/>
        <v>185</v>
      </c>
      <c r="L3661">
        <f t="shared" si="286"/>
        <v>324</v>
      </c>
      <c r="M3661">
        <f t="shared" si="287"/>
        <v>426.99999999999994</v>
      </c>
      <c r="N3661">
        <f t="shared" si="288"/>
        <v>563</v>
      </c>
      <c r="O3661">
        <f t="shared" si="289"/>
        <v>653</v>
      </c>
    </row>
    <row r="3662" spans="1:15">
      <c r="A3662" t="s">
        <v>3671</v>
      </c>
      <c r="B3662" s="1">
        <v>37995</v>
      </c>
      <c r="C3662" s="3">
        <v>1.68</v>
      </c>
      <c r="D3662" s="3">
        <v>3.05</v>
      </c>
      <c r="E3662" s="3">
        <v>4.1100000000000003</v>
      </c>
      <c r="F3662" s="3">
        <v>5.52</v>
      </c>
      <c r="G3662" s="3">
        <v>6.42</v>
      </c>
      <c r="J3662" s="1">
        <v>37995</v>
      </c>
      <c r="K3662">
        <f t="shared" si="285"/>
        <v>168</v>
      </c>
      <c r="L3662">
        <f t="shared" si="286"/>
        <v>305</v>
      </c>
      <c r="M3662">
        <f t="shared" si="287"/>
        <v>411.00000000000006</v>
      </c>
      <c r="N3662">
        <f t="shared" si="288"/>
        <v>552</v>
      </c>
      <c r="O3662">
        <f t="shared" si="289"/>
        <v>642</v>
      </c>
    </row>
    <row r="3663" spans="1:15">
      <c r="A3663" t="s">
        <v>3672</v>
      </c>
      <c r="B3663" s="1">
        <v>37998</v>
      </c>
      <c r="C3663" s="3">
        <v>1.68</v>
      </c>
      <c r="D3663" s="3">
        <v>3.04</v>
      </c>
      <c r="E3663" s="3">
        <v>4.1100000000000003</v>
      </c>
      <c r="F3663" s="3">
        <v>5.52</v>
      </c>
      <c r="G3663" s="3">
        <v>6.43</v>
      </c>
      <c r="J3663" s="1">
        <v>37998</v>
      </c>
      <c r="K3663">
        <f t="shared" si="285"/>
        <v>168</v>
      </c>
      <c r="L3663">
        <f t="shared" si="286"/>
        <v>304</v>
      </c>
      <c r="M3663">
        <f t="shared" si="287"/>
        <v>411.00000000000006</v>
      </c>
      <c r="N3663">
        <f t="shared" si="288"/>
        <v>552</v>
      </c>
      <c r="O3663">
        <f t="shared" si="289"/>
        <v>643</v>
      </c>
    </row>
    <row r="3664" spans="1:15">
      <c r="A3664" t="s">
        <v>3673</v>
      </c>
      <c r="B3664" s="1">
        <v>37999</v>
      </c>
      <c r="C3664" s="3">
        <v>1.63</v>
      </c>
      <c r="D3664" s="3">
        <v>2.98</v>
      </c>
      <c r="E3664" s="3">
        <v>4.05</v>
      </c>
      <c r="F3664" s="3">
        <v>5.49</v>
      </c>
      <c r="G3664" s="3">
        <v>6.4</v>
      </c>
      <c r="J3664" s="1">
        <v>37999</v>
      </c>
      <c r="K3664">
        <f t="shared" si="285"/>
        <v>163</v>
      </c>
      <c r="L3664">
        <f t="shared" si="286"/>
        <v>298</v>
      </c>
      <c r="M3664">
        <f t="shared" si="287"/>
        <v>405</v>
      </c>
      <c r="N3664">
        <f t="shared" si="288"/>
        <v>549</v>
      </c>
      <c r="O3664">
        <f t="shared" si="289"/>
        <v>640</v>
      </c>
    </row>
    <row r="3665" spans="1:15">
      <c r="A3665" t="s">
        <v>3674</v>
      </c>
      <c r="B3665" s="1">
        <v>38000</v>
      </c>
      <c r="C3665" s="3">
        <v>1.65</v>
      </c>
      <c r="D3665" s="3">
        <v>2.96</v>
      </c>
      <c r="E3665" s="3">
        <v>4.01</v>
      </c>
      <c r="F3665" s="3">
        <v>5.43</v>
      </c>
      <c r="G3665" s="3">
        <v>6.34</v>
      </c>
      <c r="J3665" s="1">
        <v>38000</v>
      </c>
      <c r="K3665">
        <f t="shared" si="285"/>
        <v>165</v>
      </c>
      <c r="L3665">
        <f t="shared" si="286"/>
        <v>296</v>
      </c>
      <c r="M3665">
        <f t="shared" si="287"/>
        <v>401</v>
      </c>
      <c r="N3665">
        <f t="shared" si="288"/>
        <v>543</v>
      </c>
      <c r="O3665">
        <f t="shared" si="289"/>
        <v>634</v>
      </c>
    </row>
    <row r="3666" spans="1:15">
      <c r="A3666" t="s">
        <v>3675</v>
      </c>
      <c r="B3666" s="1">
        <v>38001</v>
      </c>
      <c r="C3666" s="3">
        <v>1.67</v>
      </c>
      <c r="D3666" s="3">
        <v>2.97</v>
      </c>
      <c r="E3666" s="3">
        <v>3.99</v>
      </c>
      <c r="F3666" s="3">
        <v>5.41</v>
      </c>
      <c r="G3666" s="3">
        <v>6.32</v>
      </c>
      <c r="J3666" s="1">
        <v>38001</v>
      </c>
      <c r="K3666">
        <f t="shared" si="285"/>
        <v>167</v>
      </c>
      <c r="L3666">
        <f t="shared" si="286"/>
        <v>297</v>
      </c>
      <c r="M3666">
        <f t="shared" si="287"/>
        <v>399</v>
      </c>
      <c r="N3666">
        <f t="shared" si="288"/>
        <v>541</v>
      </c>
      <c r="O3666">
        <f t="shared" si="289"/>
        <v>632</v>
      </c>
    </row>
    <row r="3667" spans="1:15">
      <c r="A3667" t="s">
        <v>3676</v>
      </c>
      <c r="B3667" s="1">
        <v>38002</v>
      </c>
      <c r="C3667" s="3">
        <v>1.7</v>
      </c>
      <c r="D3667" s="3">
        <v>3.03</v>
      </c>
      <c r="E3667" s="3">
        <v>4.04</v>
      </c>
      <c r="F3667" s="3">
        <v>5.43</v>
      </c>
      <c r="G3667" s="3">
        <v>6.34</v>
      </c>
      <c r="J3667" s="1">
        <v>38002</v>
      </c>
      <c r="K3667">
        <f t="shared" si="285"/>
        <v>170</v>
      </c>
      <c r="L3667">
        <f t="shared" si="286"/>
        <v>303</v>
      </c>
      <c r="M3667">
        <f t="shared" si="287"/>
        <v>404</v>
      </c>
      <c r="N3667">
        <f t="shared" si="288"/>
        <v>543</v>
      </c>
      <c r="O3667">
        <f t="shared" si="289"/>
        <v>634</v>
      </c>
    </row>
    <row r="3668" spans="1:15">
      <c r="A3668" t="s">
        <v>3677</v>
      </c>
      <c r="B3668" s="1">
        <v>38005</v>
      </c>
      <c r="C3668" s="3" t="e">
        <v>#N/A</v>
      </c>
      <c r="D3668" s="3" t="e">
        <v>#N/A</v>
      </c>
      <c r="E3668" s="3" t="e">
        <v>#N/A</v>
      </c>
      <c r="F3668" s="3" t="e">
        <v>#N/A</v>
      </c>
      <c r="G3668" s="3" t="e">
        <v>#N/A</v>
      </c>
      <c r="J3668" s="1">
        <v>38005</v>
      </c>
      <c r="K3668" t="e">
        <f t="shared" si="285"/>
        <v>#N/A</v>
      </c>
      <c r="L3668" t="e">
        <f t="shared" si="286"/>
        <v>#N/A</v>
      </c>
      <c r="M3668" t="e">
        <f t="shared" si="287"/>
        <v>#N/A</v>
      </c>
      <c r="N3668" t="e">
        <f t="shared" si="288"/>
        <v>#N/A</v>
      </c>
      <c r="O3668" t="e">
        <f t="shared" si="289"/>
        <v>#N/A</v>
      </c>
    </row>
    <row r="3669" spans="1:15">
      <c r="A3669" t="s">
        <v>3678</v>
      </c>
      <c r="B3669" s="1">
        <v>38006</v>
      </c>
      <c r="C3669" s="3">
        <v>1.69</v>
      </c>
      <c r="D3669" s="3">
        <v>3.05</v>
      </c>
      <c r="E3669" s="3">
        <v>4.08</v>
      </c>
      <c r="F3669" s="3">
        <v>5.48</v>
      </c>
      <c r="G3669" s="3">
        <v>6.39</v>
      </c>
      <c r="J3669" s="1">
        <v>38006</v>
      </c>
      <c r="K3669">
        <f t="shared" si="285"/>
        <v>169</v>
      </c>
      <c r="L3669">
        <f t="shared" si="286"/>
        <v>305</v>
      </c>
      <c r="M3669">
        <f t="shared" si="287"/>
        <v>408</v>
      </c>
      <c r="N3669">
        <f t="shared" si="288"/>
        <v>548</v>
      </c>
      <c r="O3669">
        <f t="shared" si="289"/>
        <v>639</v>
      </c>
    </row>
    <row r="3670" spans="1:15">
      <c r="A3670" t="s">
        <v>3679</v>
      </c>
      <c r="B3670" s="1">
        <v>38007</v>
      </c>
      <c r="C3670" s="3">
        <v>1.69</v>
      </c>
      <c r="D3670" s="3">
        <v>3.02</v>
      </c>
      <c r="E3670" s="3">
        <v>4.05</v>
      </c>
      <c r="F3670" s="3">
        <v>5.47</v>
      </c>
      <c r="G3670" s="3">
        <v>6.38</v>
      </c>
      <c r="J3670" s="1">
        <v>38007</v>
      </c>
      <c r="K3670">
        <f t="shared" si="285"/>
        <v>169</v>
      </c>
      <c r="L3670">
        <f t="shared" si="286"/>
        <v>302</v>
      </c>
      <c r="M3670">
        <f t="shared" si="287"/>
        <v>405</v>
      </c>
      <c r="N3670">
        <f t="shared" si="288"/>
        <v>547</v>
      </c>
      <c r="O3670">
        <f t="shared" si="289"/>
        <v>638</v>
      </c>
    </row>
    <row r="3671" spans="1:15">
      <c r="A3671" t="s">
        <v>3680</v>
      </c>
      <c r="B3671" s="1">
        <v>38008</v>
      </c>
      <c r="C3671" s="3">
        <v>1.66</v>
      </c>
      <c r="D3671" s="3">
        <v>2.96</v>
      </c>
      <c r="E3671" s="3">
        <v>3.99</v>
      </c>
      <c r="F3671" s="3">
        <v>5.41</v>
      </c>
      <c r="G3671" s="3">
        <v>6.32</v>
      </c>
      <c r="J3671" s="1">
        <v>38008</v>
      </c>
      <c r="K3671">
        <f t="shared" si="285"/>
        <v>166</v>
      </c>
      <c r="L3671">
        <f t="shared" si="286"/>
        <v>296</v>
      </c>
      <c r="M3671">
        <f t="shared" si="287"/>
        <v>399</v>
      </c>
      <c r="N3671">
        <f t="shared" si="288"/>
        <v>541</v>
      </c>
      <c r="O3671">
        <f t="shared" si="289"/>
        <v>632</v>
      </c>
    </row>
    <row r="3672" spans="1:15">
      <c r="A3672" t="s">
        <v>3681</v>
      </c>
      <c r="B3672" s="1">
        <v>38009</v>
      </c>
      <c r="C3672" s="3">
        <v>1.71</v>
      </c>
      <c r="D3672" s="3">
        <v>3.06</v>
      </c>
      <c r="E3672" s="3">
        <v>4.09</v>
      </c>
      <c r="F3672" s="3">
        <v>5.49</v>
      </c>
      <c r="G3672" s="3">
        <v>6.39</v>
      </c>
      <c r="J3672" s="1">
        <v>38009</v>
      </c>
      <c r="K3672">
        <f t="shared" si="285"/>
        <v>171</v>
      </c>
      <c r="L3672">
        <f t="shared" si="286"/>
        <v>306</v>
      </c>
      <c r="M3672">
        <f t="shared" si="287"/>
        <v>409</v>
      </c>
      <c r="N3672">
        <f t="shared" si="288"/>
        <v>549</v>
      </c>
      <c r="O3672">
        <f t="shared" si="289"/>
        <v>639</v>
      </c>
    </row>
    <row r="3673" spans="1:15">
      <c r="A3673" t="s">
        <v>3682</v>
      </c>
      <c r="B3673" s="1">
        <v>38012</v>
      </c>
      <c r="C3673" s="3">
        <v>1.75</v>
      </c>
      <c r="D3673" s="3">
        <v>3.13</v>
      </c>
      <c r="E3673" s="3">
        <v>4.16</v>
      </c>
      <c r="F3673" s="3">
        <v>5.56</v>
      </c>
      <c r="G3673" s="3">
        <v>6.44</v>
      </c>
      <c r="J3673" s="1">
        <v>38012</v>
      </c>
      <c r="K3673">
        <f t="shared" si="285"/>
        <v>175</v>
      </c>
      <c r="L3673">
        <f t="shared" si="286"/>
        <v>313</v>
      </c>
      <c r="M3673">
        <f t="shared" si="287"/>
        <v>416</v>
      </c>
      <c r="N3673">
        <f t="shared" si="288"/>
        <v>556</v>
      </c>
      <c r="O3673">
        <f t="shared" si="289"/>
        <v>644</v>
      </c>
    </row>
    <row r="3674" spans="1:15">
      <c r="A3674" t="s">
        <v>3683</v>
      </c>
      <c r="B3674" s="1">
        <v>38013</v>
      </c>
      <c r="C3674" s="3">
        <v>1.7</v>
      </c>
      <c r="D3674" s="3">
        <v>3.07</v>
      </c>
      <c r="E3674" s="3">
        <v>4.1100000000000003</v>
      </c>
      <c r="F3674" s="3">
        <v>5.51</v>
      </c>
      <c r="G3674" s="3">
        <v>6.37</v>
      </c>
      <c r="J3674" s="1">
        <v>38013</v>
      </c>
      <c r="K3674">
        <f t="shared" si="285"/>
        <v>170</v>
      </c>
      <c r="L3674">
        <f t="shared" si="286"/>
        <v>307</v>
      </c>
      <c r="M3674">
        <f t="shared" si="287"/>
        <v>411.00000000000006</v>
      </c>
      <c r="N3674">
        <f t="shared" si="288"/>
        <v>551</v>
      </c>
      <c r="O3674">
        <f t="shared" si="289"/>
        <v>637</v>
      </c>
    </row>
    <row r="3675" spans="1:15">
      <c r="A3675" t="s">
        <v>3684</v>
      </c>
      <c r="B3675" s="1">
        <v>38014</v>
      </c>
      <c r="C3675" s="3">
        <v>1.87</v>
      </c>
      <c r="D3675" s="3">
        <v>3.22</v>
      </c>
      <c r="E3675" s="3">
        <v>4.22</v>
      </c>
      <c r="F3675" s="3">
        <v>5.59</v>
      </c>
      <c r="G3675" s="3">
        <v>6.45</v>
      </c>
      <c r="J3675" s="1">
        <v>38014</v>
      </c>
      <c r="K3675">
        <f t="shared" si="285"/>
        <v>187</v>
      </c>
      <c r="L3675">
        <f t="shared" si="286"/>
        <v>322</v>
      </c>
      <c r="M3675">
        <f t="shared" si="287"/>
        <v>422</v>
      </c>
      <c r="N3675">
        <f t="shared" si="288"/>
        <v>559</v>
      </c>
      <c r="O3675">
        <f t="shared" si="289"/>
        <v>645</v>
      </c>
    </row>
    <row r="3676" spans="1:15">
      <c r="A3676" t="s">
        <v>3685</v>
      </c>
      <c r="B3676" s="1">
        <v>38015</v>
      </c>
      <c r="C3676" s="3">
        <v>1.88</v>
      </c>
      <c r="D3676" s="3">
        <v>3.22</v>
      </c>
      <c r="E3676" s="3">
        <v>4.22</v>
      </c>
      <c r="F3676" s="3">
        <v>5.58</v>
      </c>
      <c r="G3676" s="3">
        <v>6.41</v>
      </c>
      <c r="J3676" s="1">
        <v>38015</v>
      </c>
      <c r="K3676">
        <f t="shared" si="285"/>
        <v>188</v>
      </c>
      <c r="L3676">
        <f t="shared" si="286"/>
        <v>322</v>
      </c>
      <c r="M3676">
        <f t="shared" si="287"/>
        <v>422</v>
      </c>
      <c r="N3676">
        <f t="shared" si="288"/>
        <v>558</v>
      </c>
      <c r="O3676">
        <f t="shared" si="289"/>
        <v>641</v>
      </c>
    </row>
    <row r="3677" spans="1:15">
      <c r="A3677" t="s">
        <v>3686</v>
      </c>
      <c r="B3677" s="1">
        <v>38016</v>
      </c>
      <c r="C3677" s="3">
        <v>1.84</v>
      </c>
      <c r="D3677" s="3">
        <v>3.17</v>
      </c>
      <c r="E3677" s="3">
        <v>4.16</v>
      </c>
      <c r="F3677" s="3">
        <v>5.53</v>
      </c>
      <c r="G3677" s="3">
        <v>6.35</v>
      </c>
      <c r="J3677" s="1">
        <v>38016</v>
      </c>
      <c r="K3677">
        <f t="shared" si="285"/>
        <v>184</v>
      </c>
      <c r="L3677">
        <f t="shared" si="286"/>
        <v>317</v>
      </c>
      <c r="M3677">
        <f t="shared" si="287"/>
        <v>416</v>
      </c>
      <c r="N3677">
        <f t="shared" si="288"/>
        <v>553</v>
      </c>
      <c r="O3677">
        <f t="shared" si="289"/>
        <v>635</v>
      </c>
    </row>
    <row r="3678" spans="1:15">
      <c r="A3678" t="s">
        <v>3687</v>
      </c>
      <c r="B3678" s="1">
        <v>38019</v>
      </c>
      <c r="C3678" s="3">
        <v>1.83</v>
      </c>
      <c r="D3678" s="3">
        <v>3.18</v>
      </c>
      <c r="E3678" s="3">
        <v>4.18</v>
      </c>
      <c r="F3678" s="3">
        <v>5.55</v>
      </c>
      <c r="G3678" s="3">
        <v>6.35</v>
      </c>
      <c r="J3678" s="1">
        <v>38019</v>
      </c>
      <c r="K3678">
        <f t="shared" si="285"/>
        <v>183</v>
      </c>
      <c r="L3678">
        <f t="shared" si="286"/>
        <v>318</v>
      </c>
      <c r="M3678">
        <f t="shared" si="287"/>
        <v>418</v>
      </c>
      <c r="N3678">
        <f t="shared" si="288"/>
        <v>555</v>
      </c>
      <c r="O3678">
        <f t="shared" si="289"/>
        <v>635</v>
      </c>
    </row>
    <row r="3679" spans="1:15">
      <c r="A3679" t="s">
        <v>3688</v>
      </c>
      <c r="B3679" s="1">
        <v>38020</v>
      </c>
      <c r="C3679" s="3">
        <v>1.78</v>
      </c>
      <c r="D3679" s="3">
        <v>3.12</v>
      </c>
      <c r="E3679" s="3">
        <v>4.13</v>
      </c>
      <c r="F3679" s="3">
        <v>5.52</v>
      </c>
      <c r="G3679" s="3">
        <v>6.31</v>
      </c>
      <c r="J3679" s="1">
        <v>38020</v>
      </c>
      <c r="K3679">
        <f t="shared" si="285"/>
        <v>178</v>
      </c>
      <c r="L3679">
        <f t="shared" si="286"/>
        <v>312</v>
      </c>
      <c r="M3679">
        <f t="shared" si="287"/>
        <v>413</v>
      </c>
      <c r="N3679">
        <f t="shared" si="288"/>
        <v>552</v>
      </c>
      <c r="O3679">
        <f t="shared" si="289"/>
        <v>631</v>
      </c>
    </row>
    <row r="3680" spans="1:15">
      <c r="A3680" t="s">
        <v>3689</v>
      </c>
      <c r="B3680" s="1">
        <v>38021</v>
      </c>
      <c r="C3680" s="3">
        <v>1.8</v>
      </c>
      <c r="D3680" s="3">
        <v>3.15</v>
      </c>
      <c r="E3680" s="3">
        <v>4.1500000000000004</v>
      </c>
      <c r="F3680" s="3">
        <v>5.53</v>
      </c>
      <c r="G3680" s="3">
        <v>6.31</v>
      </c>
      <c r="J3680" s="1">
        <v>38021</v>
      </c>
      <c r="K3680">
        <f t="shared" si="285"/>
        <v>180</v>
      </c>
      <c r="L3680">
        <f t="shared" si="286"/>
        <v>315</v>
      </c>
      <c r="M3680">
        <f t="shared" si="287"/>
        <v>415.00000000000006</v>
      </c>
      <c r="N3680">
        <f t="shared" si="288"/>
        <v>553</v>
      </c>
      <c r="O3680">
        <f t="shared" si="289"/>
        <v>631</v>
      </c>
    </row>
    <row r="3681" spans="1:15">
      <c r="A3681" t="s">
        <v>3690</v>
      </c>
      <c r="B3681" s="1">
        <v>38022</v>
      </c>
      <c r="C3681" s="3">
        <v>1.85</v>
      </c>
      <c r="D3681" s="3">
        <v>3.21</v>
      </c>
      <c r="E3681" s="3">
        <v>4.2</v>
      </c>
      <c r="F3681" s="3">
        <v>5.55</v>
      </c>
      <c r="G3681" s="3">
        <v>6.33</v>
      </c>
      <c r="J3681" s="1">
        <v>38022</v>
      </c>
      <c r="K3681">
        <f t="shared" si="285"/>
        <v>185</v>
      </c>
      <c r="L3681">
        <f t="shared" si="286"/>
        <v>321</v>
      </c>
      <c r="M3681">
        <f t="shared" si="287"/>
        <v>420</v>
      </c>
      <c r="N3681">
        <f t="shared" si="288"/>
        <v>555</v>
      </c>
      <c r="O3681">
        <f t="shared" si="289"/>
        <v>633</v>
      </c>
    </row>
    <row r="3682" spans="1:15">
      <c r="A3682" t="s">
        <v>3691</v>
      </c>
      <c r="B3682" s="1">
        <v>38023</v>
      </c>
      <c r="C3682" s="3">
        <v>1.77</v>
      </c>
      <c r="D3682" s="3">
        <v>3.12</v>
      </c>
      <c r="E3682" s="3">
        <v>4.12</v>
      </c>
      <c r="F3682" s="3">
        <v>5.51</v>
      </c>
      <c r="G3682" s="3">
        <v>6.28</v>
      </c>
      <c r="J3682" s="1">
        <v>38023</v>
      </c>
      <c r="K3682">
        <f t="shared" si="285"/>
        <v>177</v>
      </c>
      <c r="L3682">
        <f t="shared" si="286"/>
        <v>312</v>
      </c>
      <c r="M3682">
        <f t="shared" si="287"/>
        <v>412</v>
      </c>
      <c r="N3682">
        <f t="shared" si="288"/>
        <v>551</v>
      </c>
      <c r="O3682">
        <f t="shared" si="289"/>
        <v>628</v>
      </c>
    </row>
    <row r="3683" spans="1:15">
      <c r="A3683" t="s">
        <v>3692</v>
      </c>
      <c r="B3683" s="1">
        <v>38026</v>
      </c>
      <c r="C3683" s="3">
        <v>1.76</v>
      </c>
      <c r="D3683" s="3">
        <v>3.08</v>
      </c>
      <c r="E3683" s="3">
        <v>4.09</v>
      </c>
      <c r="F3683" s="3">
        <v>5.49</v>
      </c>
      <c r="G3683" s="3">
        <v>6.25</v>
      </c>
      <c r="J3683" s="1">
        <v>38026</v>
      </c>
      <c r="K3683">
        <f t="shared" si="285"/>
        <v>176</v>
      </c>
      <c r="L3683">
        <f t="shared" si="286"/>
        <v>308</v>
      </c>
      <c r="M3683">
        <f t="shared" si="287"/>
        <v>409</v>
      </c>
      <c r="N3683">
        <f t="shared" si="288"/>
        <v>549</v>
      </c>
      <c r="O3683">
        <f t="shared" si="289"/>
        <v>625</v>
      </c>
    </row>
    <row r="3684" spans="1:15">
      <c r="A3684" t="s">
        <v>3693</v>
      </c>
      <c r="B3684" s="1">
        <v>38027</v>
      </c>
      <c r="C3684" s="3">
        <v>1.82</v>
      </c>
      <c r="D3684" s="3">
        <v>3.13</v>
      </c>
      <c r="E3684" s="3">
        <v>4.13</v>
      </c>
      <c r="F3684" s="3">
        <v>5.52</v>
      </c>
      <c r="G3684" s="3">
        <v>6.28</v>
      </c>
      <c r="J3684" s="1">
        <v>38027</v>
      </c>
      <c r="K3684">
        <f t="shared" si="285"/>
        <v>182</v>
      </c>
      <c r="L3684">
        <f t="shared" si="286"/>
        <v>313</v>
      </c>
      <c r="M3684">
        <f t="shared" si="287"/>
        <v>413</v>
      </c>
      <c r="N3684">
        <f t="shared" si="288"/>
        <v>552</v>
      </c>
      <c r="O3684">
        <f t="shared" si="289"/>
        <v>628</v>
      </c>
    </row>
    <row r="3685" spans="1:15">
      <c r="A3685" t="s">
        <v>3694</v>
      </c>
      <c r="B3685" s="1">
        <v>38028</v>
      </c>
      <c r="C3685" s="3">
        <v>1.73</v>
      </c>
      <c r="D3685" s="3">
        <v>3.03</v>
      </c>
      <c r="E3685" s="3">
        <v>4.05</v>
      </c>
      <c r="F3685" s="3">
        <v>5.48</v>
      </c>
      <c r="G3685" s="3">
        <v>6.24</v>
      </c>
      <c r="J3685" s="1">
        <v>38028</v>
      </c>
      <c r="K3685">
        <f t="shared" si="285"/>
        <v>173</v>
      </c>
      <c r="L3685">
        <f t="shared" si="286"/>
        <v>303</v>
      </c>
      <c r="M3685">
        <f t="shared" si="287"/>
        <v>405</v>
      </c>
      <c r="N3685">
        <f t="shared" si="288"/>
        <v>548</v>
      </c>
      <c r="O3685">
        <f t="shared" si="289"/>
        <v>624</v>
      </c>
    </row>
    <row r="3686" spans="1:15">
      <c r="A3686" t="s">
        <v>3695</v>
      </c>
      <c r="B3686" s="1">
        <v>38029</v>
      </c>
      <c r="C3686" s="3">
        <v>1.75</v>
      </c>
      <c r="D3686" s="3">
        <v>3.07</v>
      </c>
      <c r="E3686" s="3">
        <v>4.0999999999999996</v>
      </c>
      <c r="F3686" s="3">
        <v>5.53</v>
      </c>
      <c r="G3686" s="3">
        <v>6.28</v>
      </c>
      <c r="J3686" s="1">
        <v>38029</v>
      </c>
      <c r="K3686">
        <f t="shared" si="285"/>
        <v>175</v>
      </c>
      <c r="L3686">
        <f t="shared" si="286"/>
        <v>307</v>
      </c>
      <c r="M3686">
        <f t="shared" si="287"/>
        <v>409.99999999999994</v>
      </c>
      <c r="N3686">
        <f t="shared" si="288"/>
        <v>553</v>
      </c>
      <c r="O3686">
        <f t="shared" si="289"/>
        <v>628</v>
      </c>
    </row>
    <row r="3687" spans="1:15">
      <c r="A3687" t="s">
        <v>3696</v>
      </c>
      <c r="B3687" s="1">
        <v>38030</v>
      </c>
      <c r="C3687" s="3">
        <v>1.7</v>
      </c>
      <c r="D3687" s="3">
        <v>3.01</v>
      </c>
      <c r="E3687" s="3">
        <v>4.05</v>
      </c>
      <c r="F3687" s="3">
        <v>5.5</v>
      </c>
      <c r="G3687" s="3">
        <v>6.25</v>
      </c>
      <c r="J3687" s="1">
        <v>38030</v>
      </c>
      <c r="K3687">
        <f t="shared" si="285"/>
        <v>170</v>
      </c>
      <c r="L3687">
        <f t="shared" si="286"/>
        <v>301</v>
      </c>
      <c r="M3687">
        <f t="shared" si="287"/>
        <v>405</v>
      </c>
      <c r="N3687">
        <f t="shared" si="288"/>
        <v>550</v>
      </c>
      <c r="O3687">
        <f t="shared" si="289"/>
        <v>625</v>
      </c>
    </row>
    <row r="3688" spans="1:15">
      <c r="A3688" t="s">
        <v>3697</v>
      </c>
      <c r="B3688" s="1">
        <v>38033</v>
      </c>
      <c r="C3688" s="3" t="e">
        <v>#N/A</v>
      </c>
      <c r="D3688" s="3" t="e">
        <v>#N/A</v>
      </c>
      <c r="E3688" s="3" t="e">
        <v>#N/A</v>
      </c>
      <c r="F3688" s="3" t="e">
        <v>#N/A</v>
      </c>
      <c r="G3688" s="3" t="e">
        <v>#N/A</v>
      </c>
      <c r="J3688" s="1">
        <v>38033</v>
      </c>
      <c r="K3688" t="e">
        <f t="shared" si="285"/>
        <v>#N/A</v>
      </c>
      <c r="L3688" t="e">
        <f t="shared" si="286"/>
        <v>#N/A</v>
      </c>
      <c r="M3688" t="e">
        <f t="shared" si="287"/>
        <v>#N/A</v>
      </c>
      <c r="N3688" t="e">
        <f t="shared" si="288"/>
        <v>#N/A</v>
      </c>
      <c r="O3688" t="e">
        <f t="shared" si="289"/>
        <v>#N/A</v>
      </c>
    </row>
    <row r="3689" spans="1:15">
      <c r="A3689" t="s">
        <v>3698</v>
      </c>
      <c r="B3689" s="1">
        <v>38034</v>
      </c>
      <c r="C3689" s="3">
        <v>1.7</v>
      </c>
      <c r="D3689" s="3">
        <v>3.02</v>
      </c>
      <c r="E3689" s="3">
        <v>4.05</v>
      </c>
      <c r="F3689" s="3">
        <v>5.5</v>
      </c>
      <c r="G3689" s="3">
        <v>6.24</v>
      </c>
      <c r="J3689" s="1">
        <v>38034</v>
      </c>
      <c r="K3689">
        <f t="shared" si="285"/>
        <v>170</v>
      </c>
      <c r="L3689">
        <f t="shared" si="286"/>
        <v>302</v>
      </c>
      <c r="M3689">
        <f t="shared" si="287"/>
        <v>405</v>
      </c>
      <c r="N3689">
        <f t="shared" si="288"/>
        <v>550</v>
      </c>
      <c r="O3689">
        <f t="shared" si="289"/>
        <v>624</v>
      </c>
    </row>
    <row r="3690" spans="1:15">
      <c r="A3690" t="s">
        <v>3699</v>
      </c>
      <c r="B3690" s="1">
        <v>38035</v>
      </c>
      <c r="C3690" s="3">
        <v>1.72</v>
      </c>
      <c r="D3690" s="3">
        <v>3.03</v>
      </c>
      <c r="E3690" s="3">
        <v>4.05</v>
      </c>
      <c r="F3690" s="3">
        <v>5.49</v>
      </c>
      <c r="G3690" s="3">
        <v>6.24</v>
      </c>
      <c r="J3690" s="1">
        <v>38035</v>
      </c>
      <c r="K3690">
        <f t="shared" si="285"/>
        <v>172</v>
      </c>
      <c r="L3690">
        <f t="shared" si="286"/>
        <v>303</v>
      </c>
      <c r="M3690">
        <f t="shared" si="287"/>
        <v>405</v>
      </c>
      <c r="N3690">
        <f t="shared" si="288"/>
        <v>549</v>
      </c>
      <c r="O3690">
        <f t="shared" si="289"/>
        <v>624</v>
      </c>
    </row>
    <row r="3691" spans="1:15">
      <c r="A3691" t="s">
        <v>3700</v>
      </c>
      <c r="B3691" s="1">
        <v>38036</v>
      </c>
      <c r="C3691" s="3">
        <v>1.7</v>
      </c>
      <c r="D3691" s="3">
        <v>3.02</v>
      </c>
      <c r="E3691" s="3">
        <v>4.05</v>
      </c>
      <c r="F3691" s="3">
        <v>5.47</v>
      </c>
      <c r="G3691" s="3">
        <v>6.24</v>
      </c>
      <c r="J3691" s="1">
        <v>38036</v>
      </c>
      <c r="K3691">
        <f t="shared" si="285"/>
        <v>170</v>
      </c>
      <c r="L3691">
        <f t="shared" si="286"/>
        <v>302</v>
      </c>
      <c r="M3691">
        <f t="shared" si="287"/>
        <v>405</v>
      </c>
      <c r="N3691">
        <f t="shared" si="288"/>
        <v>547</v>
      </c>
      <c r="O3691">
        <f t="shared" si="289"/>
        <v>624</v>
      </c>
    </row>
    <row r="3692" spans="1:15">
      <c r="A3692" t="s">
        <v>3701</v>
      </c>
      <c r="B3692" s="1">
        <v>38037</v>
      </c>
      <c r="C3692" s="3">
        <v>1.75</v>
      </c>
      <c r="D3692" s="3">
        <v>3.08</v>
      </c>
      <c r="E3692" s="3">
        <v>4.0999999999999996</v>
      </c>
      <c r="F3692" s="3">
        <v>5.53</v>
      </c>
      <c r="G3692" s="3">
        <v>6.28</v>
      </c>
      <c r="J3692" s="1">
        <v>38037</v>
      </c>
      <c r="K3692">
        <f t="shared" si="285"/>
        <v>175</v>
      </c>
      <c r="L3692">
        <f t="shared" si="286"/>
        <v>308</v>
      </c>
      <c r="M3692">
        <f t="shared" si="287"/>
        <v>409.99999999999994</v>
      </c>
      <c r="N3692">
        <f t="shared" si="288"/>
        <v>553</v>
      </c>
      <c r="O3692">
        <f t="shared" si="289"/>
        <v>628</v>
      </c>
    </row>
    <row r="3693" spans="1:15">
      <c r="A3693" t="s">
        <v>3702</v>
      </c>
      <c r="B3693" s="1">
        <v>38040</v>
      </c>
      <c r="C3693" s="3">
        <v>1.69</v>
      </c>
      <c r="D3693" s="3">
        <v>3.03</v>
      </c>
      <c r="E3693" s="3">
        <v>4.05</v>
      </c>
      <c r="F3693" s="3">
        <v>5.49</v>
      </c>
      <c r="G3693" s="3">
        <v>6.25</v>
      </c>
      <c r="J3693" s="1">
        <v>38040</v>
      </c>
      <c r="K3693">
        <f t="shared" si="285"/>
        <v>169</v>
      </c>
      <c r="L3693">
        <f t="shared" si="286"/>
        <v>303</v>
      </c>
      <c r="M3693">
        <f t="shared" si="287"/>
        <v>405</v>
      </c>
      <c r="N3693">
        <f t="shared" si="288"/>
        <v>549</v>
      </c>
      <c r="O3693">
        <f t="shared" si="289"/>
        <v>625</v>
      </c>
    </row>
    <row r="3694" spans="1:15">
      <c r="A3694" t="s">
        <v>3703</v>
      </c>
      <c r="B3694" s="1">
        <v>38041</v>
      </c>
      <c r="C3694" s="3">
        <v>1.69</v>
      </c>
      <c r="D3694" s="3">
        <v>3.01</v>
      </c>
      <c r="E3694" s="3">
        <v>4.04</v>
      </c>
      <c r="F3694" s="3">
        <v>5.47</v>
      </c>
      <c r="G3694" s="3">
        <v>6.23</v>
      </c>
      <c r="J3694" s="1">
        <v>38041</v>
      </c>
      <c r="K3694">
        <f t="shared" si="285"/>
        <v>169</v>
      </c>
      <c r="L3694">
        <f t="shared" si="286"/>
        <v>301</v>
      </c>
      <c r="M3694">
        <f t="shared" si="287"/>
        <v>404</v>
      </c>
      <c r="N3694">
        <f t="shared" si="288"/>
        <v>547</v>
      </c>
      <c r="O3694">
        <f t="shared" si="289"/>
        <v>623</v>
      </c>
    </row>
    <row r="3695" spans="1:15">
      <c r="A3695" t="s">
        <v>3704</v>
      </c>
      <c r="B3695" s="1">
        <v>38042</v>
      </c>
      <c r="C3695" s="3">
        <v>1.67</v>
      </c>
      <c r="D3695" s="3">
        <v>2.98</v>
      </c>
      <c r="E3695" s="3">
        <v>4.0199999999999996</v>
      </c>
      <c r="F3695" s="3">
        <v>5.46</v>
      </c>
      <c r="G3695" s="3">
        <v>6.23</v>
      </c>
      <c r="J3695" s="1">
        <v>38042</v>
      </c>
      <c r="K3695">
        <f t="shared" si="285"/>
        <v>167</v>
      </c>
      <c r="L3695">
        <f t="shared" si="286"/>
        <v>298</v>
      </c>
      <c r="M3695">
        <f t="shared" si="287"/>
        <v>401.99999999999994</v>
      </c>
      <c r="N3695">
        <f t="shared" si="288"/>
        <v>546</v>
      </c>
      <c r="O3695">
        <f t="shared" si="289"/>
        <v>623</v>
      </c>
    </row>
    <row r="3696" spans="1:15">
      <c r="A3696" t="s">
        <v>3705</v>
      </c>
      <c r="B3696" s="1">
        <v>38043</v>
      </c>
      <c r="C3696" s="3">
        <v>1.69</v>
      </c>
      <c r="D3696" s="3">
        <v>3.01</v>
      </c>
      <c r="E3696" s="3">
        <v>4.05</v>
      </c>
      <c r="F3696" s="3">
        <v>5.49</v>
      </c>
      <c r="G3696" s="3">
        <v>6.25</v>
      </c>
      <c r="J3696" s="1">
        <v>38043</v>
      </c>
      <c r="K3696">
        <f t="shared" si="285"/>
        <v>169</v>
      </c>
      <c r="L3696">
        <f t="shared" si="286"/>
        <v>301</v>
      </c>
      <c r="M3696">
        <f t="shared" si="287"/>
        <v>405</v>
      </c>
      <c r="N3696">
        <f t="shared" si="288"/>
        <v>549</v>
      </c>
      <c r="O3696">
        <f t="shared" si="289"/>
        <v>625</v>
      </c>
    </row>
    <row r="3697" spans="1:15">
      <c r="A3697" t="s">
        <v>3706</v>
      </c>
      <c r="B3697" s="1">
        <v>38044</v>
      </c>
      <c r="C3697" s="3">
        <v>1.66</v>
      </c>
      <c r="D3697" s="3">
        <v>3.01</v>
      </c>
      <c r="E3697" s="3">
        <v>3.99</v>
      </c>
      <c r="F3697" s="3">
        <v>5.43</v>
      </c>
      <c r="G3697" s="3">
        <v>6.2</v>
      </c>
      <c r="J3697" s="1">
        <v>38044</v>
      </c>
      <c r="K3697">
        <f t="shared" si="285"/>
        <v>166</v>
      </c>
      <c r="L3697">
        <f t="shared" si="286"/>
        <v>301</v>
      </c>
      <c r="M3697">
        <f t="shared" si="287"/>
        <v>399</v>
      </c>
      <c r="N3697">
        <f t="shared" si="288"/>
        <v>543</v>
      </c>
      <c r="O3697">
        <f t="shared" si="289"/>
        <v>620</v>
      </c>
    </row>
    <row r="3698" spans="1:15">
      <c r="A3698" t="s">
        <v>3707</v>
      </c>
      <c r="B3698" s="1">
        <v>38047</v>
      </c>
      <c r="C3698" s="3">
        <v>1.67</v>
      </c>
      <c r="D3698" s="3">
        <v>2.98</v>
      </c>
      <c r="E3698" s="3">
        <v>4</v>
      </c>
      <c r="F3698" s="3">
        <v>5.43</v>
      </c>
      <c r="G3698" s="3">
        <v>6.2</v>
      </c>
      <c r="J3698" s="1">
        <v>38047</v>
      </c>
      <c r="K3698">
        <f t="shared" si="285"/>
        <v>167</v>
      </c>
      <c r="L3698">
        <f t="shared" si="286"/>
        <v>298</v>
      </c>
      <c r="M3698">
        <f t="shared" si="287"/>
        <v>400</v>
      </c>
      <c r="N3698">
        <f t="shared" si="288"/>
        <v>543</v>
      </c>
      <c r="O3698">
        <f t="shared" si="289"/>
        <v>620</v>
      </c>
    </row>
    <row r="3699" spans="1:15">
      <c r="A3699" t="s">
        <v>3708</v>
      </c>
      <c r="B3699" s="1">
        <v>38048</v>
      </c>
      <c r="C3699" s="3">
        <v>1.74</v>
      </c>
      <c r="D3699" s="3">
        <v>3.04</v>
      </c>
      <c r="E3699" s="3">
        <v>4.05</v>
      </c>
      <c r="F3699" s="3">
        <v>5.47</v>
      </c>
      <c r="G3699" s="3">
        <v>6.24</v>
      </c>
      <c r="J3699" s="1">
        <v>38048</v>
      </c>
      <c r="K3699">
        <f t="shared" si="285"/>
        <v>174</v>
      </c>
      <c r="L3699">
        <f t="shared" si="286"/>
        <v>304</v>
      </c>
      <c r="M3699">
        <f t="shared" si="287"/>
        <v>405</v>
      </c>
      <c r="N3699">
        <f t="shared" si="288"/>
        <v>547</v>
      </c>
      <c r="O3699">
        <f t="shared" si="289"/>
        <v>624</v>
      </c>
    </row>
    <row r="3700" spans="1:15">
      <c r="A3700" t="s">
        <v>3709</v>
      </c>
      <c r="B3700" s="1">
        <v>38049</v>
      </c>
      <c r="C3700" s="3">
        <v>1.74</v>
      </c>
      <c r="D3700" s="3">
        <v>3.06</v>
      </c>
      <c r="E3700" s="3">
        <v>4.07</v>
      </c>
      <c r="F3700" s="3">
        <v>5.48</v>
      </c>
      <c r="G3700" s="3">
        <v>6.25</v>
      </c>
      <c r="J3700" s="1">
        <v>38049</v>
      </c>
      <c r="K3700">
        <f t="shared" si="285"/>
        <v>174</v>
      </c>
      <c r="L3700">
        <f t="shared" si="286"/>
        <v>306</v>
      </c>
      <c r="M3700">
        <f t="shared" si="287"/>
        <v>407</v>
      </c>
      <c r="N3700">
        <f t="shared" si="288"/>
        <v>548</v>
      </c>
      <c r="O3700">
        <f t="shared" si="289"/>
        <v>625</v>
      </c>
    </row>
    <row r="3701" spans="1:15">
      <c r="A3701" t="s">
        <v>3710</v>
      </c>
      <c r="B3701" s="1">
        <v>38050</v>
      </c>
      <c r="C3701" s="3">
        <v>1.73</v>
      </c>
      <c r="D3701" s="3">
        <v>3.02</v>
      </c>
      <c r="E3701" s="3">
        <v>4.04</v>
      </c>
      <c r="F3701" s="3">
        <v>5.45</v>
      </c>
      <c r="G3701" s="3">
        <v>6.22</v>
      </c>
      <c r="J3701" s="1">
        <v>38050</v>
      </c>
      <c r="K3701">
        <f t="shared" si="285"/>
        <v>173</v>
      </c>
      <c r="L3701">
        <f t="shared" si="286"/>
        <v>302</v>
      </c>
      <c r="M3701">
        <f t="shared" si="287"/>
        <v>404</v>
      </c>
      <c r="N3701">
        <f t="shared" si="288"/>
        <v>545</v>
      </c>
      <c r="O3701">
        <f t="shared" si="289"/>
        <v>622</v>
      </c>
    </row>
    <row r="3702" spans="1:15">
      <c r="A3702" t="s">
        <v>3711</v>
      </c>
      <c r="B3702" s="1">
        <v>38051</v>
      </c>
      <c r="C3702" s="3">
        <v>1.57</v>
      </c>
      <c r="D3702" s="3">
        <v>2.81</v>
      </c>
      <c r="E3702" s="3">
        <v>3.85</v>
      </c>
      <c r="F3702" s="3">
        <v>5.32</v>
      </c>
      <c r="G3702" s="3">
        <v>6.1</v>
      </c>
      <c r="J3702" s="1">
        <v>38051</v>
      </c>
      <c r="K3702">
        <f t="shared" si="285"/>
        <v>157</v>
      </c>
      <c r="L3702">
        <f t="shared" si="286"/>
        <v>281</v>
      </c>
      <c r="M3702">
        <f t="shared" si="287"/>
        <v>385</v>
      </c>
      <c r="N3702">
        <f t="shared" si="288"/>
        <v>532</v>
      </c>
      <c r="O3702">
        <f t="shared" si="289"/>
        <v>610</v>
      </c>
    </row>
    <row r="3703" spans="1:15">
      <c r="A3703" t="s">
        <v>3712</v>
      </c>
      <c r="B3703" s="1">
        <v>38054</v>
      </c>
      <c r="C3703" s="3">
        <v>1.52</v>
      </c>
      <c r="D3703" s="3">
        <v>2.74</v>
      </c>
      <c r="E3703" s="3">
        <v>3.78</v>
      </c>
      <c r="F3703" s="3">
        <v>5.29</v>
      </c>
      <c r="G3703" s="3">
        <v>6.08</v>
      </c>
      <c r="J3703" s="1">
        <v>38054</v>
      </c>
      <c r="K3703">
        <f t="shared" si="285"/>
        <v>152</v>
      </c>
      <c r="L3703">
        <f t="shared" si="286"/>
        <v>274</v>
      </c>
      <c r="M3703">
        <f t="shared" si="287"/>
        <v>378</v>
      </c>
      <c r="N3703">
        <f t="shared" si="288"/>
        <v>529</v>
      </c>
      <c r="O3703">
        <f t="shared" si="289"/>
        <v>608</v>
      </c>
    </row>
    <row r="3704" spans="1:15">
      <c r="A3704" t="s">
        <v>3713</v>
      </c>
      <c r="B3704" s="1">
        <v>38055</v>
      </c>
      <c r="C3704" s="3">
        <v>1.51</v>
      </c>
      <c r="D3704" s="3">
        <v>2.68</v>
      </c>
      <c r="E3704" s="3">
        <v>3.73</v>
      </c>
      <c r="F3704" s="3">
        <v>5.24</v>
      </c>
      <c r="G3704" s="3">
        <v>6.03</v>
      </c>
      <c r="J3704" s="1">
        <v>38055</v>
      </c>
      <c r="K3704">
        <f t="shared" si="285"/>
        <v>151</v>
      </c>
      <c r="L3704">
        <f t="shared" si="286"/>
        <v>268</v>
      </c>
      <c r="M3704">
        <f t="shared" si="287"/>
        <v>373</v>
      </c>
      <c r="N3704">
        <f t="shared" si="288"/>
        <v>524</v>
      </c>
      <c r="O3704">
        <f t="shared" si="289"/>
        <v>603</v>
      </c>
    </row>
    <row r="3705" spans="1:15">
      <c r="A3705" t="s">
        <v>3714</v>
      </c>
      <c r="B3705" s="1">
        <v>38056</v>
      </c>
      <c r="C3705" s="3">
        <v>1.54</v>
      </c>
      <c r="D3705" s="3">
        <v>2.71</v>
      </c>
      <c r="E3705" s="3">
        <v>3.74</v>
      </c>
      <c r="F3705" s="3">
        <v>5.26</v>
      </c>
      <c r="G3705" s="3">
        <v>6.05</v>
      </c>
      <c r="J3705" s="1">
        <v>38056</v>
      </c>
      <c r="K3705">
        <f t="shared" si="285"/>
        <v>154</v>
      </c>
      <c r="L3705">
        <f t="shared" si="286"/>
        <v>271</v>
      </c>
      <c r="M3705">
        <f t="shared" si="287"/>
        <v>374</v>
      </c>
      <c r="N3705">
        <f t="shared" si="288"/>
        <v>526</v>
      </c>
      <c r="O3705">
        <f t="shared" si="289"/>
        <v>605</v>
      </c>
    </row>
    <row r="3706" spans="1:15">
      <c r="A3706" t="s">
        <v>3715</v>
      </c>
      <c r="B3706" s="1">
        <v>38057</v>
      </c>
      <c r="C3706" s="3">
        <v>1.52</v>
      </c>
      <c r="D3706" s="3">
        <v>2.72</v>
      </c>
      <c r="E3706" s="3">
        <v>3.74</v>
      </c>
      <c r="F3706" s="3">
        <v>5.27</v>
      </c>
      <c r="G3706" s="3">
        <v>6.06</v>
      </c>
      <c r="J3706" s="1">
        <v>38057</v>
      </c>
      <c r="K3706">
        <f t="shared" si="285"/>
        <v>152</v>
      </c>
      <c r="L3706">
        <f t="shared" si="286"/>
        <v>272</v>
      </c>
      <c r="M3706">
        <f t="shared" si="287"/>
        <v>374</v>
      </c>
      <c r="N3706">
        <f t="shared" si="288"/>
        <v>527</v>
      </c>
      <c r="O3706">
        <f t="shared" si="289"/>
        <v>606</v>
      </c>
    </row>
    <row r="3707" spans="1:15">
      <c r="A3707" t="s">
        <v>3716</v>
      </c>
      <c r="B3707" s="1">
        <v>38058</v>
      </c>
      <c r="C3707" s="3">
        <v>1.54</v>
      </c>
      <c r="D3707" s="3">
        <v>2.73</v>
      </c>
      <c r="E3707" s="3">
        <v>3.78</v>
      </c>
      <c r="F3707" s="3">
        <v>5.29</v>
      </c>
      <c r="G3707" s="3">
        <v>6.09</v>
      </c>
      <c r="J3707" s="1">
        <v>38058</v>
      </c>
      <c r="K3707">
        <f t="shared" si="285"/>
        <v>154</v>
      </c>
      <c r="L3707">
        <f t="shared" si="286"/>
        <v>273</v>
      </c>
      <c r="M3707">
        <f t="shared" si="287"/>
        <v>378</v>
      </c>
      <c r="N3707">
        <f t="shared" si="288"/>
        <v>529</v>
      </c>
      <c r="O3707">
        <f t="shared" si="289"/>
        <v>609</v>
      </c>
    </row>
    <row r="3708" spans="1:15">
      <c r="A3708" t="s">
        <v>3717</v>
      </c>
      <c r="B3708" s="1">
        <v>38061</v>
      </c>
      <c r="C3708" s="3">
        <v>1.56</v>
      </c>
      <c r="D3708" s="3">
        <v>2.74</v>
      </c>
      <c r="E3708" s="3">
        <v>3.78</v>
      </c>
      <c r="F3708" s="3">
        <v>5.28</v>
      </c>
      <c r="G3708" s="3">
        <v>6.09</v>
      </c>
      <c r="J3708" s="1">
        <v>38061</v>
      </c>
      <c r="K3708">
        <f t="shared" si="285"/>
        <v>156</v>
      </c>
      <c r="L3708">
        <f t="shared" si="286"/>
        <v>274</v>
      </c>
      <c r="M3708">
        <f t="shared" si="287"/>
        <v>378</v>
      </c>
      <c r="N3708">
        <f t="shared" si="288"/>
        <v>528</v>
      </c>
      <c r="O3708">
        <f t="shared" si="289"/>
        <v>609</v>
      </c>
    </row>
    <row r="3709" spans="1:15">
      <c r="A3709" t="s">
        <v>3718</v>
      </c>
      <c r="B3709" s="1">
        <v>38062</v>
      </c>
      <c r="C3709" s="3">
        <v>1.51</v>
      </c>
      <c r="D3709" s="3">
        <v>2.65</v>
      </c>
      <c r="E3709" s="3">
        <v>3.7</v>
      </c>
      <c r="F3709" s="3">
        <v>5.27</v>
      </c>
      <c r="G3709" s="3">
        <v>6.04</v>
      </c>
      <c r="J3709" s="1">
        <v>38062</v>
      </c>
      <c r="K3709">
        <f t="shared" si="285"/>
        <v>151</v>
      </c>
      <c r="L3709">
        <f t="shared" si="286"/>
        <v>265</v>
      </c>
      <c r="M3709">
        <f t="shared" si="287"/>
        <v>370</v>
      </c>
      <c r="N3709">
        <f t="shared" si="288"/>
        <v>527</v>
      </c>
      <c r="O3709">
        <f t="shared" si="289"/>
        <v>604</v>
      </c>
    </row>
    <row r="3710" spans="1:15">
      <c r="A3710" t="s">
        <v>3719</v>
      </c>
      <c r="B3710" s="1">
        <v>38063</v>
      </c>
      <c r="C3710" s="3">
        <v>1.53</v>
      </c>
      <c r="D3710" s="3">
        <v>2.66</v>
      </c>
      <c r="E3710" s="3">
        <v>3.71</v>
      </c>
      <c r="F3710" s="3">
        <v>5.27</v>
      </c>
      <c r="G3710" s="3">
        <v>6.04</v>
      </c>
      <c r="J3710" s="1">
        <v>38063</v>
      </c>
      <c r="K3710">
        <f t="shared" si="285"/>
        <v>153</v>
      </c>
      <c r="L3710">
        <f t="shared" si="286"/>
        <v>266</v>
      </c>
      <c r="M3710">
        <f t="shared" si="287"/>
        <v>371</v>
      </c>
      <c r="N3710">
        <f t="shared" si="288"/>
        <v>527</v>
      </c>
      <c r="O3710">
        <f t="shared" si="289"/>
        <v>604</v>
      </c>
    </row>
    <row r="3711" spans="1:15">
      <c r="A3711" t="s">
        <v>3720</v>
      </c>
      <c r="B3711" s="1">
        <v>38064</v>
      </c>
      <c r="C3711" s="3">
        <v>1.55</v>
      </c>
      <c r="D3711" s="3">
        <v>2.72</v>
      </c>
      <c r="E3711" s="3">
        <v>3.76</v>
      </c>
      <c r="F3711" s="3">
        <v>5.28</v>
      </c>
      <c r="G3711" s="3">
        <v>6.08</v>
      </c>
      <c r="J3711" s="1">
        <v>38064</v>
      </c>
      <c r="K3711">
        <f t="shared" si="285"/>
        <v>155</v>
      </c>
      <c r="L3711">
        <f t="shared" si="286"/>
        <v>272</v>
      </c>
      <c r="M3711">
        <f t="shared" si="287"/>
        <v>376</v>
      </c>
      <c r="N3711">
        <f t="shared" si="288"/>
        <v>528</v>
      </c>
      <c r="O3711">
        <f t="shared" si="289"/>
        <v>608</v>
      </c>
    </row>
    <row r="3712" spans="1:15">
      <c r="A3712" t="s">
        <v>3721</v>
      </c>
      <c r="B3712" s="1">
        <v>38065</v>
      </c>
      <c r="C3712" s="3">
        <v>1.56</v>
      </c>
      <c r="D3712" s="3">
        <v>2.75</v>
      </c>
      <c r="E3712" s="3">
        <v>3.8</v>
      </c>
      <c r="F3712" s="3">
        <v>5.31</v>
      </c>
      <c r="G3712" s="3">
        <v>6.1</v>
      </c>
      <c r="J3712" s="1">
        <v>38065</v>
      </c>
      <c r="K3712">
        <f t="shared" si="285"/>
        <v>156</v>
      </c>
      <c r="L3712">
        <f t="shared" si="286"/>
        <v>275</v>
      </c>
      <c r="M3712">
        <f t="shared" si="287"/>
        <v>380</v>
      </c>
      <c r="N3712">
        <f t="shared" si="288"/>
        <v>531</v>
      </c>
      <c r="O3712">
        <f t="shared" si="289"/>
        <v>610</v>
      </c>
    </row>
    <row r="3713" spans="1:15">
      <c r="A3713" t="s">
        <v>3722</v>
      </c>
      <c r="B3713" s="1">
        <v>38068</v>
      </c>
      <c r="C3713" s="3">
        <v>1.52</v>
      </c>
      <c r="D3713" s="3">
        <v>2.69</v>
      </c>
      <c r="E3713" s="3">
        <v>3.74</v>
      </c>
      <c r="F3713" s="3">
        <v>5.24</v>
      </c>
      <c r="G3713" s="3">
        <v>6.06</v>
      </c>
      <c r="J3713" s="1">
        <v>38068</v>
      </c>
      <c r="K3713">
        <f t="shared" si="285"/>
        <v>152</v>
      </c>
      <c r="L3713">
        <f t="shared" si="286"/>
        <v>269</v>
      </c>
      <c r="M3713">
        <f t="shared" si="287"/>
        <v>374</v>
      </c>
      <c r="N3713">
        <f t="shared" si="288"/>
        <v>524</v>
      </c>
      <c r="O3713">
        <f t="shared" si="289"/>
        <v>606</v>
      </c>
    </row>
    <row r="3714" spans="1:15">
      <c r="A3714" t="s">
        <v>3723</v>
      </c>
      <c r="B3714" s="1">
        <v>38069</v>
      </c>
      <c r="C3714" s="3">
        <v>1.52</v>
      </c>
      <c r="D3714" s="3">
        <v>2.69</v>
      </c>
      <c r="E3714" s="3">
        <v>3.73</v>
      </c>
      <c r="F3714" s="3">
        <v>5.26</v>
      </c>
      <c r="G3714" s="3">
        <v>6.06</v>
      </c>
      <c r="J3714" s="1">
        <v>38069</v>
      </c>
      <c r="K3714">
        <f t="shared" si="285"/>
        <v>152</v>
      </c>
      <c r="L3714">
        <f t="shared" si="286"/>
        <v>269</v>
      </c>
      <c r="M3714">
        <f t="shared" si="287"/>
        <v>373</v>
      </c>
      <c r="N3714">
        <f t="shared" si="288"/>
        <v>526</v>
      </c>
      <c r="O3714">
        <f t="shared" si="289"/>
        <v>606</v>
      </c>
    </row>
    <row r="3715" spans="1:15">
      <c r="A3715" t="s">
        <v>3724</v>
      </c>
      <c r="B3715" s="1">
        <v>38070</v>
      </c>
      <c r="C3715" s="3">
        <v>1.5</v>
      </c>
      <c r="D3715" s="3">
        <v>2.68</v>
      </c>
      <c r="E3715" s="3">
        <v>3.73</v>
      </c>
      <c r="F3715" s="3">
        <v>5.26</v>
      </c>
      <c r="G3715" s="3">
        <v>6.06</v>
      </c>
      <c r="J3715" s="1">
        <v>38070</v>
      </c>
      <c r="K3715">
        <f t="shared" si="285"/>
        <v>150</v>
      </c>
      <c r="L3715">
        <f t="shared" si="286"/>
        <v>268</v>
      </c>
      <c r="M3715">
        <f t="shared" si="287"/>
        <v>373</v>
      </c>
      <c r="N3715">
        <f t="shared" si="288"/>
        <v>526</v>
      </c>
      <c r="O3715">
        <f t="shared" si="289"/>
        <v>606</v>
      </c>
    </row>
    <row r="3716" spans="1:15">
      <c r="A3716" t="s">
        <v>3725</v>
      </c>
      <c r="B3716" s="1">
        <v>38071</v>
      </c>
      <c r="C3716" s="3">
        <v>1.51</v>
      </c>
      <c r="D3716" s="3">
        <v>2.7</v>
      </c>
      <c r="E3716" s="3">
        <v>3.75</v>
      </c>
      <c r="F3716" s="3">
        <v>5.28</v>
      </c>
      <c r="G3716" s="3">
        <v>6.09</v>
      </c>
      <c r="J3716" s="1">
        <v>38071</v>
      </c>
      <c r="K3716">
        <f t="shared" ref="K3716:K3779" si="290">C3716*100</f>
        <v>151</v>
      </c>
      <c r="L3716">
        <f t="shared" ref="L3716:L3779" si="291">D3716*100</f>
        <v>270</v>
      </c>
      <c r="M3716">
        <f t="shared" ref="M3716:M3779" si="292">E3716*100</f>
        <v>375</v>
      </c>
      <c r="N3716">
        <f t="shared" ref="N3716:N3779" si="293">F3716*100</f>
        <v>528</v>
      </c>
      <c r="O3716">
        <f t="shared" ref="O3716:O3779" si="294">G3716*100</f>
        <v>609</v>
      </c>
    </row>
    <row r="3717" spans="1:15">
      <c r="A3717" t="s">
        <v>3726</v>
      </c>
      <c r="B3717" s="1">
        <v>38072</v>
      </c>
      <c r="C3717" s="3">
        <v>1.59</v>
      </c>
      <c r="D3717" s="3">
        <v>2.81</v>
      </c>
      <c r="E3717" s="3">
        <v>3.85</v>
      </c>
      <c r="F3717" s="3">
        <v>5.36</v>
      </c>
      <c r="G3717" s="3">
        <v>6.16</v>
      </c>
      <c r="J3717" s="1">
        <v>38072</v>
      </c>
      <c r="K3717">
        <f t="shared" si="290"/>
        <v>159</v>
      </c>
      <c r="L3717">
        <f t="shared" si="291"/>
        <v>281</v>
      </c>
      <c r="M3717">
        <f t="shared" si="292"/>
        <v>385</v>
      </c>
      <c r="N3717">
        <f t="shared" si="293"/>
        <v>536</v>
      </c>
      <c r="O3717">
        <f t="shared" si="294"/>
        <v>616</v>
      </c>
    </row>
    <row r="3718" spans="1:15">
      <c r="A3718" t="s">
        <v>3727</v>
      </c>
      <c r="B3718" s="1">
        <v>38075</v>
      </c>
      <c r="C3718" s="3">
        <v>1.63</v>
      </c>
      <c r="D3718" s="3">
        <v>2.86</v>
      </c>
      <c r="E3718" s="3">
        <v>3.91</v>
      </c>
      <c r="F3718" s="3">
        <v>5.4</v>
      </c>
      <c r="G3718" s="3">
        <v>6.19</v>
      </c>
      <c r="J3718" s="1">
        <v>38075</v>
      </c>
      <c r="K3718">
        <f t="shared" si="290"/>
        <v>163</v>
      </c>
      <c r="L3718">
        <f t="shared" si="291"/>
        <v>286</v>
      </c>
      <c r="M3718">
        <f t="shared" si="292"/>
        <v>391</v>
      </c>
      <c r="N3718">
        <f t="shared" si="293"/>
        <v>540</v>
      </c>
      <c r="O3718">
        <f t="shared" si="294"/>
        <v>619</v>
      </c>
    </row>
    <row r="3719" spans="1:15">
      <c r="A3719" t="s">
        <v>3728</v>
      </c>
      <c r="B3719" s="1">
        <v>38076</v>
      </c>
      <c r="C3719" s="3">
        <v>1.63</v>
      </c>
      <c r="D3719" s="3">
        <v>2.86</v>
      </c>
      <c r="E3719" s="3">
        <v>3.91</v>
      </c>
      <c r="F3719" s="3">
        <v>5.41</v>
      </c>
      <c r="G3719" s="3">
        <v>6.19</v>
      </c>
      <c r="J3719" s="1">
        <v>38076</v>
      </c>
      <c r="K3719">
        <f t="shared" si="290"/>
        <v>163</v>
      </c>
      <c r="L3719">
        <f t="shared" si="291"/>
        <v>286</v>
      </c>
      <c r="M3719">
        <f t="shared" si="292"/>
        <v>391</v>
      </c>
      <c r="N3719">
        <f t="shared" si="293"/>
        <v>541</v>
      </c>
      <c r="O3719">
        <f t="shared" si="294"/>
        <v>619</v>
      </c>
    </row>
    <row r="3720" spans="1:15">
      <c r="A3720" t="s">
        <v>3729</v>
      </c>
      <c r="B3720" s="1">
        <v>38077</v>
      </c>
      <c r="C3720" s="3">
        <v>1.6</v>
      </c>
      <c r="D3720" s="3">
        <v>2.8</v>
      </c>
      <c r="E3720" s="3">
        <v>3.86</v>
      </c>
      <c r="F3720" s="3">
        <v>5.37</v>
      </c>
      <c r="G3720" s="3">
        <v>6.15</v>
      </c>
      <c r="J3720" s="1">
        <v>38077</v>
      </c>
      <c r="K3720">
        <f t="shared" si="290"/>
        <v>160</v>
      </c>
      <c r="L3720">
        <f t="shared" si="291"/>
        <v>280</v>
      </c>
      <c r="M3720">
        <f t="shared" si="292"/>
        <v>386</v>
      </c>
      <c r="N3720">
        <f t="shared" si="293"/>
        <v>537</v>
      </c>
      <c r="O3720">
        <f t="shared" si="294"/>
        <v>615</v>
      </c>
    </row>
    <row r="3721" spans="1:15">
      <c r="A3721" t="s">
        <v>3730</v>
      </c>
      <c r="B3721" s="1">
        <v>38078</v>
      </c>
      <c r="C3721" s="3">
        <v>1.65</v>
      </c>
      <c r="D3721" s="3">
        <v>2.87</v>
      </c>
      <c r="E3721" s="3">
        <v>3.91</v>
      </c>
      <c r="F3721" s="3">
        <v>5.4</v>
      </c>
      <c r="G3721" s="3">
        <v>6.18</v>
      </c>
      <c r="J3721" s="1">
        <v>38078</v>
      </c>
      <c r="K3721">
        <f t="shared" si="290"/>
        <v>165</v>
      </c>
      <c r="L3721">
        <f t="shared" si="291"/>
        <v>287</v>
      </c>
      <c r="M3721">
        <f t="shared" si="292"/>
        <v>391</v>
      </c>
      <c r="N3721">
        <f t="shared" si="293"/>
        <v>540</v>
      </c>
      <c r="O3721">
        <f t="shared" si="294"/>
        <v>618</v>
      </c>
    </row>
    <row r="3722" spans="1:15">
      <c r="A3722" t="s">
        <v>3731</v>
      </c>
      <c r="B3722" s="1">
        <v>38079</v>
      </c>
      <c r="C3722" s="3">
        <v>1.86</v>
      </c>
      <c r="D3722" s="3">
        <v>3.15</v>
      </c>
      <c r="E3722" s="3">
        <v>4.1500000000000004</v>
      </c>
      <c r="F3722" s="3">
        <v>5.55</v>
      </c>
      <c r="G3722" s="3">
        <v>6.32</v>
      </c>
      <c r="J3722" s="1">
        <v>38079</v>
      </c>
      <c r="K3722">
        <f t="shared" si="290"/>
        <v>186</v>
      </c>
      <c r="L3722">
        <f t="shared" si="291"/>
        <v>315</v>
      </c>
      <c r="M3722">
        <f t="shared" si="292"/>
        <v>415.00000000000006</v>
      </c>
      <c r="N3722">
        <f t="shared" si="293"/>
        <v>555</v>
      </c>
      <c r="O3722">
        <f t="shared" si="294"/>
        <v>632</v>
      </c>
    </row>
    <row r="3723" spans="1:15">
      <c r="A3723" t="s">
        <v>3732</v>
      </c>
      <c r="B3723" s="1">
        <v>38082</v>
      </c>
      <c r="C3723" s="3">
        <v>1.91</v>
      </c>
      <c r="D3723" s="3">
        <v>3.24</v>
      </c>
      <c r="E3723" s="3">
        <v>4.24</v>
      </c>
      <c r="F3723" s="3">
        <v>5.62</v>
      </c>
      <c r="G3723" s="3">
        <v>6.37</v>
      </c>
      <c r="J3723" s="1">
        <v>38082</v>
      </c>
      <c r="K3723">
        <f t="shared" si="290"/>
        <v>191</v>
      </c>
      <c r="L3723">
        <f t="shared" si="291"/>
        <v>324</v>
      </c>
      <c r="M3723">
        <f t="shared" si="292"/>
        <v>424</v>
      </c>
      <c r="N3723">
        <f t="shared" si="293"/>
        <v>562</v>
      </c>
      <c r="O3723">
        <f t="shared" si="294"/>
        <v>637</v>
      </c>
    </row>
    <row r="3724" spans="1:15">
      <c r="A3724" t="s">
        <v>3733</v>
      </c>
      <c r="B3724" s="1">
        <v>38083</v>
      </c>
      <c r="C3724" s="3">
        <v>1.86</v>
      </c>
      <c r="D3724" s="3">
        <v>3.19</v>
      </c>
      <c r="E3724" s="3">
        <v>4.1900000000000004</v>
      </c>
      <c r="F3724" s="3">
        <v>5.6</v>
      </c>
      <c r="G3724" s="3">
        <v>6.35</v>
      </c>
      <c r="J3724" s="1">
        <v>38083</v>
      </c>
      <c r="K3724">
        <f t="shared" si="290"/>
        <v>186</v>
      </c>
      <c r="L3724">
        <f t="shared" si="291"/>
        <v>319</v>
      </c>
      <c r="M3724">
        <f t="shared" si="292"/>
        <v>419.00000000000006</v>
      </c>
      <c r="N3724">
        <f t="shared" si="293"/>
        <v>560</v>
      </c>
      <c r="O3724">
        <f t="shared" si="294"/>
        <v>635</v>
      </c>
    </row>
    <row r="3725" spans="1:15">
      <c r="A3725" t="s">
        <v>3734</v>
      </c>
      <c r="B3725" s="1">
        <v>38084</v>
      </c>
      <c r="C3725" s="3">
        <v>1.87</v>
      </c>
      <c r="D3725" s="3">
        <v>3.19</v>
      </c>
      <c r="E3725" s="3">
        <v>4.1900000000000004</v>
      </c>
      <c r="F3725" s="3">
        <v>5.59</v>
      </c>
      <c r="G3725" s="3">
        <v>6.34</v>
      </c>
      <c r="J3725" s="1">
        <v>38084</v>
      </c>
      <c r="K3725">
        <f t="shared" si="290"/>
        <v>187</v>
      </c>
      <c r="L3725">
        <f t="shared" si="291"/>
        <v>319</v>
      </c>
      <c r="M3725">
        <f t="shared" si="292"/>
        <v>419.00000000000006</v>
      </c>
      <c r="N3725">
        <f t="shared" si="293"/>
        <v>559</v>
      </c>
      <c r="O3725">
        <f t="shared" si="294"/>
        <v>634</v>
      </c>
    </row>
    <row r="3726" spans="1:15">
      <c r="A3726" t="s">
        <v>3735</v>
      </c>
      <c r="B3726" s="1">
        <v>38085</v>
      </c>
      <c r="C3726" s="3">
        <v>1.88</v>
      </c>
      <c r="D3726" s="3">
        <v>3.22</v>
      </c>
      <c r="E3726" s="3">
        <v>4.21</v>
      </c>
      <c r="F3726" s="3">
        <v>5.62</v>
      </c>
      <c r="G3726" s="3">
        <v>6.36</v>
      </c>
      <c r="J3726" s="1">
        <v>38085</v>
      </c>
      <c r="K3726">
        <f t="shared" si="290"/>
        <v>188</v>
      </c>
      <c r="L3726">
        <f t="shared" si="291"/>
        <v>322</v>
      </c>
      <c r="M3726">
        <f t="shared" si="292"/>
        <v>421</v>
      </c>
      <c r="N3726">
        <f t="shared" si="293"/>
        <v>562</v>
      </c>
      <c r="O3726">
        <f t="shared" si="294"/>
        <v>636</v>
      </c>
    </row>
    <row r="3727" spans="1:15">
      <c r="A3727" t="s">
        <v>3736</v>
      </c>
      <c r="B3727" s="1">
        <v>38086</v>
      </c>
      <c r="C3727" s="3" t="e">
        <v>#N/A</v>
      </c>
      <c r="D3727" s="3" t="e">
        <v>#N/A</v>
      </c>
      <c r="E3727" s="3" t="e">
        <v>#N/A</v>
      </c>
      <c r="F3727" s="3" t="e">
        <v>#N/A</v>
      </c>
      <c r="G3727" s="3" t="e">
        <v>#N/A</v>
      </c>
      <c r="J3727" s="1">
        <v>38086</v>
      </c>
      <c r="K3727" t="e">
        <f t="shared" si="290"/>
        <v>#N/A</v>
      </c>
      <c r="L3727" t="e">
        <f t="shared" si="291"/>
        <v>#N/A</v>
      </c>
      <c r="M3727" t="e">
        <f t="shared" si="292"/>
        <v>#N/A</v>
      </c>
      <c r="N3727" t="e">
        <f t="shared" si="293"/>
        <v>#N/A</v>
      </c>
      <c r="O3727" t="e">
        <f t="shared" si="294"/>
        <v>#N/A</v>
      </c>
    </row>
    <row r="3728" spans="1:15">
      <c r="A3728" t="s">
        <v>3737</v>
      </c>
      <c r="B3728" s="1">
        <v>38089</v>
      </c>
      <c r="C3728" s="3">
        <v>1.91</v>
      </c>
      <c r="D3728" s="3">
        <v>3.26</v>
      </c>
      <c r="E3728" s="3">
        <v>4.25</v>
      </c>
      <c r="F3728" s="3">
        <v>5.64</v>
      </c>
      <c r="G3728" s="3">
        <v>6.38</v>
      </c>
      <c r="J3728" s="1">
        <v>38089</v>
      </c>
      <c r="K3728">
        <f t="shared" si="290"/>
        <v>191</v>
      </c>
      <c r="L3728">
        <f t="shared" si="291"/>
        <v>326</v>
      </c>
      <c r="M3728">
        <f t="shared" si="292"/>
        <v>425</v>
      </c>
      <c r="N3728">
        <f t="shared" si="293"/>
        <v>564</v>
      </c>
      <c r="O3728">
        <f t="shared" si="294"/>
        <v>638</v>
      </c>
    </row>
    <row r="3729" spans="1:15">
      <c r="A3729" t="s">
        <v>3738</v>
      </c>
      <c r="B3729" s="1">
        <v>38090</v>
      </c>
      <c r="C3729" s="3">
        <v>2.0099999999999998</v>
      </c>
      <c r="D3729" s="3">
        <v>3.37</v>
      </c>
      <c r="E3729" s="3">
        <v>4.3499999999999996</v>
      </c>
      <c r="F3729" s="3">
        <v>5.73</v>
      </c>
      <c r="G3729" s="3">
        <v>6.46</v>
      </c>
      <c r="J3729" s="1">
        <v>38090</v>
      </c>
      <c r="K3729">
        <f t="shared" si="290"/>
        <v>200.99999999999997</v>
      </c>
      <c r="L3729">
        <f t="shared" si="291"/>
        <v>337</v>
      </c>
      <c r="M3729">
        <f t="shared" si="292"/>
        <v>434.99999999999994</v>
      </c>
      <c r="N3729">
        <f t="shared" si="293"/>
        <v>573</v>
      </c>
      <c r="O3729">
        <f t="shared" si="294"/>
        <v>646</v>
      </c>
    </row>
    <row r="3730" spans="1:15">
      <c r="A3730" t="s">
        <v>3739</v>
      </c>
      <c r="B3730" s="1">
        <v>38091</v>
      </c>
      <c r="C3730" s="3">
        <v>2.13</v>
      </c>
      <c r="D3730" s="3">
        <v>3.44</v>
      </c>
      <c r="E3730" s="3">
        <v>4.4000000000000004</v>
      </c>
      <c r="F3730" s="3">
        <v>5.76</v>
      </c>
      <c r="G3730" s="3">
        <v>6.48</v>
      </c>
      <c r="J3730" s="1">
        <v>38091</v>
      </c>
      <c r="K3730">
        <f t="shared" si="290"/>
        <v>213</v>
      </c>
      <c r="L3730">
        <f t="shared" si="291"/>
        <v>344</v>
      </c>
      <c r="M3730">
        <f t="shared" si="292"/>
        <v>440.00000000000006</v>
      </c>
      <c r="N3730">
        <f t="shared" si="293"/>
        <v>576</v>
      </c>
      <c r="O3730">
        <f t="shared" si="294"/>
        <v>648</v>
      </c>
    </row>
    <row r="3731" spans="1:15">
      <c r="A3731" t="s">
        <v>3740</v>
      </c>
      <c r="B3731" s="1">
        <v>38092</v>
      </c>
      <c r="C3731" s="3">
        <v>2.1</v>
      </c>
      <c r="D3731" s="3">
        <v>3.45</v>
      </c>
      <c r="E3731" s="3">
        <v>4.42</v>
      </c>
      <c r="F3731" s="3">
        <v>5.8</v>
      </c>
      <c r="G3731" s="3">
        <v>6.51</v>
      </c>
      <c r="J3731" s="1">
        <v>38092</v>
      </c>
      <c r="K3731">
        <f t="shared" si="290"/>
        <v>210</v>
      </c>
      <c r="L3731">
        <f t="shared" si="291"/>
        <v>345</v>
      </c>
      <c r="M3731">
        <f t="shared" si="292"/>
        <v>442</v>
      </c>
      <c r="N3731">
        <f t="shared" si="293"/>
        <v>580</v>
      </c>
      <c r="O3731">
        <f t="shared" si="294"/>
        <v>651</v>
      </c>
    </row>
    <row r="3732" spans="1:15">
      <c r="A3732" t="s">
        <v>3741</v>
      </c>
      <c r="B3732" s="1">
        <v>38093</v>
      </c>
      <c r="C3732" s="3">
        <v>2.0299999999999998</v>
      </c>
      <c r="D3732" s="3">
        <v>3.39</v>
      </c>
      <c r="E3732" s="3">
        <v>4.37</v>
      </c>
      <c r="F3732" s="3">
        <v>5.77</v>
      </c>
      <c r="G3732" s="3">
        <v>6.48</v>
      </c>
      <c r="J3732" s="1">
        <v>38093</v>
      </c>
      <c r="K3732">
        <f t="shared" si="290"/>
        <v>202.99999999999997</v>
      </c>
      <c r="L3732">
        <f t="shared" si="291"/>
        <v>339</v>
      </c>
      <c r="M3732">
        <f t="shared" si="292"/>
        <v>437</v>
      </c>
      <c r="N3732">
        <f t="shared" si="293"/>
        <v>577</v>
      </c>
      <c r="O3732">
        <f t="shared" si="294"/>
        <v>648</v>
      </c>
    </row>
    <row r="3733" spans="1:15">
      <c r="A3733" t="s">
        <v>3742</v>
      </c>
      <c r="B3733" s="1">
        <v>38096</v>
      </c>
      <c r="C3733" s="3">
        <v>2.0699999999999998</v>
      </c>
      <c r="D3733" s="3">
        <v>3.42</v>
      </c>
      <c r="E3733" s="3">
        <v>4.3899999999999997</v>
      </c>
      <c r="F3733" s="3">
        <v>5.79</v>
      </c>
      <c r="G3733" s="3">
        <v>6.51</v>
      </c>
      <c r="J3733" s="1">
        <v>38096</v>
      </c>
      <c r="K3733">
        <f t="shared" si="290"/>
        <v>206.99999999999997</v>
      </c>
      <c r="L3733">
        <f t="shared" si="291"/>
        <v>342</v>
      </c>
      <c r="M3733">
        <f t="shared" si="292"/>
        <v>438.99999999999994</v>
      </c>
      <c r="N3733">
        <f t="shared" si="293"/>
        <v>579</v>
      </c>
      <c r="O3733">
        <f t="shared" si="294"/>
        <v>651</v>
      </c>
    </row>
    <row r="3734" spans="1:15">
      <c r="A3734" t="s">
        <v>3743</v>
      </c>
      <c r="B3734" s="1">
        <v>38097</v>
      </c>
      <c r="C3734" s="3">
        <v>2.11</v>
      </c>
      <c r="D3734" s="3">
        <v>3.45</v>
      </c>
      <c r="E3734" s="3">
        <v>4.43</v>
      </c>
      <c r="F3734" s="3">
        <v>5.82</v>
      </c>
      <c r="G3734" s="3">
        <v>6.53</v>
      </c>
      <c r="J3734" s="1">
        <v>38097</v>
      </c>
      <c r="K3734">
        <f t="shared" si="290"/>
        <v>211</v>
      </c>
      <c r="L3734">
        <f t="shared" si="291"/>
        <v>345</v>
      </c>
      <c r="M3734">
        <f t="shared" si="292"/>
        <v>443</v>
      </c>
      <c r="N3734">
        <f t="shared" si="293"/>
        <v>582</v>
      </c>
      <c r="O3734">
        <f t="shared" si="294"/>
        <v>653</v>
      </c>
    </row>
    <row r="3735" spans="1:15">
      <c r="A3735" t="s">
        <v>3744</v>
      </c>
      <c r="B3735" s="1">
        <v>38098</v>
      </c>
      <c r="C3735" s="3">
        <v>2.2200000000000002</v>
      </c>
      <c r="D3735" s="3">
        <v>3.52</v>
      </c>
      <c r="E3735" s="3">
        <v>4.45</v>
      </c>
      <c r="F3735" s="3">
        <v>5.82</v>
      </c>
      <c r="G3735" s="3">
        <v>6.54</v>
      </c>
      <c r="J3735" s="1">
        <v>38098</v>
      </c>
      <c r="K3735">
        <f t="shared" si="290"/>
        <v>222.00000000000003</v>
      </c>
      <c r="L3735">
        <f t="shared" si="291"/>
        <v>352</v>
      </c>
      <c r="M3735">
        <f t="shared" si="292"/>
        <v>445</v>
      </c>
      <c r="N3735">
        <f t="shared" si="293"/>
        <v>582</v>
      </c>
      <c r="O3735">
        <f t="shared" si="294"/>
        <v>654</v>
      </c>
    </row>
    <row r="3736" spans="1:15">
      <c r="A3736" t="s">
        <v>3745</v>
      </c>
      <c r="B3736" s="1">
        <v>38099</v>
      </c>
      <c r="C3736" s="3">
        <v>2.15</v>
      </c>
      <c r="D3736" s="3">
        <v>3.46</v>
      </c>
      <c r="E3736" s="3">
        <v>4.4000000000000004</v>
      </c>
      <c r="F3736" s="3">
        <v>5.78</v>
      </c>
      <c r="G3736" s="3">
        <v>6.5</v>
      </c>
      <c r="J3736" s="1">
        <v>38099</v>
      </c>
      <c r="K3736">
        <f t="shared" si="290"/>
        <v>215</v>
      </c>
      <c r="L3736">
        <f t="shared" si="291"/>
        <v>346</v>
      </c>
      <c r="M3736">
        <f t="shared" si="292"/>
        <v>440.00000000000006</v>
      </c>
      <c r="N3736">
        <f t="shared" si="293"/>
        <v>578</v>
      </c>
      <c r="O3736">
        <f t="shared" si="294"/>
        <v>650</v>
      </c>
    </row>
    <row r="3737" spans="1:15">
      <c r="A3737" t="s">
        <v>3746</v>
      </c>
      <c r="B3737" s="1">
        <v>38100</v>
      </c>
      <c r="C3737" s="3">
        <v>2.29</v>
      </c>
      <c r="D3737" s="3">
        <v>3.58</v>
      </c>
      <c r="E3737" s="3">
        <v>4.4800000000000004</v>
      </c>
      <c r="F3737" s="3">
        <v>5.84</v>
      </c>
      <c r="G3737" s="3">
        <v>6.55</v>
      </c>
      <c r="J3737" s="1">
        <v>38100</v>
      </c>
      <c r="K3737">
        <f t="shared" si="290"/>
        <v>229</v>
      </c>
      <c r="L3737">
        <f t="shared" si="291"/>
        <v>358</v>
      </c>
      <c r="M3737">
        <f t="shared" si="292"/>
        <v>448.00000000000006</v>
      </c>
      <c r="N3737">
        <f t="shared" si="293"/>
        <v>584</v>
      </c>
      <c r="O3737">
        <f t="shared" si="294"/>
        <v>655</v>
      </c>
    </row>
    <row r="3738" spans="1:15">
      <c r="A3738" t="s">
        <v>3747</v>
      </c>
      <c r="B3738" s="1">
        <v>38103</v>
      </c>
      <c r="C3738" s="3">
        <v>2.2799999999999998</v>
      </c>
      <c r="D3738" s="3">
        <v>3.57</v>
      </c>
      <c r="E3738" s="3">
        <v>4.46</v>
      </c>
      <c r="F3738" s="3">
        <v>5.81</v>
      </c>
      <c r="G3738" s="3">
        <v>6.52</v>
      </c>
      <c r="J3738" s="1">
        <v>38103</v>
      </c>
      <c r="K3738">
        <f t="shared" si="290"/>
        <v>227.99999999999997</v>
      </c>
      <c r="L3738">
        <f t="shared" si="291"/>
        <v>357</v>
      </c>
      <c r="M3738">
        <f t="shared" si="292"/>
        <v>446</v>
      </c>
      <c r="N3738">
        <f t="shared" si="293"/>
        <v>581</v>
      </c>
      <c r="O3738">
        <f t="shared" si="294"/>
        <v>652</v>
      </c>
    </row>
    <row r="3739" spans="1:15">
      <c r="A3739" t="s">
        <v>3748</v>
      </c>
      <c r="B3739" s="1">
        <v>38104</v>
      </c>
      <c r="C3739" s="3">
        <v>2.21</v>
      </c>
      <c r="D3739" s="3">
        <v>3.52</v>
      </c>
      <c r="E3739" s="3">
        <v>4.43</v>
      </c>
      <c r="F3739" s="3">
        <v>5.8</v>
      </c>
      <c r="G3739" s="3">
        <v>6.51</v>
      </c>
      <c r="J3739" s="1">
        <v>38104</v>
      </c>
      <c r="K3739">
        <f t="shared" si="290"/>
        <v>221</v>
      </c>
      <c r="L3739">
        <f t="shared" si="291"/>
        <v>352</v>
      </c>
      <c r="M3739">
        <f t="shared" si="292"/>
        <v>443</v>
      </c>
      <c r="N3739">
        <f t="shared" si="293"/>
        <v>580</v>
      </c>
      <c r="O3739">
        <f t="shared" si="294"/>
        <v>651</v>
      </c>
    </row>
    <row r="3740" spans="1:15">
      <c r="A3740" t="s">
        <v>3749</v>
      </c>
      <c r="B3740" s="1">
        <v>38105</v>
      </c>
      <c r="C3740" s="3">
        <v>2.2999999999999998</v>
      </c>
      <c r="D3740" s="3">
        <v>3.6</v>
      </c>
      <c r="E3740" s="3">
        <v>4.5</v>
      </c>
      <c r="F3740" s="3">
        <v>5.85</v>
      </c>
      <c r="G3740" s="3">
        <v>6.56</v>
      </c>
      <c r="J3740" s="1">
        <v>38105</v>
      </c>
      <c r="K3740">
        <f t="shared" si="290"/>
        <v>229.99999999999997</v>
      </c>
      <c r="L3740">
        <f t="shared" si="291"/>
        <v>360</v>
      </c>
      <c r="M3740">
        <f t="shared" si="292"/>
        <v>450</v>
      </c>
      <c r="N3740">
        <f t="shared" si="293"/>
        <v>585</v>
      </c>
      <c r="O3740">
        <f t="shared" si="294"/>
        <v>656</v>
      </c>
    </row>
    <row r="3741" spans="1:15">
      <c r="A3741" t="s">
        <v>3750</v>
      </c>
      <c r="B3741" s="1">
        <v>38106</v>
      </c>
      <c r="C3741" s="3">
        <v>2.34</v>
      </c>
      <c r="D3741" s="3">
        <v>3.66</v>
      </c>
      <c r="E3741" s="3">
        <v>4.55</v>
      </c>
      <c r="F3741" s="3">
        <v>5.89</v>
      </c>
      <c r="G3741" s="3">
        <v>6.61</v>
      </c>
      <c r="J3741" s="1">
        <v>38106</v>
      </c>
      <c r="K3741">
        <f t="shared" si="290"/>
        <v>234</v>
      </c>
      <c r="L3741">
        <f t="shared" si="291"/>
        <v>366</v>
      </c>
      <c r="M3741">
        <f t="shared" si="292"/>
        <v>455</v>
      </c>
      <c r="N3741">
        <f t="shared" si="293"/>
        <v>589</v>
      </c>
      <c r="O3741">
        <f t="shared" si="294"/>
        <v>661</v>
      </c>
    </row>
    <row r="3742" spans="1:15">
      <c r="A3742" t="s">
        <v>3751</v>
      </c>
      <c r="B3742" s="1">
        <v>38107</v>
      </c>
      <c r="C3742" s="3">
        <v>2.31</v>
      </c>
      <c r="D3742" s="3">
        <v>3.63</v>
      </c>
      <c r="E3742" s="3">
        <v>4.53</v>
      </c>
      <c r="F3742" s="3">
        <v>5.87</v>
      </c>
      <c r="G3742" s="3">
        <v>6.58</v>
      </c>
      <c r="J3742" s="1">
        <v>38107</v>
      </c>
      <c r="K3742">
        <f t="shared" si="290"/>
        <v>231</v>
      </c>
      <c r="L3742">
        <f t="shared" si="291"/>
        <v>363</v>
      </c>
      <c r="M3742">
        <f t="shared" si="292"/>
        <v>453</v>
      </c>
      <c r="N3742">
        <f t="shared" si="293"/>
        <v>587</v>
      </c>
      <c r="O3742">
        <f t="shared" si="294"/>
        <v>658</v>
      </c>
    </row>
    <row r="3743" spans="1:15">
      <c r="A3743" t="s">
        <v>3752</v>
      </c>
      <c r="B3743" s="1">
        <v>38110</v>
      </c>
      <c r="C3743" s="3">
        <v>2.34</v>
      </c>
      <c r="D3743" s="3">
        <v>3.63</v>
      </c>
      <c r="E3743" s="3">
        <v>4.53</v>
      </c>
      <c r="F3743" s="3">
        <v>5.87</v>
      </c>
      <c r="G3743" s="3">
        <v>6.58</v>
      </c>
      <c r="J3743" s="1">
        <v>38110</v>
      </c>
      <c r="K3743">
        <f t="shared" si="290"/>
        <v>234</v>
      </c>
      <c r="L3743">
        <f t="shared" si="291"/>
        <v>363</v>
      </c>
      <c r="M3743">
        <f t="shared" si="292"/>
        <v>453</v>
      </c>
      <c r="N3743">
        <f t="shared" si="293"/>
        <v>587</v>
      </c>
      <c r="O3743">
        <f t="shared" si="294"/>
        <v>658</v>
      </c>
    </row>
    <row r="3744" spans="1:15">
      <c r="A3744" t="s">
        <v>3753</v>
      </c>
      <c r="B3744" s="1">
        <v>38111</v>
      </c>
      <c r="C3744" s="3">
        <v>2.3199999999999998</v>
      </c>
      <c r="D3744" s="3">
        <v>3.66</v>
      </c>
      <c r="E3744" s="3">
        <v>4.5599999999999996</v>
      </c>
      <c r="F3744" s="3">
        <v>5.92</v>
      </c>
      <c r="G3744" s="3">
        <v>6.63</v>
      </c>
      <c r="J3744" s="1">
        <v>38111</v>
      </c>
      <c r="K3744">
        <f t="shared" si="290"/>
        <v>231.99999999999997</v>
      </c>
      <c r="L3744">
        <f t="shared" si="291"/>
        <v>366</v>
      </c>
      <c r="M3744">
        <f t="shared" si="292"/>
        <v>455.99999999999994</v>
      </c>
      <c r="N3744">
        <f t="shared" si="293"/>
        <v>592</v>
      </c>
      <c r="O3744">
        <f t="shared" si="294"/>
        <v>663</v>
      </c>
    </row>
    <row r="3745" spans="1:15">
      <c r="A3745" t="s">
        <v>3754</v>
      </c>
      <c r="B3745" s="1">
        <v>38112</v>
      </c>
      <c r="C3745" s="3">
        <v>2.34</v>
      </c>
      <c r="D3745" s="3">
        <v>3.71</v>
      </c>
      <c r="E3745" s="3">
        <v>4.6100000000000003</v>
      </c>
      <c r="F3745" s="3">
        <v>5.91</v>
      </c>
      <c r="G3745" s="3">
        <v>6.66</v>
      </c>
      <c r="J3745" s="1">
        <v>38112</v>
      </c>
      <c r="K3745">
        <f t="shared" si="290"/>
        <v>234</v>
      </c>
      <c r="L3745">
        <f t="shared" si="291"/>
        <v>371</v>
      </c>
      <c r="M3745">
        <f t="shared" si="292"/>
        <v>461.00000000000006</v>
      </c>
      <c r="N3745">
        <f t="shared" si="293"/>
        <v>591</v>
      </c>
      <c r="O3745">
        <f t="shared" si="294"/>
        <v>666</v>
      </c>
    </row>
    <row r="3746" spans="1:15">
      <c r="A3746" t="s">
        <v>3755</v>
      </c>
      <c r="B3746" s="1">
        <v>38113</v>
      </c>
      <c r="C3746" s="3">
        <v>2.39</v>
      </c>
      <c r="D3746" s="3">
        <v>3.72</v>
      </c>
      <c r="E3746" s="3">
        <v>4.63</v>
      </c>
      <c r="F3746" s="3">
        <v>5.98</v>
      </c>
      <c r="G3746" s="3">
        <v>6.69</v>
      </c>
      <c r="J3746" s="1">
        <v>38113</v>
      </c>
      <c r="K3746">
        <f t="shared" si="290"/>
        <v>239</v>
      </c>
      <c r="L3746">
        <f t="shared" si="291"/>
        <v>372</v>
      </c>
      <c r="M3746">
        <f t="shared" si="292"/>
        <v>463</v>
      </c>
      <c r="N3746">
        <f t="shared" si="293"/>
        <v>598</v>
      </c>
      <c r="O3746">
        <f t="shared" si="294"/>
        <v>669</v>
      </c>
    </row>
    <row r="3747" spans="1:15">
      <c r="A3747" t="s">
        <v>3756</v>
      </c>
      <c r="B3747" s="1">
        <v>38114</v>
      </c>
      <c r="C3747" s="3">
        <v>2.64</v>
      </c>
      <c r="D3747" s="3">
        <v>3.96</v>
      </c>
      <c r="E3747" s="3">
        <v>4.79</v>
      </c>
      <c r="F3747" s="3">
        <v>6.06</v>
      </c>
      <c r="G3747" s="3">
        <v>6.76</v>
      </c>
      <c r="J3747" s="1">
        <v>38114</v>
      </c>
      <c r="K3747">
        <f t="shared" si="290"/>
        <v>264</v>
      </c>
      <c r="L3747">
        <f t="shared" si="291"/>
        <v>396</v>
      </c>
      <c r="M3747">
        <f t="shared" si="292"/>
        <v>479</v>
      </c>
      <c r="N3747">
        <f t="shared" si="293"/>
        <v>606</v>
      </c>
      <c r="O3747">
        <f t="shared" si="294"/>
        <v>676</v>
      </c>
    </row>
    <row r="3748" spans="1:15">
      <c r="A3748" t="s">
        <v>3757</v>
      </c>
      <c r="B3748" s="1">
        <v>38117</v>
      </c>
      <c r="C3748" s="3">
        <v>2.61</v>
      </c>
      <c r="D3748" s="3">
        <v>3.95</v>
      </c>
      <c r="E3748" s="3">
        <v>4.8099999999999996</v>
      </c>
      <c r="F3748" s="3">
        <v>6.12</v>
      </c>
      <c r="G3748" s="3">
        <v>6.79</v>
      </c>
      <c r="J3748" s="1">
        <v>38117</v>
      </c>
      <c r="K3748">
        <f t="shared" si="290"/>
        <v>261</v>
      </c>
      <c r="L3748">
        <f t="shared" si="291"/>
        <v>395</v>
      </c>
      <c r="M3748">
        <f t="shared" si="292"/>
        <v>480.99999999999994</v>
      </c>
      <c r="N3748">
        <f t="shared" si="293"/>
        <v>612</v>
      </c>
      <c r="O3748">
        <f t="shared" si="294"/>
        <v>679</v>
      </c>
    </row>
    <row r="3749" spans="1:15">
      <c r="A3749" t="s">
        <v>3758</v>
      </c>
      <c r="B3749" s="1">
        <v>38118</v>
      </c>
      <c r="C3749" s="3">
        <v>2.61</v>
      </c>
      <c r="D3749" s="3">
        <v>3.94</v>
      </c>
      <c r="E3749" s="3">
        <v>4.79</v>
      </c>
      <c r="F3749" s="3">
        <v>6.08</v>
      </c>
      <c r="G3749" s="3">
        <v>6.78</v>
      </c>
      <c r="J3749" s="1">
        <v>38118</v>
      </c>
      <c r="K3749">
        <f t="shared" si="290"/>
        <v>261</v>
      </c>
      <c r="L3749">
        <f t="shared" si="291"/>
        <v>394</v>
      </c>
      <c r="M3749">
        <f t="shared" si="292"/>
        <v>479</v>
      </c>
      <c r="N3749">
        <f t="shared" si="293"/>
        <v>608</v>
      </c>
      <c r="O3749">
        <f t="shared" si="294"/>
        <v>678</v>
      </c>
    </row>
    <row r="3750" spans="1:15">
      <c r="A3750" t="s">
        <v>3759</v>
      </c>
      <c r="B3750" s="1">
        <v>38119</v>
      </c>
      <c r="C3750" s="3">
        <v>2.62</v>
      </c>
      <c r="D3750" s="3">
        <v>3.96</v>
      </c>
      <c r="E3750" s="3">
        <v>4.83</v>
      </c>
      <c r="F3750" s="3">
        <v>6.13</v>
      </c>
      <c r="G3750" s="3">
        <v>6.83</v>
      </c>
      <c r="J3750" s="1">
        <v>38119</v>
      </c>
      <c r="K3750">
        <f t="shared" si="290"/>
        <v>262</v>
      </c>
      <c r="L3750">
        <f t="shared" si="291"/>
        <v>396</v>
      </c>
      <c r="M3750">
        <f t="shared" si="292"/>
        <v>483</v>
      </c>
      <c r="N3750">
        <f t="shared" si="293"/>
        <v>613</v>
      </c>
      <c r="O3750">
        <f t="shared" si="294"/>
        <v>683</v>
      </c>
    </row>
    <row r="3751" spans="1:15">
      <c r="A3751" t="s">
        <v>3760</v>
      </c>
      <c r="B3751" s="1">
        <v>38120</v>
      </c>
      <c r="C3751" s="3">
        <v>2.67</v>
      </c>
      <c r="D3751" s="3">
        <v>4.01</v>
      </c>
      <c r="E3751" s="3">
        <v>4.8499999999999996</v>
      </c>
      <c r="F3751" s="3">
        <v>6.18</v>
      </c>
      <c r="G3751" s="3">
        <v>6.87</v>
      </c>
      <c r="J3751" s="1">
        <v>38120</v>
      </c>
      <c r="K3751">
        <f t="shared" si="290"/>
        <v>267</v>
      </c>
      <c r="L3751">
        <f t="shared" si="291"/>
        <v>401</v>
      </c>
      <c r="M3751">
        <f t="shared" si="292"/>
        <v>484.99999999999994</v>
      </c>
      <c r="N3751">
        <f t="shared" si="293"/>
        <v>618</v>
      </c>
      <c r="O3751">
        <f t="shared" si="294"/>
        <v>687</v>
      </c>
    </row>
    <row r="3752" spans="1:15">
      <c r="A3752" t="s">
        <v>3761</v>
      </c>
      <c r="B3752" s="1">
        <v>38121</v>
      </c>
      <c r="C3752" s="3">
        <v>2.59</v>
      </c>
      <c r="D3752" s="3">
        <v>3.92</v>
      </c>
      <c r="E3752" s="3">
        <v>4.79</v>
      </c>
      <c r="F3752" s="3">
        <v>6.12</v>
      </c>
      <c r="G3752" s="3">
        <v>6.82</v>
      </c>
      <c r="J3752" s="1">
        <v>38121</v>
      </c>
      <c r="K3752">
        <f t="shared" si="290"/>
        <v>259</v>
      </c>
      <c r="L3752">
        <f t="shared" si="291"/>
        <v>392</v>
      </c>
      <c r="M3752">
        <f t="shared" si="292"/>
        <v>479</v>
      </c>
      <c r="N3752">
        <f t="shared" si="293"/>
        <v>612</v>
      </c>
      <c r="O3752">
        <f t="shared" si="294"/>
        <v>682</v>
      </c>
    </row>
    <row r="3753" spans="1:15">
      <c r="A3753" t="s">
        <v>3762</v>
      </c>
      <c r="B3753" s="1">
        <v>38124</v>
      </c>
      <c r="C3753" s="3">
        <v>2.5099999999999998</v>
      </c>
      <c r="D3753" s="3">
        <v>3.83</v>
      </c>
      <c r="E3753" s="3">
        <v>4.7</v>
      </c>
      <c r="F3753" s="3">
        <v>6.06</v>
      </c>
      <c r="G3753" s="3">
        <v>6.78</v>
      </c>
      <c r="J3753" s="1">
        <v>38124</v>
      </c>
      <c r="K3753">
        <f t="shared" si="290"/>
        <v>250.99999999999997</v>
      </c>
      <c r="L3753">
        <f t="shared" si="291"/>
        <v>383</v>
      </c>
      <c r="M3753">
        <f t="shared" si="292"/>
        <v>470</v>
      </c>
      <c r="N3753">
        <f t="shared" si="293"/>
        <v>606</v>
      </c>
      <c r="O3753">
        <f t="shared" si="294"/>
        <v>678</v>
      </c>
    </row>
    <row r="3754" spans="1:15">
      <c r="A3754" t="s">
        <v>3763</v>
      </c>
      <c r="B3754" s="1">
        <v>38125</v>
      </c>
      <c r="C3754" s="3">
        <v>2.58</v>
      </c>
      <c r="D3754" s="3">
        <v>3.87</v>
      </c>
      <c r="E3754" s="3">
        <v>4.74</v>
      </c>
      <c r="F3754" s="3">
        <v>6.08</v>
      </c>
      <c r="G3754" s="3">
        <v>6.79</v>
      </c>
      <c r="J3754" s="1">
        <v>38125</v>
      </c>
      <c r="K3754">
        <f t="shared" si="290"/>
        <v>258</v>
      </c>
      <c r="L3754">
        <f t="shared" si="291"/>
        <v>387</v>
      </c>
      <c r="M3754">
        <f t="shared" si="292"/>
        <v>474</v>
      </c>
      <c r="N3754">
        <f t="shared" si="293"/>
        <v>608</v>
      </c>
      <c r="O3754">
        <f t="shared" si="294"/>
        <v>679</v>
      </c>
    </row>
    <row r="3755" spans="1:15">
      <c r="A3755" t="s">
        <v>3764</v>
      </c>
      <c r="B3755" s="1">
        <v>38126</v>
      </c>
      <c r="C3755" s="3">
        <v>2.61</v>
      </c>
      <c r="D3755" s="3">
        <v>3.93</v>
      </c>
      <c r="E3755" s="3">
        <v>4.79</v>
      </c>
      <c r="F3755" s="3">
        <v>6.12</v>
      </c>
      <c r="G3755" s="3">
        <v>6.82</v>
      </c>
      <c r="J3755" s="1">
        <v>38126</v>
      </c>
      <c r="K3755">
        <f t="shared" si="290"/>
        <v>261</v>
      </c>
      <c r="L3755">
        <f t="shared" si="291"/>
        <v>393</v>
      </c>
      <c r="M3755">
        <f t="shared" si="292"/>
        <v>479</v>
      </c>
      <c r="N3755">
        <f t="shared" si="293"/>
        <v>612</v>
      </c>
      <c r="O3755">
        <f t="shared" si="294"/>
        <v>682</v>
      </c>
    </row>
    <row r="3756" spans="1:15">
      <c r="A3756" t="s">
        <v>3765</v>
      </c>
      <c r="B3756" s="1">
        <v>38127</v>
      </c>
      <c r="C3756" s="3">
        <v>2.5499999999999998</v>
      </c>
      <c r="D3756" s="3">
        <v>3.86</v>
      </c>
      <c r="E3756" s="3">
        <v>4.72</v>
      </c>
      <c r="F3756" s="3">
        <v>6.05</v>
      </c>
      <c r="G3756" s="3">
        <v>6.77</v>
      </c>
      <c r="J3756" s="1">
        <v>38127</v>
      </c>
      <c r="K3756">
        <f t="shared" si="290"/>
        <v>254.99999999999997</v>
      </c>
      <c r="L3756">
        <f t="shared" si="291"/>
        <v>386</v>
      </c>
      <c r="M3756">
        <f t="shared" si="292"/>
        <v>472</v>
      </c>
      <c r="N3756">
        <f t="shared" si="293"/>
        <v>605</v>
      </c>
      <c r="O3756">
        <f t="shared" si="294"/>
        <v>677</v>
      </c>
    </row>
    <row r="3757" spans="1:15">
      <c r="A3757" t="s">
        <v>3766</v>
      </c>
      <c r="B3757" s="1">
        <v>38128</v>
      </c>
      <c r="C3757" s="3">
        <v>2.6</v>
      </c>
      <c r="D3757" s="3">
        <v>3.91</v>
      </c>
      <c r="E3757" s="3">
        <v>4.76</v>
      </c>
      <c r="F3757" s="3">
        <v>6.08</v>
      </c>
      <c r="G3757" s="3">
        <v>6.79</v>
      </c>
      <c r="J3757" s="1">
        <v>38128</v>
      </c>
      <c r="K3757">
        <f t="shared" si="290"/>
        <v>260</v>
      </c>
      <c r="L3757">
        <f t="shared" si="291"/>
        <v>391</v>
      </c>
      <c r="M3757">
        <f t="shared" si="292"/>
        <v>476</v>
      </c>
      <c r="N3757">
        <f t="shared" si="293"/>
        <v>608</v>
      </c>
      <c r="O3757">
        <f t="shared" si="294"/>
        <v>679</v>
      </c>
    </row>
    <row r="3758" spans="1:15">
      <c r="A3758" t="s">
        <v>3767</v>
      </c>
      <c r="B3758" s="1">
        <v>38131</v>
      </c>
      <c r="C3758" s="3">
        <v>2.59</v>
      </c>
      <c r="D3758" s="3">
        <v>3.9</v>
      </c>
      <c r="E3758" s="3">
        <v>4.75</v>
      </c>
      <c r="F3758" s="3">
        <v>6.06</v>
      </c>
      <c r="G3758" s="3">
        <v>6.77</v>
      </c>
      <c r="J3758" s="1">
        <v>38131</v>
      </c>
      <c r="K3758">
        <f t="shared" si="290"/>
        <v>259</v>
      </c>
      <c r="L3758">
        <f t="shared" si="291"/>
        <v>390</v>
      </c>
      <c r="M3758">
        <f t="shared" si="292"/>
        <v>475</v>
      </c>
      <c r="N3758">
        <f t="shared" si="293"/>
        <v>606</v>
      </c>
      <c r="O3758">
        <f t="shared" si="294"/>
        <v>677</v>
      </c>
    </row>
    <row r="3759" spans="1:15">
      <c r="A3759" t="s">
        <v>3768</v>
      </c>
      <c r="B3759" s="1">
        <v>38132</v>
      </c>
      <c r="C3759" s="3">
        <v>2.58</v>
      </c>
      <c r="D3759" s="3">
        <v>3.89</v>
      </c>
      <c r="E3759" s="3">
        <v>4.7300000000000004</v>
      </c>
      <c r="F3759" s="3">
        <v>6.03</v>
      </c>
      <c r="G3759" s="3">
        <v>6.75</v>
      </c>
      <c r="J3759" s="1">
        <v>38132</v>
      </c>
      <c r="K3759">
        <f t="shared" si="290"/>
        <v>258</v>
      </c>
      <c r="L3759">
        <f t="shared" si="291"/>
        <v>389</v>
      </c>
      <c r="M3759">
        <f t="shared" si="292"/>
        <v>473.00000000000006</v>
      </c>
      <c r="N3759">
        <f t="shared" si="293"/>
        <v>603</v>
      </c>
      <c r="O3759">
        <f t="shared" si="294"/>
        <v>675</v>
      </c>
    </row>
    <row r="3760" spans="1:15">
      <c r="A3760" t="s">
        <v>3769</v>
      </c>
      <c r="B3760" s="1">
        <v>38133</v>
      </c>
      <c r="C3760" s="3">
        <v>2.52</v>
      </c>
      <c r="D3760" s="3">
        <v>3.81</v>
      </c>
      <c r="E3760" s="3">
        <v>4.67</v>
      </c>
      <c r="F3760" s="3">
        <v>6</v>
      </c>
      <c r="G3760" s="3">
        <v>6.72</v>
      </c>
      <c r="J3760" s="1">
        <v>38133</v>
      </c>
      <c r="K3760">
        <f t="shared" si="290"/>
        <v>252</v>
      </c>
      <c r="L3760">
        <f t="shared" si="291"/>
        <v>381</v>
      </c>
      <c r="M3760">
        <f t="shared" si="292"/>
        <v>467</v>
      </c>
      <c r="N3760">
        <f t="shared" si="293"/>
        <v>600</v>
      </c>
      <c r="O3760">
        <f t="shared" si="294"/>
        <v>672</v>
      </c>
    </row>
    <row r="3761" spans="1:15">
      <c r="A3761" t="s">
        <v>3770</v>
      </c>
      <c r="B3761" s="1">
        <v>38134</v>
      </c>
      <c r="C3761" s="3">
        <v>2.46</v>
      </c>
      <c r="D3761" s="3">
        <v>3.74</v>
      </c>
      <c r="E3761" s="3">
        <v>4.5999999999999996</v>
      </c>
      <c r="F3761" s="3">
        <v>5.93</v>
      </c>
      <c r="G3761" s="3">
        <v>6.65</v>
      </c>
      <c r="J3761" s="1">
        <v>38134</v>
      </c>
      <c r="K3761">
        <f t="shared" si="290"/>
        <v>246</v>
      </c>
      <c r="L3761">
        <f t="shared" si="291"/>
        <v>374</v>
      </c>
      <c r="M3761">
        <f t="shared" si="292"/>
        <v>459.99999999999994</v>
      </c>
      <c r="N3761">
        <f t="shared" si="293"/>
        <v>593</v>
      </c>
      <c r="O3761">
        <f t="shared" si="294"/>
        <v>665</v>
      </c>
    </row>
    <row r="3762" spans="1:15">
      <c r="A3762" t="s">
        <v>3771</v>
      </c>
      <c r="B3762" s="1">
        <v>38135</v>
      </c>
      <c r="C3762" s="3">
        <v>2.54</v>
      </c>
      <c r="D3762" s="3">
        <v>3.81</v>
      </c>
      <c r="E3762" s="3">
        <v>4.66</v>
      </c>
      <c r="F3762" s="3">
        <v>5.97</v>
      </c>
      <c r="G3762" s="3">
        <v>6.69</v>
      </c>
      <c r="J3762" s="1">
        <v>38135</v>
      </c>
      <c r="K3762">
        <f t="shared" si="290"/>
        <v>254</v>
      </c>
      <c r="L3762">
        <f t="shared" si="291"/>
        <v>381</v>
      </c>
      <c r="M3762">
        <f t="shared" si="292"/>
        <v>466</v>
      </c>
      <c r="N3762">
        <f t="shared" si="293"/>
        <v>597</v>
      </c>
      <c r="O3762">
        <f t="shared" si="294"/>
        <v>669</v>
      </c>
    </row>
    <row r="3763" spans="1:15">
      <c r="A3763" t="s">
        <v>3772</v>
      </c>
      <c r="B3763" s="1">
        <v>38138</v>
      </c>
      <c r="C3763" s="3" t="e">
        <v>#N/A</v>
      </c>
      <c r="D3763" s="3" t="e">
        <v>#N/A</v>
      </c>
      <c r="E3763" s="3" t="e">
        <v>#N/A</v>
      </c>
      <c r="F3763" s="3" t="e">
        <v>#N/A</v>
      </c>
      <c r="G3763" s="3" t="e">
        <v>#N/A</v>
      </c>
      <c r="J3763" s="1">
        <v>38138</v>
      </c>
      <c r="K3763" t="e">
        <f t="shared" si="290"/>
        <v>#N/A</v>
      </c>
      <c r="L3763" t="e">
        <f t="shared" si="291"/>
        <v>#N/A</v>
      </c>
      <c r="M3763" t="e">
        <f t="shared" si="292"/>
        <v>#N/A</v>
      </c>
      <c r="N3763" t="e">
        <f t="shared" si="293"/>
        <v>#N/A</v>
      </c>
      <c r="O3763" t="e">
        <f t="shared" si="294"/>
        <v>#N/A</v>
      </c>
    </row>
    <row r="3764" spans="1:15">
      <c r="A3764" t="s">
        <v>3773</v>
      </c>
      <c r="B3764" s="1">
        <v>38139</v>
      </c>
      <c r="C3764" s="3">
        <v>2.6</v>
      </c>
      <c r="D3764" s="3">
        <v>3.86</v>
      </c>
      <c r="E3764" s="3">
        <v>4.71</v>
      </c>
      <c r="F3764" s="3">
        <v>6.02</v>
      </c>
      <c r="G3764" s="3">
        <v>6.76</v>
      </c>
      <c r="J3764" s="1">
        <v>38139</v>
      </c>
      <c r="K3764">
        <f t="shared" si="290"/>
        <v>260</v>
      </c>
      <c r="L3764">
        <f t="shared" si="291"/>
        <v>386</v>
      </c>
      <c r="M3764">
        <f t="shared" si="292"/>
        <v>471</v>
      </c>
      <c r="N3764">
        <f t="shared" si="293"/>
        <v>602</v>
      </c>
      <c r="O3764">
        <f t="shared" si="294"/>
        <v>676</v>
      </c>
    </row>
    <row r="3765" spans="1:15">
      <c r="A3765" t="s">
        <v>3774</v>
      </c>
      <c r="B3765" s="1">
        <v>38140</v>
      </c>
      <c r="C3765" s="3">
        <v>2.65</v>
      </c>
      <c r="D3765" s="3">
        <v>3.91</v>
      </c>
      <c r="E3765" s="3">
        <v>4.74</v>
      </c>
      <c r="F3765" s="3">
        <v>6.04</v>
      </c>
      <c r="G3765" s="3">
        <v>6.8</v>
      </c>
      <c r="J3765" s="1">
        <v>38140</v>
      </c>
      <c r="K3765">
        <f t="shared" si="290"/>
        <v>265</v>
      </c>
      <c r="L3765">
        <f t="shared" si="291"/>
        <v>391</v>
      </c>
      <c r="M3765">
        <f t="shared" si="292"/>
        <v>474</v>
      </c>
      <c r="N3765">
        <f t="shared" si="293"/>
        <v>604</v>
      </c>
      <c r="O3765">
        <f t="shared" si="294"/>
        <v>680</v>
      </c>
    </row>
    <row r="3766" spans="1:15">
      <c r="A3766" t="s">
        <v>3775</v>
      </c>
      <c r="B3766" s="1">
        <v>38141</v>
      </c>
      <c r="C3766" s="3">
        <v>2.63</v>
      </c>
      <c r="D3766" s="3">
        <v>3.89</v>
      </c>
      <c r="E3766" s="3">
        <v>4.71</v>
      </c>
      <c r="F3766" s="3">
        <v>6.03</v>
      </c>
      <c r="G3766" s="3">
        <v>6.79</v>
      </c>
      <c r="J3766" s="1">
        <v>38141</v>
      </c>
      <c r="K3766">
        <f t="shared" si="290"/>
        <v>263</v>
      </c>
      <c r="L3766">
        <f t="shared" si="291"/>
        <v>389</v>
      </c>
      <c r="M3766">
        <f t="shared" si="292"/>
        <v>471</v>
      </c>
      <c r="N3766">
        <f t="shared" si="293"/>
        <v>603</v>
      </c>
      <c r="O3766">
        <f t="shared" si="294"/>
        <v>679</v>
      </c>
    </row>
    <row r="3767" spans="1:15">
      <c r="A3767" t="s">
        <v>3776</v>
      </c>
      <c r="B3767" s="1">
        <v>38142</v>
      </c>
      <c r="C3767" s="3">
        <v>2.7</v>
      </c>
      <c r="D3767" s="3">
        <v>3.97</v>
      </c>
      <c r="E3767" s="3">
        <v>4.78</v>
      </c>
      <c r="F3767" s="3">
        <v>6.07</v>
      </c>
      <c r="G3767" s="3">
        <v>6.84</v>
      </c>
      <c r="J3767" s="1">
        <v>38142</v>
      </c>
      <c r="K3767">
        <f t="shared" si="290"/>
        <v>270</v>
      </c>
      <c r="L3767">
        <f t="shared" si="291"/>
        <v>397</v>
      </c>
      <c r="M3767">
        <f t="shared" si="292"/>
        <v>478</v>
      </c>
      <c r="N3767">
        <f t="shared" si="293"/>
        <v>607</v>
      </c>
      <c r="O3767">
        <f t="shared" si="294"/>
        <v>684</v>
      </c>
    </row>
    <row r="3768" spans="1:15">
      <c r="A3768" t="s">
        <v>3777</v>
      </c>
      <c r="B3768" s="1">
        <v>38145</v>
      </c>
      <c r="C3768" s="3">
        <v>2.67</v>
      </c>
      <c r="D3768" s="3">
        <v>3.95</v>
      </c>
      <c r="E3768" s="3">
        <v>4.78</v>
      </c>
      <c r="F3768" s="3">
        <v>6.07</v>
      </c>
      <c r="G3768" s="3">
        <v>6.83</v>
      </c>
      <c r="J3768" s="1">
        <v>38145</v>
      </c>
      <c r="K3768">
        <f t="shared" si="290"/>
        <v>267</v>
      </c>
      <c r="L3768">
        <f t="shared" si="291"/>
        <v>395</v>
      </c>
      <c r="M3768">
        <f t="shared" si="292"/>
        <v>478</v>
      </c>
      <c r="N3768">
        <f t="shared" si="293"/>
        <v>607</v>
      </c>
      <c r="O3768">
        <f t="shared" si="294"/>
        <v>683</v>
      </c>
    </row>
    <row r="3769" spans="1:15">
      <c r="A3769" t="s">
        <v>3778</v>
      </c>
      <c r="B3769" s="1">
        <v>38146</v>
      </c>
      <c r="C3769" s="3">
        <v>2.73</v>
      </c>
      <c r="D3769" s="3">
        <v>3.96</v>
      </c>
      <c r="E3769" s="3">
        <v>4.78</v>
      </c>
      <c r="F3769" s="3">
        <v>6.06</v>
      </c>
      <c r="G3769" s="3">
        <v>6.82</v>
      </c>
      <c r="J3769" s="1">
        <v>38146</v>
      </c>
      <c r="K3769">
        <f t="shared" si="290"/>
        <v>273</v>
      </c>
      <c r="L3769">
        <f t="shared" si="291"/>
        <v>396</v>
      </c>
      <c r="M3769">
        <f t="shared" si="292"/>
        <v>478</v>
      </c>
      <c r="N3769">
        <f t="shared" si="293"/>
        <v>606</v>
      </c>
      <c r="O3769">
        <f t="shared" si="294"/>
        <v>682</v>
      </c>
    </row>
    <row r="3770" spans="1:15">
      <c r="A3770" t="s">
        <v>3779</v>
      </c>
      <c r="B3770" s="1">
        <v>38147</v>
      </c>
      <c r="C3770" s="3">
        <v>2.79</v>
      </c>
      <c r="D3770" s="3">
        <v>4.01</v>
      </c>
      <c r="E3770" s="3">
        <v>4.82</v>
      </c>
      <c r="F3770" s="3">
        <v>6.1</v>
      </c>
      <c r="G3770" s="3">
        <v>6.85</v>
      </c>
      <c r="J3770" s="1">
        <v>38147</v>
      </c>
      <c r="K3770">
        <f t="shared" si="290"/>
        <v>279</v>
      </c>
      <c r="L3770">
        <f t="shared" si="291"/>
        <v>401</v>
      </c>
      <c r="M3770">
        <f t="shared" si="292"/>
        <v>482</v>
      </c>
      <c r="N3770">
        <f t="shared" si="293"/>
        <v>610</v>
      </c>
      <c r="O3770">
        <f t="shared" si="294"/>
        <v>685</v>
      </c>
    </row>
    <row r="3771" spans="1:15">
      <c r="A3771" t="s">
        <v>3780</v>
      </c>
      <c r="B3771" s="1">
        <v>38148</v>
      </c>
      <c r="C3771" s="3">
        <v>2.81</v>
      </c>
      <c r="D3771" s="3">
        <v>4</v>
      </c>
      <c r="E3771" s="3">
        <v>4.8099999999999996</v>
      </c>
      <c r="F3771" s="3">
        <v>6.08</v>
      </c>
      <c r="G3771" s="3">
        <v>6.84</v>
      </c>
      <c r="J3771" s="1">
        <v>38148</v>
      </c>
      <c r="K3771">
        <f t="shared" si="290"/>
        <v>281</v>
      </c>
      <c r="L3771">
        <f t="shared" si="291"/>
        <v>400</v>
      </c>
      <c r="M3771">
        <f t="shared" si="292"/>
        <v>480.99999999999994</v>
      </c>
      <c r="N3771">
        <f t="shared" si="293"/>
        <v>608</v>
      </c>
      <c r="O3771">
        <f t="shared" si="294"/>
        <v>684</v>
      </c>
    </row>
    <row r="3772" spans="1:15">
      <c r="A3772" t="s">
        <v>3781</v>
      </c>
      <c r="B3772" s="1">
        <v>38149</v>
      </c>
      <c r="C3772" s="3" t="e">
        <v>#N/A</v>
      </c>
      <c r="D3772" s="3" t="e">
        <v>#N/A</v>
      </c>
      <c r="E3772" s="3" t="e">
        <v>#N/A</v>
      </c>
      <c r="F3772" s="3" t="e">
        <v>#N/A</v>
      </c>
      <c r="G3772" s="3" t="e">
        <v>#N/A</v>
      </c>
      <c r="J3772" s="1">
        <v>38149</v>
      </c>
      <c r="K3772" t="e">
        <f t="shared" si="290"/>
        <v>#N/A</v>
      </c>
      <c r="L3772" t="e">
        <f t="shared" si="291"/>
        <v>#N/A</v>
      </c>
      <c r="M3772" t="e">
        <f t="shared" si="292"/>
        <v>#N/A</v>
      </c>
      <c r="N3772" t="e">
        <f t="shared" si="293"/>
        <v>#N/A</v>
      </c>
      <c r="O3772" t="e">
        <f t="shared" si="294"/>
        <v>#N/A</v>
      </c>
    </row>
    <row r="3773" spans="1:15">
      <c r="A3773" t="s">
        <v>3782</v>
      </c>
      <c r="B3773" s="1">
        <v>38152</v>
      </c>
      <c r="C3773" s="3">
        <v>2.97</v>
      </c>
      <c r="D3773" s="3">
        <v>4.0999999999999996</v>
      </c>
      <c r="E3773" s="3">
        <v>4.8899999999999997</v>
      </c>
      <c r="F3773" s="3">
        <v>6.14</v>
      </c>
      <c r="G3773" s="3">
        <v>6.9</v>
      </c>
      <c r="J3773" s="1">
        <v>38152</v>
      </c>
      <c r="K3773">
        <f t="shared" si="290"/>
        <v>297</v>
      </c>
      <c r="L3773">
        <f t="shared" si="291"/>
        <v>409.99999999999994</v>
      </c>
      <c r="M3773">
        <f t="shared" si="292"/>
        <v>488.99999999999994</v>
      </c>
      <c r="N3773">
        <f t="shared" si="293"/>
        <v>614</v>
      </c>
      <c r="O3773">
        <f t="shared" si="294"/>
        <v>690</v>
      </c>
    </row>
    <row r="3774" spans="1:15">
      <c r="A3774" t="s">
        <v>3783</v>
      </c>
      <c r="B3774" s="1">
        <v>38153</v>
      </c>
      <c r="C3774" s="3">
        <v>2.77</v>
      </c>
      <c r="D3774" s="3">
        <v>3.9</v>
      </c>
      <c r="E3774" s="3">
        <v>4.6900000000000004</v>
      </c>
      <c r="F3774" s="3">
        <v>5.97</v>
      </c>
      <c r="G3774" s="3">
        <v>6.75</v>
      </c>
      <c r="J3774" s="1">
        <v>38153</v>
      </c>
      <c r="K3774">
        <f t="shared" si="290"/>
        <v>277</v>
      </c>
      <c r="L3774">
        <f t="shared" si="291"/>
        <v>390</v>
      </c>
      <c r="M3774">
        <f t="shared" si="292"/>
        <v>469.00000000000006</v>
      </c>
      <c r="N3774">
        <f t="shared" si="293"/>
        <v>597</v>
      </c>
      <c r="O3774">
        <f t="shared" si="294"/>
        <v>675</v>
      </c>
    </row>
    <row r="3775" spans="1:15">
      <c r="A3775" t="s">
        <v>3784</v>
      </c>
      <c r="B3775" s="1">
        <v>38154</v>
      </c>
      <c r="C3775" s="3">
        <v>2.84</v>
      </c>
      <c r="D3775" s="3">
        <v>3.96</v>
      </c>
      <c r="E3775" s="3">
        <v>4.74</v>
      </c>
      <c r="F3775" s="3">
        <v>6.02</v>
      </c>
      <c r="G3775" s="3">
        <v>6.78</v>
      </c>
      <c r="J3775" s="1">
        <v>38154</v>
      </c>
      <c r="K3775">
        <f t="shared" si="290"/>
        <v>284</v>
      </c>
      <c r="L3775">
        <f t="shared" si="291"/>
        <v>396</v>
      </c>
      <c r="M3775">
        <f t="shared" si="292"/>
        <v>474</v>
      </c>
      <c r="N3775">
        <f t="shared" si="293"/>
        <v>602</v>
      </c>
      <c r="O3775">
        <f t="shared" si="294"/>
        <v>678</v>
      </c>
    </row>
    <row r="3776" spans="1:15">
      <c r="A3776" t="s">
        <v>3785</v>
      </c>
      <c r="B3776" s="1">
        <v>38155</v>
      </c>
      <c r="C3776" s="3">
        <v>2.81</v>
      </c>
      <c r="D3776" s="3">
        <v>3.93</v>
      </c>
      <c r="E3776" s="3">
        <v>4.71</v>
      </c>
      <c r="F3776" s="3">
        <v>5.96</v>
      </c>
      <c r="G3776" s="3">
        <v>6.74</v>
      </c>
      <c r="J3776" s="1">
        <v>38155</v>
      </c>
      <c r="K3776">
        <f t="shared" si="290"/>
        <v>281</v>
      </c>
      <c r="L3776">
        <f t="shared" si="291"/>
        <v>393</v>
      </c>
      <c r="M3776">
        <f t="shared" si="292"/>
        <v>471</v>
      </c>
      <c r="N3776">
        <f t="shared" si="293"/>
        <v>596</v>
      </c>
      <c r="O3776">
        <f t="shared" si="294"/>
        <v>674</v>
      </c>
    </row>
    <row r="3777" spans="1:15">
      <c r="A3777" t="s">
        <v>3786</v>
      </c>
      <c r="B3777" s="1">
        <v>38156</v>
      </c>
      <c r="C3777" s="3">
        <v>2.81</v>
      </c>
      <c r="D3777" s="3">
        <v>3.94</v>
      </c>
      <c r="E3777" s="3">
        <v>4.72</v>
      </c>
      <c r="F3777" s="3">
        <v>5.98</v>
      </c>
      <c r="G3777" s="3">
        <v>6.75</v>
      </c>
      <c r="J3777" s="1">
        <v>38156</v>
      </c>
      <c r="K3777">
        <f t="shared" si="290"/>
        <v>281</v>
      </c>
      <c r="L3777">
        <f t="shared" si="291"/>
        <v>394</v>
      </c>
      <c r="M3777">
        <f t="shared" si="292"/>
        <v>472</v>
      </c>
      <c r="N3777">
        <f t="shared" si="293"/>
        <v>598</v>
      </c>
      <c r="O3777">
        <f t="shared" si="294"/>
        <v>675</v>
      </c>
    </row>
    <row r="3778" spans="1:15">
      <c r="A3778" t="s">
        <v>3787</v>
      </c>
      <c r="B3778" s="1">
        <v>38159</v>
      </c>
      <c r="C3778" s="3">
        <v>2.8</v>
      </c>
      <c r="D3778" s="3">
        <v>3.91</v>
      </c>
      <c r="E3778" s="3">
        <v>4.7</v>
      </c>
      <c r="F3778" s="3">
        <v>5.98</v>
      </c>
      <c r="G3778" s="3">
        <v>6.75</v>
      </c>
      <c r="J3778" s="1">
        <v>38159</v>
      </c>
      <c r="K3778">
        <f t="shared" si="290"/>
        <v>280</v>
      </c>
      <c r="L3778">
        <f t="shared" si="291"/>
        <v>391</v>
      </c>
      <c r="M3778">
        <f t="shared" si="292"/>
        <v>470</v>
      </c>
      <c r="N3778">
        <f t="shared" si="293"/>
        <v>598</v>
      </c>
      <c r="O3778">
        <f t="shared" si="294"/>
        <v>675</v>
      </c>
    </row>
    <row r="3779" spans="1:15">
      <c r="A3779" t="s">
        <v>3788</v>
      </c>
      <c r="B3779" s="1">
        <v>38160</v>
      </c>
      <c r="C3779" s="3">
        <v>2.8</v>
      </c>
      <c r="D3779" s="3">
        <v>3.92</v>
      </c>
      <c r="E3779" s="3">
        <v>4.72</v>
      </c>
      <c r="F3779" s="3">
        <v>5.99</v>
      </c>
      <c r="G3779" s="3">
        <v>6.77</v>
      </c>
      <c r="J3779" s="1">
        <v>38160</v>
      </c>
      <c r="K3779">
        <f t="shared" si="290"/>
        <v>280</v>
      </c>
      <c r="L3779">
        <f t="shared" si="291"/>
        <v>392</v>
      </c>
      <c r="M3779">
        <f t="shared" si="292"/>
        <v>472</v>
      </c>
      <c r="N3779">
        <f t="shared" si="293"/>
        <v>599</v>
      </c>
      <c r="O3779">
        <f t="shared" si="294"/>
        <v>677</v>
      </c>
    </row>
    <row r="3780" spans="1:15">
      <c r="A3780" t="s">
        <v>3789</v>
      </c>
      <c r="B3780" s="1">
        <v>38161</v>
      </c>
      <c r="C3780" s="3">
        <v>2.78</v>
      </c>
      <c r="D3780" s="3">
        <v>3.9</v>
      </c>
      <c r="E3780" s="3">
        <v>4.71</v>
      </c>
      <c r="F3780" s="3">
        <v>5.98</v>
      </c>
      <c r="G3780" s="3">
        <v>6.77</v>
      </c>
      <c r="J3780" s="1">
        <v>38161</v>
      </c>
      <c r="K3780">
        <f t="shared" ref="K3780:K3843" si="295">C3780*100</f>
        <v>278</v>
      </c>
      <c r="L3780">
        <f t="shared" ref="L3780:L3843" si="296">D3780*100</f>
        <v>390</v>
      </c>
      <c r="M3780">
        <f t="shared" ref="M3780:M3843" si="297">E3780*100</f>
        <v>471</v>
      </c>
      <c r="N3780">
        <f t="shared" ref="N3780:N3843" si="298">F3780*100</f>
        <v>598</v>
      </c>
      <c r="O3780">
        <f t="shared" ref="O3780:O3843" si="299">G3780*100</f>
        <v>677</v>
      </c>
    </row>
    <row r="3781" spans="1:15">
      <c r="A3781" t="s">
        <v>3790</v>
      </c>
      <c r="B3781" s="1">
        <v>38162</v>
      </c>
      <c r="C3781" s="3">
        <v>2.74</v>
      </c>
      <c r="D3781" s="3">
        <v>3.85</v>
      </c>
      <c r="E3781" s="3">
        <v>4.66</v>
      </c>
      <c r="F3781" s="3">
        <v>5.95</v>
      </c>
      <c r="G3781" s="3">
        <v>6.72</v>
      </c>
      <c r="J3781" s="1">
        <v>38162</v>
      </c>
      <c r="K3781">
        <f t="shared" si="295"/>
        <v>274</v>
      </c>
      <c r="L3781">
        <f t="shared" si="296"/>
        <v>385</v>
      </c>
      <c r="M3781">
        <f t="shared" si="297"/>
        <v>466</v>
      </c>
      <c r="N3781">
        <f t="shared" si="298"/>
        <v>595</v>
      </c>
      <c r="O3781">
        <f t="shared" si="299"/>
        <v>672</v>
      </c>
    </row>
    <row r="3782" spans="1:15">
      <c r="A3782" t="s">
        <v>3791</v>
      </c>
      <c r="B3782" s="1">
        <v>38163</v>
      </c>
      <c r="C3782" s="3">
        <v>2.74</v>
      </c>
      <c r="D3782" s="3">
        <v>3.85</v>
      </c>
      <c r="E3782" s="3">
        <v>4.66</v>
      </c>
      <c r="F3782" s="3">
        <v>5.95</v>
      </c>
      <c r="G3782" s="3">
        <v>6.73</v>
      </c>
      <c r="J3782" s="1">
        <v>38163</v>
      </c>
      <c r="K3782">
        <f t="shared" si="295"/>
        <v>274</v>
      </c>
      <c r="L3782">
        <f t="shared" si="296"/>
        <v>385</v>
      </c>
      <c r="M3782">
        <f t="shared" si="297"/>
        <v>466</v>
      </c>
      <c r="N3782">
        <f t="shared" si="298"/>
        <v>595</v>
      </c>
      <c r="O3782">
        <f t="shared" si="299"/>
        <v>673</v>
      </c>
    </row>
    <row r="3783" spans="1:15">
      <c r="A3783" t="s">
        <v>3792</v>
      </c>
      <c r="B3783" s="1">
        <v>38166</v>
      </c>
      <c r="C3783" s="3">
        <v>2.86</v>
      </c>
      <c r="D3783" s="3">
        <v>3.97</v>
      </c>
      <c r="E3783" s="3">
        <v>4.76</v>
      </c>
      <c r="F3783" s="3">
        <v>6.03</v>
      </c>
      <c r="G3783" s="3">
        <v>6.8</v>
      </c>
      <c r="J3783" s="1">
        <v>38166</v>
      </c>
      <c r="K3783">
        <f t="shared" si="295"/>
        <v>286</v>
      </c>
      <c r="L3783">
        <f t="shared" si="296"/>
        <v>397</v>
      </c>
      <c r="M3783">
        <f t="shared" si="297"/>
        <v>476</v>
      </c>
      <c r="N3783">
        <f t="shared" si="298"/>
        <v>603</v>
      </c>
      <c r="O3783">
        <f t="shared" si="299"/>
        <v>680</v>
      </c>
    </row>
    <row r="3784" spans="1:15">
      <c r="A3784" t="s">
        <v>3793</v>
      </c>
      <c r="B3784" s="1">
        <v>38167</v>
      </c>
      <c r="C3784" s="3">
        <v>2.83</v>
      </c>
      <c r="D3784" s="3">
        <v>3.92</v>
      </c>
      <c r="E3784" s="3">
        <v>4.7</v>
      </c>
      <c r="F3784" s="3">
        <v>5.98</v>
      </c>
      <c r="G3784" s="3">
        <v>6.76</v>
      </c>
      <c r="J3784" s="1">
        <v>38167</v>
      </c>
      <c r="K3784">
        <f t="shared" si="295"/>
        <v>283</v>
      </c>
      <c r="L3784">
        <f t="shared" si="296"/>
        <v>392</v>
      </c>
      <c r="M3784">
        <f t="shared" si="297"/>
        <v>470</v>
      </c>
      <c r="N3784">
        <f t="shared" si="298"/>
        <v>598</v>
      </c>
      <c r="O3784">
        <f t="shared" si="299"/>
        <v>676</v>
      </c>
    </row>
    <row r="3785" spans="1:15">
      <c r="A3785" t="s">
        <v>3794</v>
      </c>
      <c r="B3785" s="1">
        <v>38168</v>
      </c>
      <c r="C3785" s="3">
        <v>2.7</v>
      </c>
      <c r="D3785" s="3">
        <v>3.81</v>
      </c>
      <c r="E3785" s="3">
        <v>4.62</v>
      </c>
      <c r="F3785" s="3">
        <v>5.91</v>
      </c>
      <c r="G3785" s="3">
        <v>6.71</v>
      </c>
      <c r="J3785" s="1">
        <v>38168</v>
      </c>
      <c r="K3785">
        <f t="shared" si="295"/>
        <v>270</v>
      </c>
      <c r="L3785">
        <f t="shared" si="296"/>
        <v>381</v>
      </c>
      <c r="M3785">
        <f t="shared" si="297"/>
        <v>462</v>
      </c>
      <c r="N3785">
        <f t="shared" si="298"/>
        <v>591</v>
      </c>
      <c r="O3785">
        <f t="shared" si="299"/>
        <v>671</v>
      </c>
    </row>
    <row r="3786" spans="1:15">
      <c r="A3786" t="s">
        <v>3795</v>
      </c>
      <c r="B3786" s="1">
        <v>38169</v>
      </c>
      <c r="C3786" s="3">
        <v>2.64</v>
      </c>
      <c r="D3786" s="3">
        <v>3.74</v>
      </c>
      <c r="E3786" s="3">
        <v>4.57</v>
      </c>
      <c r="F3786" s="3">
        <v>5.89</v>
      </c>
      <c r="G3786" s="3">
        <v>6.69</v>
      </c>
      <c r="J3786" s="1">
        <v>38169</v>
      </c>
      <c r="K3786">
        <f t="shared" si="295"/>
        <v>264</v>
      </c>
      <c r="L3786">
        <f t="shared" si="296"/>
        <v>374</v>
      </c>
      <c r="M3786">
        <f t="shared" si="297"/>
        <v>457</v>
      </c>
      <c r="N3786">
        <f t="shared" si="298"/>
        <v>589</v>
      </c>
      <c r="O3786">
        <f t="shared" si="299"/>
        <v>669</v>
      </c>
    </row>
    <row r="3787" spans="1:15">
      <c r="A3787" t="s">
        <v>3796</v>
      </c>
      <c r="B3787" s="1">
        <v>38170</v>
      </c>
      <c r="C3787" s="3">
        <v>2.54</v>
      </c>
      <c r="D3787" s="3">
        <v>3.62</v>
      </c>
      <c r="E3787" s="3">
        <v>4.4800000000000004</v>
      </c>
      <c r="F3787" s="3">
        <v>5.81</v>
      </c>
      <c r="G3787" s="3">
        <v>6.61</v>
      </c>
      <c r="J3787" s="1">
        <v>38170</v>
      </c>
      <c r="K3787">
        <f t="shared" si="295"/>
        <v>254</v>
      </c>
      <c r="L3787">
        <f t="shared" si="296"/>
        <v>362</v>
      </c>
      <c r="M3787">
        <f t="shared" si="297"/>
        <v>448.00000000000006</v>
      </c>
      <c r="N3787">
        <f t="shared" si="298"/>
        <v>581</v>
      </c>
      <c r="O3787">
        <f t="shared" si="299"/>
        <v>661</v>
      </c>
    </row>
    <row r="3788" spans="1:15">
      <c r="A3788" t="s">
        <v>3797</v>
      </c>
      <c r="B3788" s="1">
        <v>38173</v>
      </c>
      <c r="C3788" s="3" t="e">
        <v>#N/A</v>
      </c>
      <c r="D3788" s="3" t="e">
        <v>#N/A</v>
      </c>
      <c r="E3788" s="3" t="e">
        <v>#N/A</v>
      </c>
      <c r="F3788" s="3" t="e">
        <v>#N/A</v>
      </c>
      <c r="G3788" s="3" t="e">
        <v>#N/A</v>
      </c>
      <c r="J3788" s="1">
        <v>38173</v>
      </c>
      <c r="K3788" t="e">
        <f t="shared" si="295"/>
        <v>#N/A</v>
      </c>
      <c r="L3788" t="e">
        <f t="shared" si="296"/>
        <v>#N/A</v>
      </c>
      <c r="M3788" t="e">
        <f t="shared" si="297"/>
        <v>#N/A</v>
      </c>
      <c r="N3788" t="e">
        <f t="shared" si="298"/>
        <v>#N/A</v>
      </c>
      <c r="O3788" t="e">
        <f t="shared" si="299"/>
        <v>#N/A</v>
      </c>
    </row>
    <row r="3789" spans="1:15">
      <c r="A3789" t="s">
        <v>3798</v>
      </c>
      <c r="B3789" s="1">
        <v>38174</v>
      </c>
      <c r="C3789" s="3">
        <v>2.56</v>
      </c>
      <c r="D3789" s="3">
        <v>3.65</v>
      </c>
      <c r="E3789" s="3">
        <v>4.49</v>
      </c>
      <c r="F3789" s="3">
        <v>5.83</v>
      </c>
      <c r="G3789" s="3">
        <v>6.63</v>
      </c>
      <c r="J3789" s="1">
        <v>38174</v>
      </c>
      <c r="K3789">
        <f t="shared" si="295"/>
        <v>256</v>
      </c>
      <c r="L3789">
        <f t="shared" si="296"/>
        <v>365</v>
      </c>
      <c r="M3789">
        <f t="shared" si="297"/>
        <v>449</v>
      </c>
      <c r="N3789">
        <f t="shared" si="298"/>
        <v>583</v>
      </c>
      <c r="O3789">
        <f t="shared" si="299"/>
        <v>663</v>
      </c>
    </row>
    <row r="3790" spans="1:15">
      <c r="A3790" t="s">
        <v>3799</v>
      </c>
      <c r="B3790" s="1">
        <v>38175</v>
      </c>
      <c r="C3790" s="3">
        <v>2.56</v>
      </c>
      <c r="D3790" s="3">
        <v>3.67</v>
      </c>
      <c r="E3790" s="3">
        <v>4.5</v>
      </c>
      <c r="F3790" s="3">
        <v>5.83</v>
      </c>
      <c r="G3790" s="3">
        <v>6.63</v>
      </c>
      <c r="J3790" s="1">
        <v>38175</v>
      </c>
      <c r="K3790">
        <f t="shared" si="295"/>
        <v>256</v>
      </c>
      <c r="L3790">
        <f t="shared" si="296"/>
        <v>367</v>
      </c>
      <c r="M3790">
        <f t="shared" si="297"/>
        <v>450</v>
      </c>
      <c r="N3790">
        <f t="shared" si="298"/>
        <v>583</v>
      </c>
      <c r="O3790">
        <f t="shared" si="299"/>
        <v>663</v>
      </c>
    </row>
    <row r="3791" spans="1:15">
      <c r="A3791" t="s">
        <v>3800</v>
      </c>
      <c r="B3791" s="1">
        <v>38176</v>
      </c>
      <c r="C3791" s="3">
        <v>2.5499999999999998</v>
      </c>
      <c r="D3791" s="3">
        <v>3.65</v>
      </c>
      <c r="E3791" s="3">
        <v>4.49</v>
      </c>
      <c r="F3791" s="3">
        <v>5.83</v>
      </c>
      <c r="G3791" s="3">
        <v>6.63</v>
      </c>
      <c r="J3791" s="1">
        <v>38176</v>
      </c>
      <c r="K3791">
        <f t="shared" si="295"/>
        <v>254.99999999999997</v>
      </c>
      <c r="L3791">
        <f t="shared" si="296"/>
        <v>365</v>
      </c>
      <c r="M3791">
        <f t="shared" si="297"/>
        <v>449</v>
      </c>
      <c r="N3791">
        <f t="shared" si="298"/>
        <v>583</v>
      </c>
      <c r="O3791">
        <f t="shared" si="299"/>
        <v>663</v>
      </c>
    </row>
    <row r="3792" spans="1:15">
      <c r="A3792" t="s">
        <v>3801</v>
      </c>
      <c r="B3792" s="1">
        <v>38177</v>
      </c>
      <c r="C3792" s="3">
        <v>2.5499999999999998</v>
      </c>
      <c r="D3792" s="3">
        <v>3.64</v>
      </c>
      <c r="E3792" s="3">
        <v>4.49</v>
      </c>
      <c r="F3792" s="3">
        <v>5.83</v>
      </c>
      <c r="G3792" s="3">
        <v>6.63</v>
      </c>
      <c r="J3792" s="1">
        <v>38177</v>
      </c>
      <c r="K3792">
        <f t="shared" si="295"/>
        <v>254.99999999999997</v>
      </c>
      <c r="L3792">
        <f t="shared" si="296"/>
        <v>364</v>
      </c>
      <c r="M3792">
        <f t="shared" si="297"/>
        <v>449</v>
      </c>
      <c r="N3792">
        <f t="shared" si="298"/>
        <v>583</v>
      </c>
      <c r="O3792">
        <f t="shared" si="299"/>
        <v>663</v>
      </c>
    </row>
    <row r="3793" spans="1:15">
      <c r="A3793" t="s">
        <v>3802</v>
      </c>
      <c r="B3793" s="1">
        <v>38180</v>
      </c>
      <c r="C3793" s="3">
        <v>2.5299999999999998</v>
      </c>
      <c r="D3793" s="3">
        <v>3.62</v>
      </c>
      <c r="E3793" s="3">
        <v>4.46</v>
      </c>
      <c r="F3793" s="3">
        <v>5.81</v>
      </c>
      <c r="G3793" s="3">
        <v>6.61</v>
      </c>
      <c r="J3793" s="1">
        <v>38180</v>
      </c>
      <c r="K3793">
        <f t="shared" si="295"/>
        <v>252.99999999999997</v>
      </c>
      <c r="L3793">
        <f t="shared" si="296"/>
        <v>362</v>
      </c>
      <c r="M3793">
        <f t="shared" si="297"/>
        <v>446</v>
      </c>
      <c r="N3793">
        <f t="shared" si="298"/>
        <v>581</v>
      </c>
      <c r="O3793">
        <f t="shared" si="299"/>
        <v>661</v>
      </c>
    </row>
    <row r="3794" spans="1:15">
      <c r="A3794" t="s">
        <v>3803</v>
      </c>
      <c r="B3794" s="1">
        <v>38181</v>
      </c>
      <c r="C3794" s="3">
        <v>2.58</v>
      </c>
      <c r="D3794" s="3">
        <v>3.66</v>
      </c>
      <c r="E3794" s="3">
        <v>4.5</v>
      </c>
      <c r="F3794" s="3">
        <v>5.84</v>
      </c>
      <c r="G3794" s="3">
        <v>6.64</v>
      </c>
      <c r="J3794" s="1">
        <v>38181</v>
      </c>
      <c r="K3794">
        <f t="shared" si="295"/>
        <v>258</v>
      </c>
      <c r="L3794">
        <f t="shared" si="296"/>
        <v>366</v>
      </c>
      <c r="M3794">
        <f t="shared" si="297"/>
        <v>450</v>
      </c>
      <c r="N3794">
        <f t="shared" si="298"/>
        <v>584</v>
      </c>
      <c r="O3794">
        <f t="shared" si="299"/>
        <v>664</v>
      </c>
    </row>
    <row r="3795" spans="1:15">
      <c r="A3795" t="s">
        <v>3804</v>
      </c>
      <c r="B3795" s="1">
        <v>38182</v>
      </c>
      <c r="C3795" s="3">
        <v>2.62</v>
      </c>
      <c r="D3795" s="3">
        <v>3.68</v>
      </c>
      <c r="E3795" s="3">
        <v>4.5</v>
      </c>
      <c r="F3795" s="3">
        <v>5.83</v>
      </c>
      <c r="G3795" s="3">
        <v>6.62</v>
      </c>
      <c r="J3795" s="1">
        <v>38182</v>
      </c>
      <c r="K3795">
        <f t="shared" si="295"/>
        <v>262</v>
      </c>
      <c r="L3795">
        <f t="shared" si="296"/>
        <v>368</v>
      </c>
      <c r="M3795">
        <f t="shared" si="297"/>
        <v>450</v>
      </c>
      <c r="N3795">
        <f t="shared" si="298"/>
        <v>583</v>
      </c>
      <c r="O3795">
        <f t="shared" si="299"/>
        <v>662</v>
      </c>
    </row>
    <row r="3796" spans="1:15">
      <c r="A3796" t="s">
        <v>3805</v>
      </c>
      <c r="B3796" s="1">
        <v>38183</v>
      </c>
      <c r="C3796" s="3">
        <v>2.64</v>
      </c>
      <c r="D3796" s="3">
        <v>3.69</v>
      </c>
      <c r="E3796" s="3">
        <v>4.5</v>
      </c>
      <c r="F3796" s="3">
        <v>5.83</v>
      </c>
      <c r="G3796" s="3">
        <v>6.62</v>
      </c>
      <c r="J3796" s="1">
        <v>38183</v>
      </c>
      <c r="K3796">
        <f t="shared" si="295"/>
        <v>264</v>
      </c>
      <c r="L3796">
        <f t="shared" si="296"/>
        <v>369</v>
      </c>
      <c r="M3796">
        <f t="shared" si="297"/>
        <v>450</v>
      </c>
      <c r="N3796">
        <f t="shared" si="298"/>
        <v>583</v>
      </c>
      <c r="O3796">
        <f t="shared" si="299"/>
        <v>662</v>
      </c>
    </row>
    <row r="3797" spans="1:15">
      <c r="A3797" t="s">
        <v>3806</v>
      </c>
      <c r="B3797" s="1">
        <v>38184</v>
      </c>
      <c r="C3797" s="3">
        <v>2.54</v>
      </c>
      <c r="D3797" s="3">
        <v>3.56</v>
      </c>
      <c r="E3797" s="3">
        <v>4.38</v>
      </c>
      <c r="F3797" s="3">
        <v>5.73</v>
      </c>
      <c r="G3797" s="3">
        <v>6.53</v>
      </c>
      <c r="J3797" s="1">
        <v>38184</v>
      </c>
      <c r="K3797">
        <f t="shared" si="295"/>
        <v>254</v>
      </c>
      <c r="L3797">
        <f t="shared" si="296"/>
        <v>356</v>
      </c>
      <c r="M3797">
        <f t="shared" si="297"/>
        <v>438</v>
      </c>
      <c r="N3797">
        <f t="shared" si="298"/>
        <v>573</v>
      </c>
      <c r="O3797">
        <f t="shared" si="299"/>
        <v>653</v>
      </c>
    </row>
    <row r="3798" spans="1:15">
      <c r="A3798" t="s">
        <v>3807</v>
      </c>
      <c r="B3798" s="1">
        <v>38187</v>
      </c>
      <c r="C3798" s="3">
        <v>2.56</v>
      </c>
      <c r="D3798" s="3">
        <v>3.57</v>
      </c>
      <c r="E3798" s="3">
        <v>4.38</v>
      </c>
      <c r="F3798" s="3">
        <v>5.73</v>
      </c>
      <c r="G3798" s="3">
        <v>6.52</v>
      </c>
      <c r="J3798" s="1">
        <v>38187</v>
      </c>
      <c r="K3798">
        <f t="shared" si="295"/>
        <v>256</v>
      </c>
      <c r="L3798">
        <f t="shared" si="296"/>
        <v>357</v>
      </c>
      <c r="M3798">
        <f t="shared" si="297"/>
        <v>438</v>
      </c>
      <c r="N3798">
        <f t="shared" si="298"/>
        <v>573</v>
      </c>
      <c r="O3798">
        <f t="shared" si="299"/>
        <v>652</v>
      </c>
    </row>
    <row r="3799" spans="1:15">
      <c r="A3799" t="s">
        <v>3808</v>
      </c>
      <c r="B3799" s="1">
        <v>38188</v>
      </c>
      <c r="C3799" s="3">
        <v>2.67</v>
      </c>
      <c r="D3799" s="3">
        <v>3.68</v>
      </c>
      <c r="E3799" s="3">
        <v>4.47</v>
      </c>
      <c r="F3799" s="3">
        <v>5.78</v>
      </c>
      <c r="G3799" s="3">
        <v>6.59</v>
      </c>
      <c r="J3799" s="1">
        <v>38188</v>
      </c>
      <c r="K3799">
        <f t="shared" si="295"/>
        <v>267</v>
      </c>
      <c r="L3799">
        <f t="shared" si="296"/>
        <v>368</v>
      </c>
      <c r="M3799">
        <f t="shared" si="297"/>
        <v>447</v>
      </c>
      <c r="N3799">
        <f t="shared" si="298"/>
        <v>578</v>
      </c>
      <c r="O3799">
        <f t="shared" si="299"/>
        <v>659</v>
      </c>
    </row>
    <row r="3800" spans="1:15">
      <c r="A3800" t="s">
        <v>3809</v>
      </c>
      <c r="B3800" s="1">
        <v>38189</v>
      </c>
      <c r="C3800" s="3">
        <v>2.71</v>
      </c>
      <c r="D3800" s="3">
        <v>3.72</v>
      </c>
      <c r="E3800" s="3">
        <v>4.5</v>
      </c>
      <c r="F3800" s="3">
        <v>5.81</v>
      </c>
      <c r="G3800" s="3">
        <v>6.62</v>
      </c>
      <c r="J3800" s="1">
        <v>38189</v>
      </c>
      <c r="K3800">
        <f t="shared" si="295"/>
        <v>271</v>
      </c>
      <c r="L3800">
        <f t="shared" si="296"/>
        <v>372</v>
      </c>
      <c r="M3800">
        <f t="shared" si="297"/>
        <v>450</v>
      </c>
      <c r="N3800">
        <f t="shared" si="298"/>
        <v>581</v>
      </c>
      <c r="O3800">
        <f t="shared" si="299"/>
        <v>662</v>
      </c>
    </row>
    <row r="3801" spans="1:15">
      <c r="A3801" t="s">
        <v>3810</v>
      </c>
      <c r="B3801" s="1">
        <v>38190</v>
      </c>
      <c r="C3801" s="3">
        <v>2.69</v>
      </c>
      <c r="D3801" s="3">
        <v>3.71</v>
      </c>
      <c r="E3801" s="3">
        <v>4.4800000000000004</v>
      </c>
      <c r="F3801" s="3">
        <v>5.8</v>
      </c>
      <c r="G3801" s="3">
        <v>6.61</v>
      </c>
      <c r="J3801" s="1">
        <v>38190</v>
      </c>
      <c r="K3801">
        <f t="shared" si="295"/>
        <v>269</v>
      </c>
      <c r="L3801">
        <f t="shared" si="296"/>
        <v>371</v>
      </c>
      <c r="M3801">
        <f t="shared" si="297"/>
        <v>448.00000000000006</v>
      </c>
      <c r="N3801">
        <f t="shared" si="298"/>
        <v>580</v>
      </c>
      <c r="O3801">
        <f t="shared" si="299"/>
        <v>661</v>
      </c>
    </row>
    <row r="3802" spans="1:15">
      <c r="A3802" t="s">
        <v>3811</v>
      </c>
      <c r="B3802" s="1">
        <v>38191</v>
      </c>
      <c r="C3802" s="3">
        <v>2.69</v>
      </c>
      <c r="D3802" s="3">
        <v>3.69</v>
      </c>
      <c r="E3802" s="3">
        <v>4.45</v>
      </c>
      <c r="F3802" s="3">
        <v>5.77</v>
      </c>
      <c r="G3802" s="3">
        <v>6.58</v>
      </c>
      <c r="J3802" s="1">
        <v>38191</v>
      </c>
      <c r="K3802">
        <f t="shared" si="295"/>
        <v>269</v>
      </c>
      <c r="L3802">
        <f t="shared" si="296"/>
        <v>369</v>
      </c>
      <c r="M3802">
        <f t="shared" si="297"/>
        <v>445</v>
      </c>
      <c r="N3802">
        <f t="shared" si="298"/>
        <v>577</v>
      </c>
      <c r="O3802">
        <f t="shared" si="299"/>
        <v>658</v>
      </c>
    </row>
    <row r="3803" spans="1:15">
      <c r="A3803" t="s">
        <v>3812</v>
      </c>
      <c r="B3803" s="1">
        <v>38194</v>
      </c>
      <c r="C3803" s="3">
        <v>2.75</v>
      </c>
      <c r="D3803" s="3">
        <v>3.73</v>
      </c>
      <c r="E3803" s="3">
        <v>4.49</v>
      </c>
      <c r="F3803" s="3">
        <v>5.8</v>
      </c>
      <c r="G3803" s="3">
        <v>6.6</v>
      </c>
      <c r="J3803" s="1">
        <v>38194</v>
      </c>
      <c r="K3803">
        <f t="shared" si="295"/>
        <v>275</v>
      </c>
      <c r="L3803">
        <f t="shared" si="296"/>
        <v>373</v>
      </c>
      <c r="M3803">
        <f t="shared" si="297"/>
        <v>449</v>
      </c>
      <c r="N3803">
        <f t="shared" si="298"/>
        <v>580</v>
      </c>
      <c r="O3803">
        <f t="shared" si="299"/>
        <v>660</v>
      </c>
    </row>
    <row r="3804" spans="1:15">
      <c r="A3804" t="s">
        <v>3813</v>
      </c>
      <c r="B3804" s="1">
        <v>38195</v>
      </c>
      <c r="C3804" s="3">
        <v>2.82</v>
      </c>
      <c r="D3804" s="3">
        <v>3.85</v>
      </c>
      <c r="E3804" s="3">
        <v>4.62</v>
      </c>
      <c r="F3804" s="3">
        <v>5.91</v>
      </c>
      <c r="G3804" s="3">
        <v>6.71</v>
      </c>
      <c r="J3804" s="1">
        <v>38195</v>
      </c>
      <c r="K3804">
        <f t="shared" si="295"/>
        <v>282</v>
      </c>
      <c r="L3804">
        <f t="shared" si="296"/>
        <v>385</v>
      </c>
      <c r="M3804">
        <f t="shared" si="297"/>
        <v>462</v>
      </c>
      <c r="N3804">
        <f t="shared" si="298"/>
        <v>591</v>
      </c>
      <c r="O3804">
        <f t="shared" si="299"/>
        <v>671</v>
      </c>
    </row>
    <row r="3805" spans="1:15">
      <c r="A3805" t="s">
        <v>3814</v>
      </c>
      <c r="B3805" s="1">
        <v>38196</v>
      </c>
      <c r="C3805" s="3">
        <v>2.78</v>
      </c>
      <c r="D3805" s="3">
        <v>3.82</v>
      </c>
      <c r="E3805" s="3">
        <v>4.6100000000000003</v>
      </c>
      <c r="F3805" s="3">
        <v>5.91</v>
      </c>
      <c r="G3805" s="3">
        <v>6.71</v>
      </c>
      <c r="J3805" s="1">
        <v>38196</v>
      </c>
      <c r="K3805">
        <f t="shared" si="295"/>
        <v>278</v>
      </c>
      <c r="L3805">
        <f t="shared" si="296"/>
        <v>382</v>
      </c>
      <c r="M3805">
        <f t="shared" si="297"/>
        <v>461.00000000000006</v>
      </c>
      <c r="N3805">
        <f t="shared" si="298"/>
        <v>591</v>
      </c>
      <c r="O3805">
        <f t="shared" si="299"/>
        <v>671</v>
      </c>
    </row>
    <row r="3806" spans="1:15">
      <c r="A3806" t="s">
        <v>3815</v>
      </c>
      <c r="B3806" s="1">
        <v>38197</v>
      </c>
      <c r="C3806" s="3">
        <v>2.75</v>
      </c>
      <c r="D3806" s="3">
        <v>3.8</v>
      </c>
      <c r="E3806" s="3">
        <v>4.5999999999999996</v>
      </c>
      <c r="F3806" s="3">
        <v>5.9</v>
      </c>
      <c r="G3806" s="3">
        <v>6.69</v>
      </c>
      <c r="J3806" s="1">
        <v>38197</v>
      </c>
      <c r="K3806">
        <f t="shared" si="295"/>
        <v>275</v>
      </c>
      <c r="L3806">
        <f t="shared" si="296"/>
        <v>380</v>
      </c>
      <c r="M3806">
        <f t="shared" si="297"/>
        <v>459.99999999999994</v>
      </c>
      <c r="N3806">
        <f t="shared" si="298"/>
        <v>590</v>
      </c>
      <c r="O3806">
        <f t="shared" si="299"/>
        <v>669</v>
      </c>
    </row>
    <row r="3807" spans="1:15">
      <c r="A3807" t="s">
        <v>3816</v>
      </c>
      <c r="B3807" s="1">
        <v>38198</v>
      </c>
      <c r="C3807" s="3">
        <v>2.68</v>
      </c>
      <c r="D3807" s="3">
        <v>3.71</v>
      </c>
      <c r="E3807" s="3">
        <v>4.5</v>
      </c>
      <c r="F3807" s="3">
        <v>5.81</v>
      </c>
      <c r="G3807" s="3">
        <v>6.6</v>
      </c>
      <c r="J3807" s="1">
        <v>38198</v>
      </c>
      <c r="K3807">
        <f t="shared" si="295"/>
        <v>268</v>
      </c>
      <c r="L3807">
        <f t="shared" si="296"/>
        <v>371</v>
      </c>
      <c r="M3807">
        <f t="shared" si="297"/>
        <v>450</v>
      </c>
      <c r="N3807">
        <f t="shared" si="298"/>
        <v>581</v>
      </c>
      <c r="O3807">
        <f t="shared" si="299"/>
        <v>660</v>
      </c>
    </row>
    <row r="3808" spans="1:15">
      <c r="A3808" t="s">
        <v>3817</v>
      </c>
      <c r="B3808" s="1">
        <v>38201</v>
      </c>
      <c r="C3808" s="3">
        <v>2.66</v>
      </c>
      <c r="D3808" s="3">
        <v>3.68</v>
      </c>
      <c r="E3808" s="3">
        <v>4.4800000000000004</v>
      </c>
      <c r="F3808" s="3">
        <v>5.79</v>
      </c>
      <c r="G3808" s="3">
        <v>6.61</v>
      </c>
      <c r="J3808" s="1">
        <v>38201</v>
      </c>
      <c r="K3808">
        <f t="shared" si="295"/>
        <v>266</v>
      </c>
      <c r="L3808">
        <f t="shared" si="296"/>
        <v>368</v>
      </c>
      <c r="M3808">
        <f t="shared" si="297"/>
        <v>448.00000000000006</v>
      </c>
      <c r="N3808">
        <f t="shared" si="298"/>
        <v>579</v>
      </c>
      <c r="O3808">
        <f t="shared" si="299"/>
        <v>661</v>
      </c>
    </row>
    <row r="3809" spans="1:15">
      <c r="A3809" t="s">
        <v>3818</v>
      </c>
      <c r="B3809" s="1">
        <v>38202</v>
      </c>
      <c r="C3809" s="3">
        <v>2.66</v>
      </c>
      <c r="D3809" s="3">
        <v>3.67</v>
      </c>
      <c r="E3809" s="3">
        <v>4.45</v>
      </c>
      <c r="F3809" s="3">
        <v>5.77</v>
      </c>
      <c r="G3809" s="3">
        <v>6.59</v>
      </c>
      <c r="J3809" s="1">
        <v>38202</v>
      </c>
      <c r="K3809">
        <f t="shared" si="295"/>
        <v>266</v>
      </c>
      <c r="L3809">
        <f t="shared" si="296"/>
        <v>367</v>
      </c>
      <c r="M3809">
        <f t="shared" si="297"/>
        <v>445</v>
      </c>
      <c r="N3809">
        <f t="shared" si="298"/>
        <v>577</v>
      </c>
      <c r="O3809">
        <f t="shared" si="299"/>
        <v>659</v>
      </c>
    </row>
    <row r="3810" spans="1:15">
      <c r="A3810" t="s">
        <v>3819</v>
      </c>
      <c r="B3810" s="1">
        <v>38203</v>
      </c>
      <c r="C3810" s="3">
        <v>2.66</v>
      </c>
      <c r="D3810" s="3">
        <v>3.66</v>
      </c>
      <c r="E3810" s="3">
        <v>4.45</v>
      </c>
      <c r="F3810" s="3">
        <v>5.77</v>
      </c>
      <c r="G3810" s="3">
        <v>6.59</v>
      </c>
      <c r="J3810" s="1">
        <v>38203</v>
      </c>
      <c r="K3810">
        <f t="shared" si="295"/>
        <v>266</v>
      </c>
      <c r="L3810">
        <f t="shared" si="296"/>
        <v>366</v>
      </c>
      <c r="M3810">
        <f t="shared" si="297"/>
        <v>445</v>
      </c>
      <c r="N3810">
        <f t="shared" si="298"/>
        <v>577</v>
      </c>
      <c r="O3810">
        <f t="shared" si="299"/>
        <v>659</v>
      </c>
    </row>
    <row r="3811" spans="1:15">
      <c r="A3811" t="s">
        <v>3820</v>
      </c>
      <c r="B3811" s="1">
        <v>38204</v>
      </c>
      <c r="C3811" s="3">
        <v>2.64</v>
      </c>
      <c r="D3811" s="3">
        <v>3.64</v>
      </c>
      <c r="E3811" s="3">
        <v>4.43</v>
      </c>
      <c r="F3811" s="3">
        <v>5.75</v>
      </c>
      <c r="G3811" s="3">
        <v>6.57</v>
      </c>
      <c r="J3811" s="1">
        <v>38204</v>
      </c>
      <c r="K3811">
        <f t="shared" si="295"/>
        <v>264</v>
      </c>
      <c r="L3811">
        <f t="shared" si="296"/>
        <v>364</v>
      </c>
      <c r="M3811">
        <f t="shared" si="297"/>
        <v>443</v>
      </c>
      <c r="N3811">
        <f t="shared" si="298"/>
        <v>575</v>
      </c>
      <c r="O3811">
        <f t="shared" si="299"/>
        <v>657</v>
      </c>
    </row>
    <row r="3812" spans="1:15">
      <c r="A3812" t="s">
        <v>3821</v>
      </c>
      <c r="B3812" s="1">
        <v>38205</v>
      </c>
      <c r="C3812" s="3">
        <v>2.4</v>
      </c>
      <c r="D3812" s="3">
        <v>3.4</v>
      </c>
      <c r="E3812" s="3">
        <v>4.24</v>
      </c>
      <c r="F3812" s="3">
        <v>5.64</v>
      </c>
      <c r="G3812" s="3">
        <v>6.46</v>
      </c>
      <c r="J3812" s="1">
        <v>38205</v>
      </c>
      <c r="K3812">
        <f t="shared" si="295"/>
        <v>240</v>
      </c>
      <c r="L3812">
        <f t="shared" si="296"/>
        <v>340</v>
      </c>
      <c r="M3812">
        <f t="shared" si="297"/>
        <v>424</v>
      </c>
      <c r="N3812">
        <f t="shared" si="298"/>
        <v>564</v>
      </c>
      <c r="O3812">
        <f t="shared" si="299"/>
        <v>646</v>
      </c>
    </row>
    <row r="3813" spans="1:15">
      <c r="A3813" t="s">
        <v>3822</v>
      </c>
      <c r="B3813" s="1">
        <v>38208</v>
      </c>
      <c r="C3813" s="3">
        <v>2.4500000000000002</v>
      </c>
      <c r="D3813" s="3">
        <v>3.45</v>
      </c>
      <c r="E3813" s="3">
        <v>4.28</v>
      </c>
      <c r="F3813" s="3">
        <v>5.65</v>
      </c>
      <c r="G3813" s="3">
        <v>6.47</v>
      </c>
      <c r="J3813" s="1">
        <v>38208</v>
      </c>
      <c r="K3813">
        <f t="shared" si="295"/>
        <v>245.00000000000003</v>
      </c>
      <c r="L3813">
        <f t="shared" si="296"/>
        <v>345</v>
      </c>
      <c r="M3813">
        <f t="shared" si="297"/>
        <v>428</v>
      </c>
      <c r="N3813">
        <f t="shared" si="298"/>
        <v>565</v>
      </c>
      <c r="O3813">
        <f t="shared" si="299"/>
        <v>647</v>
      </c>
    </row>
    <row r="3814" spans="1:15">
      <c r="A3814" t="s">
        <v>3823</v>
      </c>
      <c r="B3814" s="1">
        <v>38209</v>
      </c>
      <c r="C3814" s="3">
        <v>2.5499999999999998</v>
      </c>
      <c r="D3814" s="3">
        <v>3.52</v>
      </c>
      <c r="E3814" s="3">
        <v>4.32</v>
      </c>
      <c r="F3814" s="3">
        <v>5.67</v>
      </c>
      <c r="G3814" s="3">
        <v>6.5</v>
      </c>
      <c r="J3814" s="1">
        <v>38209</v>
      </c>
      <c r="K3814">
        <f t="shared" si="295"/>
        <v>254.99999999999997</v>
      </c>
      <c r="L3814">
        <f t="shared" si="296"/>
        <v>352</v>
      </c>
      <c r="M3814">
        <f t="shared" si="297"/>
        <v>432</v>
      </c>
      <c r="N3814">
        <f t="shared" si="298"/>
        <v>567</v>
      </c>
      <c r="O3814">
        <f t="shared" si="299"/>
        <v>650</v>
      </c>
    </row>
    <row r="3815" spans="1:15">
      <c r="A3815" t="s">
        <v>3824</v>
      </c>
      <c r="B3815" s="1">
        <v>38210</v>
      </c>
      <c r="C3815" s="3">
        <v>2.54</v>
      </c>
      <c r="D3815" s="3">
        <v>3.51</v>
      </c>
      <c r="E3815" s="3">
        <v>4.3</v>
      </c>
      <c r="F3815" s="3">
        <v>5.67</v>
      </c>
      <c r="G3815" s="3">
        <v>6.47</v>
      </c>
      <c r="J3815" s="1">
        <v>38210</v>
      </c>
      <c r="K3815">
        <f t="shared" si="295"/>
        <v>254</v>
      </c>
      <c r="L3815">
        <f t="shared" si="296"/>
        <v>351</v>
      </c>
      <c r="M3815">
        <f t="shared" si="297"/>
        <v>430</v>
      </c>
      <c r="N3815">
        <f t="shared" si="298"/>
        <v>567</v>
      </c>
      <c r="O3815">
        <f t="shared" si="299"/>
        <v>647</v>
      </c>
    </row>
    <row r="3816" spans="1:15">
      <c r="A3816" t="s">
        <v>3825</v>
      </c>
      <c r="B3816" s="1">
        <v>38211</v>
      </c>
      <c r="C3816" s="3">
        <v>2.52</v>
      </c>
      <c r="D3816" s="3">
        <v>3.47</v>
      </c>
      <c r="E3816" s="3">
        <v>4.2699999999999996</v>
      </c>
      <c r="F3816" s="3">
        <v>5.66</v>
      </c>
      <c r="G3816" s="3">
        <v>6.46</v>
      </c>
      <c r="J3816" s="1">
        <v>38211</v>
      </c>
      <c r="K3816">
        <f t="shared" si="295"/>
        <v>252</v>
      </c>
      <c r="L3816">
        <f t="shared" si="296"/>
        <v>347</v>
      </c>
      <c r="M3816">
        <f t="shared" si="297"/>
        <v>426.99999999999994</v>
      </c>
      <c r="N3816">
        <f t="shared" si="298"/>
        <v>566</v>
      </c>
      <c r="O3816">
        <f t="shared" si="299"/>
        <v>646</v>
      </c>
    </row>
    <row r="3817" spans="1:15">
      <c r="A3817" t="s">
        <v>3826</v>
      </c>
      <c r="B3817" s="1">
        <v>38212</v>
      </c>
      <c r="C3817" s="3">
        <v>2.4700000000000002</v>
      </c>
      <c r="D3817" s="3">
        <v>3.42</v>
      </c>
      <c r="E3817" s="3">
        <v>4.22</v>
      </c>
      <c r="F3817" s="3">
        <v>5.61</v>
      </c>
      <c r="G3817" s="3">
        <v>6.42</v>
      </c>
      <c r="J3817" s="1">
        <v>38212</v>
      </c>
      <c r="K3817">
        <f t="shared" si="295"/>
        <v>247.00000000000003</v>
      </c>
      <c r="L3817">
        <f t="shared" si="296"/>
        <v>342</v>
      </c>
      <c r="M3817">
        <f t="shared" si="297"/>
        <v>422</v>
      </c>
      <c r="N3817">
        <f t="shared" si="298"/>
        <v>561</v>
      </c>
      <c r="O3817">
        <f t="shared" si="299"/>
        <v>642</v>
      </c>
    </row>
    <row r="3818" spans="1:15">
      <c r="A3818" t="s">
        <v>3827</v>
      </c>
      <c r="B3818" s="1">
        <v>38215</v>
      </c>
      <c r="C3818" s="3">
        <v>2.5099999999999998</v>
      </c>
      <c r="D3818" s="3">
        <v>3.45</v>
      </c>
      <c r="E3818" s="3">
        <v>4.26</v>
      </c>
      <c r="F3818" s="3">
        <v>5.64</v>
      </c>
      <c r="G3818" s="3">
        <v>6.46</v>
      </c>
      <c r="J3818" s="1">
        <v>38215</v>
      </c>
      <c r="K3818">
        <f t="shared" si="295"/>
        <v>250.99999999999997</v>
      </c>
      <c r="L3818">
        <f t="shared" si="296"/>
        <v>345</v>
      </c>
      <c r="M3818">
        <f t="shared" si="297"/>
        <v>426</v>
      </c>
      <c r="N3818">
        <f t="shared" si="298"/>
        <v>564</v>
      </c>
      <c r="O3818">
        <f t="shared" si="299"/>
        <v>646</v>
      </c>
    </row>
    <row r="3819" spans="1:15">
      <c r="A3819" t="s">
        <v>3828</v>
      </c>
      <c r="B3819" s="1">
        <v>38216</v>
      </c>
      <c r="C3819" s="3">
        <v>2.44</v>
      </c>
      <c r="D3819" s="3">
        <v>3.39</v>
      </c>
      <c r="E3819" s="3">
        <v>4.21</v>
      </c>
      <c r="F3819" s="3">
        <v>5.6</v>
      </c>
      <c r="G3819" s="3">
        <v>6.42</v>
      </c>
      <c r="J3819" s="1">
        <v>38216</v>
      </c>
      <c r="K3819">
        <f t="shared" si="295"/>
        <v>244</v>
      </c>
      <c r="L3819">
        <f t="shared" si="296"/>
        <v>339</v>
      </c>
      <c r="M3819">
        <f t="shared" si="297"/>
        <v>421</v>
      </c>
      <c r="N3819">
        <f t="shared" si="298"/>
        <v>560</v>
      </c>
      <c r="O3819">
        <f t="shared" si="299"/>
        <v>642</v>
      </c>
    </row>
    <row r="3820" spans="1:15">
      <c r="A3820" t="s">
        <v>3829</v>
      </c>
      <c r="B3820" s="1">
        <v>38217</v>
      </c>
      <c r="C3820" s="3">
        <v>2.44</v>
      </c>
      <c r="D3820" s="3">
        <v>3.41</v>
      </c>
      <c r="E3820" s="3">
        <v>4.2300000000000004</v>
      </c>
      <c r="F3820" s="3">
        <v>5.62</v>
      </c>
      <c r="G3820" s="3">
        <v>6.43</v>
      </c>
      <c r="J3820" s="1">
        <v>38217</v>
      </c>
      <c r="K3820">
        <f t="shared" si="295"/>
        <v>244</v>
      </c>
      <c r="L3820">
        <f t="shared" si="296"/>
        <v>341</v>
      </c>
      <c r="M3820">
        <f t="shared" si="297"/>
        <v>423.00000000000006</v>
      </c>
      <c r="N3820">
        <f t="shared" si="298"/>
        <v>562</v>
      </c>
      <c r="O3820">
        <f t="shared" si="299"/>
        <v>643</v>
      </c>
    </row>
    <row r="3821" spans="1:15">
      <c r="A3821" t="s">
        <v>3830</v>
      </c>
      <c r="B3821" s="1">
        <v>38218</v>
      </c>
      <c r="C3821" s="3">
        <v>2.4300000000000002</v>
      </c>
      <c r="D3821" s="3">
        <v>3.39</v>
      </c>
      <c r="E3821" s="3">
        <v>4.22</v>
      </c>
      <c r="F3821" s="3">
        <v>5.6</v>
      </c>
      <c r="G3821" s="3">
        <v>6.42</v>
      </c>
      <c r="J3821" s="1">
        <v>38218</v>
      </c>
      <c r="K3821">
        <f t="shared" si="295"/>
        <v>243.00000000000003</v>
      </c>
      <c r="L3821">
        <f t="shared" si="296"/>
        <v>339</v>
      </c>
      <c r="M3821">
        <f t="shared" si="297"/>
        <v>422</v>
      </c>
      <c r="N3821">
        <f t="shared" si="298"/>
        <v>560</v>
      </c>
      <c r="O3821">
        <f t="shared" si="299"/>
        <v>642</v>
      </c>
    </row>
    <row r="3822" spans="1:15">
      <c r="A3822" t="s">
        <v>3831</v>
      </c>
      <c r="B3822" s="1">
        <v>38219</v>
      </c>
      <c r="C3822" s="3">
        <v>2.46</v>
      </c>
      <c r="D3822" s="3">
        <v>3.42</v>
      </c>
      <c r="E3822" s="3">
        <v>4.24</v>
      </c>
      <c r="F3822" s="3">
        <v>5.61</v>
      </c>
      <c r="G3822" s="3">
        <v>6.43</v>
      </c>
      <c r="J3822" s="1">
        <v>38219</v>
      </c>
      <c r="K3822">
        <f t="shared" si="295"/>
        <v>246</v>
      </c>
      <c r="L3822">
        <f t="shared" si="296"/>
        <v>342</v>
      </c>
      <c r="M3822">
        <f t="shared" si="297"/>
        <v>424</v>
      </c>
      <c r="N3822">
        <f t="shared" si="298"/>
        <v>561</v>
      </c>
      <c r="O3822">
        <f t="shared" si="299"/>
        <v>643</v>
      </c>
    </row>
    <row r="3823" spans="1:15">
      <c r="A3823" t="s">
        <v>3832</v>
      </c>
      <c r="B3823" s="1">
        <v>38222</v>
      </c>
      <c r="C3823" s="3">
        <v>2.5</v>
      </c>
      <c r="D3823" s="3">
        <v>3.46</v>
      </c>
      <c r="E3823" s="3">
        <v>4.28</v>
      </c>
      <c r="F3823" s="3">
        <v>5.65</v>
      </c>
      <c r="G3823" s="3">
        <v>6.47</v>
      </c>
      <c r="J3823" s="1">
        <v>38222</v>
      </c>
      <c r="K3823">
        <f t="shared" si="295"/>
        <v>250</v>
      </c>
      <c r="L3823">
        <f t="shared" si="296"/>
        <v>346</v>
      </c>
      <c r="M3823">
        <f t="shared" si="297"/>
        <v>428</v>
      </c>
      <c r="N3823">
        <f t="shared" si="298"/>
        <v>565</v>
      </c>
      <c r="O3823">
        <f t="shared" si="299"/>
        <v>647</v>
      </c>
    </row>
    <row r="3824" spans="1:15">
      <c r="A3824" t="s">
        <v>3833</v>
      </c>
      <c r="B3824" s="1">
        <v>38223</v>
      </c>
      <c r="C3824" s="3">
        <v>2.5</v>
      </c>
      <c r="D3824" s="3">
        <v>3.46</v>
      </c>
      <c r="E3824" s="3">
        <v>4.28</v>
      </c>
      <c r="F3824" s="3">
        <v>5.65</v>
      </c>
      <c r="G3824" s="3">
        <v>6.46</v>
      </c>
      <c r="J3824" s="1">
        <v>38223</v>
      </c>
      <c r="K3824">
        <f t="shared" si="295"/>
        <v>250</v>
      </c>
      <c r="L3824">
        <f t="shared" si="296"/>
        <v>346</v>
      </c>
      <c r="M3824">
        <f t="shared" si="297"/>
        <v>428</v>
      </c>
      <c r="N3824">
        <f t="shared" si="298"/>
        <v>565</v>
      </c>
      <c r="O3824">
        <f t="shared" si="299"/>
        <v>646</v>
      </c>
    </row>
    <row r="3825" spans="1:15">
      <c r="A3825" t="s">
        <v>3834</v>
      </c>
      <c r="B3825" s="1">
        <v>38224</v>
      </c>
      <c r="C3825" s="3">
        <v>2.5099999999999998</v>
      </c>
      <c r="D3825" s="3">
        <v>3.46</v>
      </c>
      <c r="E3825" s="3">
        <v>4.26</v>
      </c>
      <c r="F3825" s="3">
        <v>5.63</v>
      </c>
      <c r="G3825" s="3">
        <v>6.44</v>
      </c>
      <c r="J3825" s="1">
        <v>38224</v>
      </c>
      <c r="K3825">
        <f t="shared" si="295"/>
        <v>250.99999999999997</v>
      </c>
      <c r="L3825">
        <f t="shared" si="296"/>
        <v>346</v>
      </c>
      <c r="M3825">
        <f t="shared" si="297"/>
        <v>426</v>
      </c>
      <c r="N3825">
        <f t="shared" si="298"/>
        <v>563</v>
      </c>
      <c r="O3825">
        <f t="shared" si="299"/>
        <v>644</v>
      </c>
    </row>
    <row r="3826" spans="1:15">
      <c r="A3826" t="s">
        <v>3835</v>
      </c>
      <c r="B3826" s="1">
        <v>38225</v>
      </c>
      <c r="C3826" s="3">
        <v>2.48</v>
      </c>
      <c r="D3826" s="3">
        <v>3.42</v>
      </c>
      <c r="E3826" s="3">
        <v>4.22</v>
      </c>
      <c r="F3826" s="3">
        <v>5.6</v>
      </c>
      <c r="G3826" s="3">
        <v>6.41</v>
      </c>
      <c r="J3826" s="1">
        <v>38225</v>
      </c>
      <c r="K3826">
        <f t="shared" si="295"/>
        <v>248</v>
      </c>
      <c r="L3826">
        <f t="shared" si="296"/>
        <v>342</v>
      </c>
      <c r="M3826">
        <f t="shared" si="297"/>
        <v>422</v>
      </c>
      <c r="N3826">
        <f t="shared" si="298"/>
        <v>560</v>
      </c>
      <c r="O3826">
        <f t="shared" si="299"/>
        <v>641</v>
      </c>
    </row>
    <row r="3827" spans="1:15">
      <c r="A3827" t="s">
        <v>3836</v>
      </c>
      <c r="B3827" s="1">
        <v>38226</v>
      </c>
      <c r="C3827" s="3">
        <v>2.48</v>
      </c>
      <c r="D3827" s="3">
        <v>3.43</v>
      </c>
      <c r="E3827" s="3">
        <v>4.2300000000000004</v>
      </c>
      <c r="F3827" s="3">
        <v>5.6</v>
      </c>
      <c r="G3827" s="3">
        <v>6.41</v>
      </c>
      <c r="J3827" s="1">
        <v>38226</v>
      </c>
      <c r="K3827">
        <f t="shared" si="295"/>
        <v>248</v>
      </c>
      <c r="L3827">
        <f t="shared" si="296"/>
        <v>343</v>
      </c>
      <c r="M3827">
        <f t="shared" si="297"/>
        <v>423.00000000000006</v>
      </c>
      <c r="N3827">
        <f t="shared" si="298"/>
        <v>560</v>
      </c>
      <c r="O3827">
        <f t="shared" si="299"/>
        <v>641</v>
      </c>
    </row>
    <row r="3828" spans="1:15">
      <c r="A3828" t="s">
        <v>3837</v>
      </c>
      <c r="B3828" s="1">
        <v>38229</v>
      </c>
      <c r="C3828" s="3">
        <v>2.4700000000000002</v>
      </c>
      <c r="D3828" s="3">
        <v>3.4</v>
      </c>
      <c r="E3828" s="3">
        <v>4.1900000000000004</v>
      </c>
      <c r="F3828" s="3">
        <v>5.57</v>
      </c>
      <c r="G3828" s="3">
        <v>6.38</v>
      </c>
      <c r="J3828" s="1">
        <v>38229</v>
      </c>
      <c r="K3828">
        <f t="shared" si="295"/>
        <v>247.00000000000003</v>
      </c>
      <c r="L3828">
        <f t="shared" si="296"/>
        <v>340</v>
      </c>
      <c r="M3828">
        <f t="shared" si="297"/>
        <v>419.00000000000006</v>
      </c>
      <c r="N3828">
        <f t="shared" si="298"/>
        <v>557</v>
      </c>
      <c r="O3828">
        <f t="shared" si="299"/>
        <v>638</v>
      </c>
    </row>
    <row r="3829" spans="1:15">
      <c r="A3829" t="s">
        <v>3838</v>
      </c>
      <c r="B3829" s="1">
        <v>38230</v>
      </c>
      <c r="C3829" s="3">
        <v>2.41</v>
      </c>
      <c r="D3829" s="3">
        <v>3.33</v>
      </c>
      <c r="E3829" s="3">
        <v>4.13</v>
      </c>
      <c r="F3829" s="3">
        <v>5.51</v>
      </c>
      <c r="G3829" s="3">
        <v>6.32</v>
      </c>
      <c r="J3829" s="1">
        <v>38230</v>
      </c>
      <c r="K3829">
        <f t="shared" si="295"/>
        <v>241</v>
      </c>
      <c r="L3829">
        <f t="shared" si="296"/>
        <v>333</v>
      </c>
      <c r="M3829">
        <f t="shared" si="297"/>
        <v>413</v>
      </c>
      <c r="N3829">
        <f t="shared" si="298"/>
        <v>551</v>
      </c>
      <c r="O3829">
        <f t="shared" si="299"/>
        <v>632</v>
      </c>
    </row>
    <row r="3830" spans="1:15">
      <c r="A3830" t="s">
        <v>3839</v>
      </c>
      <c r="B3830" s="1">
        <v>38231</v>
      </c>
      <c r="C3830" s="3">
        <v>2.41</v>
      </c>
      <c r="D3830" s="3">
        <v>3.32</v>
      </c>
      <c r="E3830" s="3">
        <v>4.13</v>
      </c>
      <c r="F3830" s="3">
        <v>5.51</v>
      </c>
      <c r="G3830" s="3">
        <v>6.33</v>
      </c>
      <c r="J3830" s="1">
        <v>38231</v>
      </c>
      <c r="K3830">
        <f t="shared" si="295"/>
        <v>241</v>
      </c>
      <c r="L3830">
        <f t="shared" si="296"/>
        <v>332</v>
      </c>
      <c r="M3830">
        <f t="shared" si="297"/>
        <v>413</v>
      </c>
      <c r="N3830">
        <f t="shared" si="298"/>
        <v>551</v>
      </c>
      <c r="O3830">
        <f t="shared" si="299"/>
        <v>633</v>
      </c>
    </row>
    <row r="3831" spans="1:15">
      <c r="A3831" t="s">
        <v>3840</v>
      </c>
      <c r="B3831" s="1">
        <v>38232</v>
      </c>
      <c r="C3831" s="3">
        <v>2.46</v>
      </c>
      <c r="D3831" s="3">
        <v>3.4</v>
      </c>
      <c r="E3831" s="3">
        <v>4.2</v>
      </c>
      <c r="F3831" s="3">
        <v>5.55</v>
      </c>
      <c r="G3831" s="3">
        <v>6.37</v>
      </c>
      <c r="J3831" s="1">
        <v>38232</v>
      </c>
      <c r="K3831">
        <f t="shared" si="295"/>
        <v>246</v>
      </c>
      <c r="L3831">
        <f t="shared" si="296"/>
        <v>340</v>
      </c>
      <c r="M3831">
        <f t="shared" si="297"/>
        <v>420</v>
      </c>
      <c r="N3831">
        <f t="shared" si="298"/>
        <v>555</v>
      </c>
      <c r="O3831">
        <f t="shared" si="299"/>
        <v>637</v>
      </c>
    </row>
    <row r="3832" spans="1:15">
      <c r="A3832" t="s">
        <v>3841</v>
      </c>
      <c r="B3832" s="1">
        <v>38233</v>
      </c>
      <c r="C3832" s="3">
        <v>2.61</v>
      </c>
      <c r="D3832" s="3">
        <v>3.52</v>
      </c>
      <c r="E3832" s="3">
        <v>4.3</v>
      </c>
      <c r="F3832" s="3">
        <v>5.63</v>
      </c>
      <c r="G3832" s="3">
        <v>6.45</v>
      </c>
      <c r="J3832" s="1">
        <v>38233</v>
      </c>
      <c r="K3832">
        <f t="shared" si="295"/>
        <v>261</v>
      </c>
      <c r="L3832">
        <f t="shared" si="296"/>
        <v>352</v>
      </c>
      <c r="M3832">
        <f t="shared" si="297"/>
        <v>430</v>
      </c>
      <c r="N3832">
        <f t="shared" si="298"/>
        <v>563</v>
      </c>
      <c r="O3832">
        <f t="shared" si="299"/>
        <v>645</v>
      </c>
    </row>
    <row r="3833" spans="1:15">
      <c r="A3833" t="s">
        <v>3842</v>
      </c>
      <c r="B3833" s="1">
        <v>38236</v>
      </c>
      <c r="C3833" s="3" t="e">
        <v>#N/A</v>
      </c>
      <c r="D3833" s="3" t="e">
        <v>#N/A</v>
      </c>
      <c r="E3833" s="3" t="e">
        <v>#N/A</v>
      </c>
      <c r="F3833" s="3" t="e">
        <v>#N/A</v>
      </c>
      <c r="G3833" s="3" t="e">
        <v>#N/A</v>
      </c>
      <c r="J3833" s="1">
        <v>38236</v>
      </c>
      <c r="K3833" t="e">
        <f t="shared" si="295"/>
        <v>#N/A</v>
      </c>
      <c r="L3833" t="e">
        <f t="shared" si="296"/>
        <v>#N/A</v>
      </c>
      <c r="M3833" t="e">
        <f t="shared" si="297"/>
        <v>#N/A</v>
      </c>
      <c r="N3833" t="e">
        <f t="shared" si="298"/>
        <v>#N/A</v>
      </c>
      <c r="O3833" t="e">
        <f t="shared" si="299"/>
        <v>#N/A</v>
      </c>
    </row>
    <row r="3834" spans="1:15">
      <c r="A3834" t="s">
        <v>3843</v>
      </c>
      <c r="B3834" s="1">
        <v>38237</v>
      </c>
      <c r="C3834" s="3">
        <v>2.58</v>
      </c>
      <c r="D3834" s="3">
        <v>3.48</v>
      </c>
      <c r="E3834" s="3">
        <v>4.26</v>
      </c>
      <c r="F3834" s="3">
        <v>5.57</v>
      </c>
      <c r="G3834" s="3">
        <v>6.39</v>
      </c>
      <c r="J3834" s="1">
        <v>38237</v>
      </c>
      <c r="K3834">
        <f t="shared" si="295"/>
        <v>258</v>
      </c>
      <c r="L3834">
        <f t="shared" si="296"/>
        <v>348</v>
      </c>
      <c r="M3834">
        <f t="shared" si="297"/>
        <v>426</v>
      </c>
      <c r="N3834">
        <f t="shared" si="298"/>
        <v>557</v>
      </c>
      <c r="O3834">
        <f t="shared" si="299"/>
        <v>639</v>
      </c>
    </row>
    <row r="3835" spans="1:15">
      <c r="A3835" t="s">
        <v>3844</v>
      </c>
      <c r="B3835" s="1">
        <v>38238</v>
      </c>
      <c r="C3835" s="3">
        <v>2.5</v>
      </c>
      <c r="D3835" s="3">
        <v>3.4</v>
      </c>
      <c r="E3835" s="3">
        <v>4.18</v>
      </c>
      <c r="F3835" s="3">
        <v>5.51</v>
      </c>
      <c r="G3835" s="3">
        <v>6.33</v>
      </c>
      <c r="J3835" s="1">
        <v>38238</v>
      </c>
      <c r="K3835">
        <f t="shared" si="295"/>
        <v>250</v>
      </c>
      <c r="L3835">
        <f t="shared" si="296"/>
        <v>340</v>
      </c>
      <c r="M3835">
        <f t="shared" si="297"/>
        <v>418</v>
      </c>
      <c r="N3835">
        <f t="shared" si="298"/>
        <v>551</v>
      </c>
      <c r="O3835">
        <f t="shared" si="299"/>
        <v>633</v>
      </c>
    </row>
    <row r="3836" spans="1:15">
      <c r="A3836" t="s">
        <v>3845</v>
      </c>
      <c r="B3836" s="1">
        <v>38239</v>
      </c>
      <c r="C3836" s="3">
        <v>2.5</v>
      </c>
      <c r="D3836" s="3">
        <v>3.41</v>
      </c>
      <c r="E3836" s="3">
        <v>4.22</v>
      </c>
      <c r="F3836" s="3">
        <v>5.55</v>
      </c>
      <c r="G3836" s="3">
        <v>6.37</v>
      </c>
      <c r="J3836" s="1">
        <v>38239</v>
      </c>
      <c r="K3836">
        <f t="shared" si="295"/>
        <v>250</v>
      </c>
      <c r="L3836">
        <f t="shared" si="296"/>
        <v>341</v>
      </c>
      <c r="M3836">
        <f t="shared" si="297"/>
        <v>422</v>
      </c>
      <c r="N3836">
        <f t="shared" si="298"/>
        <v>555</v>
      </c>
      <c r="O3836">
        <f t="shared" si="299"/>
        <v>637</v>
      </c>
    </row>
    <row r="3837" spans="1:15">
      <c r="A3837" t="s">
        <v>3846</v>
      </c>
      <c r="B3837" s="1">
        <v>38240</v>
      </c>
      <c r="C3837" s="3">
        <v>2.5</v>
      </c>
      <c r="D3837" s="3">
        <v>3.4</v>
      </c>
      <c r="E3837" s="3">
        <v>4.1900000000000004</v>
      </c>
      <c r="F3837" s="3">
        <v>5.53</v>
      </c>
      <c r="G3837" s="3">
        <v>6.35</v>
      </c>
      <c r="J3837" s="1">
        <v>38240</v>
      </c>
      <c r="K3837">
        <f t="shared" si="295"/>
        <v>250</v>
      </c>
      <c r="L3837">
        <f t="shared" si="296"/>
        <v>340</v>
      </c>
      <c r="M3837">
        <f t="shared" si="297"/>
        <v>419.00000000000006</v>
      </c>
      <c r="N3837">
        <f t="shared" si="298"/>
        <v>553</v>
      </c>
      <c r="O3837">
        <f t="shared" si="299"/>
        <v>635</v>
      </c>
    </row>
    <row r="3838" spans="1:15">
      <c r="A3838" t="s">
        <v>3847</v>
      </c>
      <c r="B3838" s="1">
        <v>38243</v>
      </c>
      <c r="C3838" s="3">
        <v>2.5</v>
      </c>
      <c r="D3838" s="3">
        <v>3.38</v>
      </c>
      <c r="E3838" s="3">
        <v>4.16</v>
      </c>
      <c r="F3838" s="3">
        <v>5.5</v>
      </c>
      <c r="G3838" s="3">
        <v>6.31</v>
      </c>
      <c r="J3838" s="1">
        <v>38243</v>
      </c>
      <c r="K3838">
        <f t="shared" si="295"/>
        <v>250</v>
      </c>
      <c r="L3838">
        <f t="shared" si="296"/>
        <v>338</v>
      </c>
      <c r="M3838">
        <f t="shared" si="297"/>
        <v>416</v>
      </c>
      <c r="N3838">
        <f t="shared" si="298"/>
        <v>550</v>
      </c>
      <c r="O3838">
        <f t="shared" si="299"/>
        <v>631</v>
      </c>
    </row>
    <row r="3839" spans="1:15">
      <c r="A3839" t="s">
        <v>3848</v>
      </c>
      <c r="B3839" s="1">
        <v>38244</v>
      </c>
      <c r="C3839" s="3">
        <v>2.4700000000000002</v>
      </c>
      <c r="D3839" s="3">
        <v>3.35</v>
      </c>
      <c r="E3839" s="3">
        <v>4.1500000000000004</v>
      </c>
      <c r="F3839" s="3">
        <v>5.49</v>
      </c>
      <c r="G3839" s="3">
        <v>6.3</v>
      </c>
      <c r="J3839" s="1">
        <v>38244</v>
      </c>
      <c r="K3839">
        <f t="shared" si="295"/>
        <v>247.00000000000003</v>
      </c>
      <c r="L3839">
        <f t="shared" si="296"/>
        <v>335</v>
      </c>
      <c r="M3839">
        <f t="shared" si="297"/>
        <v>415.00000000000006</v>
      </c>
      <c r="N3839">
        <f t="shared" si="298"/>
        <v>549</v>
      </c>
      <c r="O3839">
        <f t="shared" si="299"/>
        <v>630</v>
      </c>
    </row>
    <row r="3840" spans="1:15">
      <c r="A3840" t="s">
        <v>3849</v>
      </c>
      <c r="B3840" s="1">
        <v>38245</v>
      </c>
      <c r="C3840" s="3">
        <v>2.5099999999999998</v>
      </c>
      <c r="D3840" s="3">
        <v>3.39</v>
      </c>
      <c r="E3840" s="3">
        <v>4.18</v>
      </c>
      <c r="F3840" s="3">
        <v>5.51</v>
      </c>
      <c r="G3840" s="3">
        <v>6.32</v>
      </c>
      <c r="J3840" s="1">
        <v>38245</v>
      </c>
      <c r="K3840">
        <f t="shared" si="295"/>
        <v>250.99999999999997</v>
      </c>
      <c r="L3840">
        <f t="shared" si="296"/>
        <v>339</v>
      </c>
      <c r="M3840">
        <f t="shared" si="297"/>
        <v>418</v>
      </c>
      <c r="N3840">
        <f t="shared" si="298"/>
        <v>551</v>
      </c>
      <c r="O3840">
        <f t="shared" si="299"/>
        <v>632</v>
      </c>
    </row>
    <row r="3841" spans="1:15">
      <c r="A3841" t="s">
        <v>3850</v>
      </c>
      <c r="B3841" s="1">
        <v>38246</v>
      </c>
      <c r="C3841" s="3">
        <v>2.44</v>
      </c>
      <c r="D3841" s="3">
        <v>3.29</v>
      </c>
      <c r="E3841" s="3">
        <v>4.08</v>
      </c>
      <c r="F3841" s="3">
        <v>5.43</v>
      </c>
      <c r="G3841" s="3">
        <v>6.24</v>
      </c>
      <c r="J3841" s="1">
        <v>38246</v>
      </c>
      <c r="K3841">
        <f t="shared" si="295"/>
        <v>244</v>
      </c>
      <c r="L3841">
        <f t="shared" si="296"/>
        <v>329</v>
      </c>
      <c r="M3841">
        <f t="shared" si="297"/>
        <v>408</v>
      </c>
      <c r="N3841">
        <f t="shared" si="298"/>
        <v>543</v>
      </c>
      <c r="O3841">
        <f t="shared" si="299"/>
        <v>624</v>
      </c>
    </row>
    <row r="3842" spans="1:15">
      <c r="A3842" t="s">
        <v>3851</v>
      </c>
      <c r="B3842" s="1">
        <v>38247</v>
      </c>
      <c r="C3842" s="3">
        <v>2.5299999999999998</v>
      </c>
      <c r="D3842" s="3">
        <v>3.35</v>
      </c>
      <c r="E3842" s="3">
        <v>4.1399999999999997</v>
      </c>
      <c r="F3842" s="3">
        <v>5.47</v>
      </c>
      <c r="G3842" s="3">
        <v>6.27</v>
      </c>
      <c r="J3842" s="1">
        <v>38247</v>
      </c>
      <c r="K3842">
        <f t="shared" si="295"/>
        <v>252.99999999999997</v>
      </c>
      <c r="L3842">
        <f t="shared" si="296"/>
        <v>335</v>
      </c>
      <c r="M3842">
        <f t="shared" si="297"/>
        <v>413.99999999999994</v>
      </c>
      <c r="N3842">
        <f t="shared" si="298"/>
        <v>547</v>
      </c>
      <c r="O3842">
        <f t="shared" si="299"/>
        <v>627</v>
      </c>
    </row>
    <row r="3843" spans="1:15">
      <c r="A3843" t="s">
        <v>3852</v>
      </c>
      <c r="B3843" s="1">
        <v>38250</v>
      </c>
      <c r="C3843" s="3">
        <v>2.46</v>
      </c>
      <c r="D3843" s="3">
        <v>3.28</v>
      </c>
      <c r="E3843" s="3">
        <v>4.07</v>
      </c>
      <c r="F3843" s="3">
        <v>5.42</v>
      </c>
      <c r="G3843" s="3">
        <v>6.21</v>
      </c>
      <c r="J3843" s="1">
        <v>38250</v>
      </c>
      <c r="K3843">
        <f t="shared" si="295"/>
        <v>246</v>
      </c>
      <c r="L3843">
        <f t="shared" si="296"/>
        <v>328</v>
      </c>
      <c r="M3843">
        <f t="shared" si="297"/>
        <v>407</v>
      </c>
      <c r="N3843">
        <f t="shared" si="298"/>
        <v>542</v>
      </c>
      <c r="O3843">
        <f t="shared" si="299"/>
        <v>621</v>
      </c>
    </row>
    <row r="3844" spans="1:15">
      <c r="A3844" t="s">
        <v>3853</v>
      </c>
      <c r="B3844" s="1">
        <v>38251</v>
      </c>
      <c r="C3844" s="3">
        <v>2.4900000000000002</v>
      </c>
      <c r="D3844" s="3">
        <v>3.28</v>
      </c>
      <c r="E3844" s="3">
        <v>4.05</v>
      </c>
      <c r="F3844" s="3">
        <v>5.39</v>
      </c>
      <c r="G3844" s="3">
        <v>6.19</v>
      </c>
      <c r="J3844" s="1">
        <v>38251</v>
      </c>
      <c r="K3844">
        <f t="shared" ref="K3844:K3907" si="300">C3844*100</f>
        <v>249.00000000000003</v>
      </c>
      <c r="L3844">
        <f t="shared" ref="L3844:L3907" si="301">D3844*100</f>
        <v>328</v>
      </c>
      <c r="M3844">
        <f t="shared" ref="M3844:M3907" si="302">E3844*100</f>
        <v>405</v>
      </c>
      <c r="N3844">
        <f t="shared" ref="N3844:N3907" si="303">F3844*100</f>
        <v>539</v>
      </c>
      <c r="O3844">
        <f t="shared" ref="O3844:O3907" si="304">G3844*100</f>
        <v>619</v>
      </c>
    </row>
    <row r="3845" spans="1:15">
      <c r="A3845" t="s">
        <v>3854</v>
      </c>
      <c r="B3845" s="1">
        <v>38252</v>
      </c>
      <c r="C3845" s="3">
        <v>2.5</v>
      </c>
      <c r="D3845" s="3">
        <v>3.26</v>
      </c>
      <c r="E3845" s="3">
        <v>4</v>
      </c>
      <c r="F3845" s="3">
        <v>5.33</v>
      </c>
      <c r="G3845" s="3">
        <v>6.13</v>
      </c>
      <c r="J3845" s="1">
        <v>38252</v>
      </c>
      <c r="K3845">
        <f t="shared" si="300"/>
        <v>250</v>
      </c>
      <c r="L3845">
        <f t="shared" si="301"/>
        <v>326</v>
      </c>
      <c r="M3845">
        <f t="shared" si="302"/>
        <v>400</v>
      </c>
      <c r="N3845">
        <f t="shared" si="303"/>
        <v>533</v>
      </c>
      <c r="O3845">
        <f t="shared" si="304"/>
        <v>613</v>
      </c>
    </row>
    <row r="3846" spans="1:15">
      <c r="A3846" t="s">
        <v>3855</v>
      </c>
      <c r="B3846" s="1">
        <v>38253</v>
      </c>
      <c r="C3846" s="3">
        <v>2.57</v>
      </c>
      <c r="D3846" s="3">
        <v>3.3</v>
      </c>
      <c r="E3846" s="3">
        <v>4.0199999999999996</v>
      </c>
      <c r="F3846" s="3">
        <v>5.35</v>
      </c>
      <c r="G3846" s="3">
        <v>6.15</v>
      </c>
      <c r="J3846" s="1">
        <v>38253</v>
      </c>
      <c r="K3846">
        <f t="shared" si="300"/>
        <v>257</v>
      </c>
      <c r="L3846">
        <f t="shared" si="301"/>
        <v>330</v>
      </c>
      <c r="M3846">
        <f t="shared" si="302"/>
        <v>401.99999999999994</v>
      </c>
      <c r="N3846">
        <f t="shared" si="303"/>
        <v>535</v>
      </c>
      <c r="O3846">
        <f t="shared" si="304"/>
        <v>615</v>
      </c>
    </row>
    <row r="3847" spans="1:15">
      <c r="A3847" t="s">
        <v>3856</v>
      </c>
      <c r="B3847" s="1">
        <v>38254</v>
      </c>
      <c r="C3847" s="3">
        <v>2.62</v>
      </c>
      <c r="D3847" s="3">
        <v>3.33</v>
      </c>
      <c r="E3847" s="3">
        <v>4.04</v>
      </c>
      <c r="F3847" s="3">
        <v>5.35</v>
      </c>
      <c r="G3847" s="3">
        <v>6.16</v>
      </c>
      <c r="J3847" s="1">
        <v>38254</v>
      </c>
      <c r="K3847">
        <f t="shared" si="300"/>
        <v>262</v>
      </c>
      <c r="L3847">
        <f t="shared" si="301"/>
        <v>333</v>
      </c>
      <c r="M3847">
        <f t="shared" si="302"/>
        <v>404</v>
      </c>
      <c r="N3847">
        <f t="shared" si="303"/>
        <v>535</v>
      </c>
      <c r="O3847">
        <f t="shared" si="304"/>
        <v>616</v>
      </c>
    </row>
    <row r="3848" spans="1:15">
      <c r="A3848" t="s">
        <v>3857</v>
      </c>
      <c r="B3848" s="1">
        <v>38257</v>
      </c>
      <c r="C3848" s="3">
        <v>2.59</v>
      </c>
      <c r="D3848" s="3">
        <v>3.29</v>
      </c>
      <c r="E3848" s="3">
        <v>4.01</v>
      </c>
      <c r="F3848" s="3">
        <v>5.32</v>
      </c>
      <c r="G3848" s="3">
        <v>6.14</v>
      </c>
      <c r="J3848" s="1">
        <v>38257</v>
      </c>
      <c r="K3848">
        <f t="shared" si="300"/>
        <v>259</v>
      </c>
      <c r="L3848">
        <f t="shared" si="301"/>
        <v>329</v>
      </c>
      <c r="M3848">
        <f t="shared" si="302"/>
        <v>401</v>
      </c>
      <c r="N3848">
        <f t="shared" si="303"/>
        <v>532</v>
      </c>
      <c r="O3848">
        <f t="shared" si="304"/>
        <v>614</v>
      </c>
    </row>
    <row r="3849" spans="1:15">
      <c r="A3849" t="s">
        <v>3858</v>
      </c>
      <c r="B3849" s="1">
        <v>38258</v>
      </c>
      <c r="C3849" s="3">
        <v>2.5499999999999998</v>
      </c>
      <c r="D3849" s="3">
        <v>3.28</v>
      </c>
      <c r="E3849" s="3">
        <v>4.0199999999999996</v>
      </c>
      <c r="F3849" s="3">
        <v>5.35</v>
      </c>
      <c r="G3849" s="3">
        <v>6.16</v>
      </c>
      <c r="J3849" s="1">
        <v>38258</v>
      </c>
      <c r="K3849">
        <f t="shared" si="300"/>
        <v>254.99999999999997</v>
      </c>
      <c r="L3849">
        <f t="shared" si="301"/>
        <v>328</v>
      </c>
      <c r="M3849">
        <f t="shared" si="302"/>
        <v>401.99999999999994</v>
      </c>
      <c r="N3849">
        <f t="shared" si="303"/>
        <v>535</v>
      </c>
      <c r="O3849">
        <f t="shared" si="304"/>
        <v>616</v>
      </c>
    </row>
    <row r="3850" spans="1:15">
      <c r="A3850" t="s">
        <v>3859</v>
      </c>
      <c r="B3850" s="1">
        <v>38259</v>
      </c>
      <c r="C3850" s="3">
        <v>2.61</v>
      </c>
      <c r="D3850" s="3">
        <v>3.37</v>
      </c>
      <c r="E3850" s="3">
        <v>4.0999999999999996</v>
      </c>
      <c r="F3850" s="3">
        <v>5.41</v>
      </c>
      <c r="G3850" s="3">
        <v>6.22</v>
      </c>
      <c r="J3850" s="1">
        <v>38259</v>
      </c>
      <c r="K3850">
        <f t="shared" si="300"/>
        <v>261</v>
      </c>
      <c r="L3850">
        <f t="shared" si="301"/>
        <v>337</v>
      </c>
      <c r="M3850">
        <f t="shared" si="302"/>
        <v>409.99999999999994</v>
      </c>
      <c r="N3850">
        <f t="shared" si="303"/>
        <v>541</v>
      </c>
      <c r="O3850">
        <f t="shared" si="304"/>
        <v>622</v>
      </c>
    </row>
    <row r="3851" spans="1:15">
      <c r="A3851" t="s">
        <v>3860</v>
      </c>
      <c r="B3851" s="1">
        <v>38260</v>
      </c>
      <c r="C3851" s="3">
        <v>2.63</v>
      </c>
      <c r="D3851" s="3">
        <v>3.38</v>
      </c>
      <c r="E3851" s="3">
        <v>4.1399999999999997</v>
      </c>
      <c r="F3851" s="3">
        <v>5.47</v>
      </c>
      <c r="G3851" s="3">
        <v>6.25</v>
      </c>
      <c r="J3851" s="1">
        <v>38260</v>
      </c>
      <c r="K3851">
        <f t="shared" si="300"/>
        <v>263</v>
      </c>
      <c r="L3851">
        <f t="shared" si="301"/>
        <v>338</v>
      </c>
      <c r="M3851">
        <f t="shared" si="302"/>
        <v>413.99999999999994</v>
      </c>
      <c r="N3851">
        <f t="shared" si="303"/>
        <v>547</v>
      </c>
      <c r="O3851">
        <f t="shared" si="304"/>
        <v>625</v>
      </c>
    </row>
    <row r="3852" spans="1:15">
      <c r="A3852" t="s">
        <v>3861</v>
      </c>
      <c r="B3852" s="1">
        <v>38261</v>
      </c>
      <c r="C3852" s="3">
        <v>2.63</v>
      </c>
      <c r="D3852" s="3">
        <v>3.44</v>
      </c>
      <c r="E3852" s="3">
        <v>4.21</v>
      </c>
      <c r="F3852" s="3">
        <v>5.53</v>
      </c>
      <c r="G3852" s="3">
        <v>6.3</v>
      </c>
      <c r="J3852" s="1">
        <v>38261</v>
      </c>
      <c r="K3852">
        <f t="shared" si="300"/>
        <v>263</v>
      </c>
      <c r="L3852">
        <f t="shared" si="301"/>
        <v>344</v>
      </c>
      <c r="M3852">
        <f t="shared" si="302"/>
        <v>421</v>
      </c>
      <c r="N3852">
        <f t="shared" si="303"/>
        <v>553</v>
      </c>
      <c r="O3852">
        <f t="shared" si="304"/>
        <v>630</v>
      </c>
    </row>
    <row r="3853" spans="1:15">
      <c r="A3853" t="s">
        <v>3862</v>
      </c>
      <c r="B3853" s="1">
        <v>38264</v>
      </c>
      <c r="C3853" s="3">
        <v>2.65</v>
      </c>
      <c r="D3853" s="3">
        <v>3.44</v>
      </c>
      <c r="E3853" s="3">
        <v>4.1900000000000004</v>
      </c>
      <c r="F3853" s="3">
        <v>5.52</v>
      </c>
      <c r="G3853" s="3">
        <v>6.29</v>
      </c>
      <c r="J3853" s="1">
        <v>38264</v>
      </c>
      <c r="K3853">
        <f t="shared" si="300"/>
        <v>265</v>
      </c>
      <c r="L3853">
        <f t="shared" si="301"/>
        <v>344</v>
      </c>
      <c r="M3853">
        <f t="shared" si="302"/>
        <v>419.00000000000006</v>
      </c>
      <c r="N3853">
        <f t="shared" si="303"/>
        <v>552</v>
      </c>
      <c r="O3853">
        <f t="shared" si="304"/>
        <v>629</v>
      </c>
    </row>
    <row r="3854" spans="1:15">
      <c r="A3854" t="s">
        <v>3863</v>
      </c>
      <c r="B3854" s="1">
        <v>38265</v>
      </c>
      <c r="C3854" s="3">
        <v>2.65</v>
      </c>
      <c r="D3854" s="3">
        <v>3.44</v>
      </c>
      <c r="E3854" s="3">
        <v>4.18</v>
      </c>
      <c r="F3854" s="3">
        <v>5.52</v>
      </c>
      <c r="G3854" s="3">
        <v>6.28</v>
      </c>
      <c r="J3854" s="1">
        <v>38265</v>
      </c>
      <c r="K3854">
        <f t="shared" si="300"/>
        <v>265</v>
      </c>
      <c r="L3854">
        <f t="shared" si="301"/>
        <v>344</v>
      </c>
      <c r="M3854">
        <f t="shared" si="302"/>
        <v>418</v>
      </c>
      <c r="N3854">
        <f t="shared" si="303"/>
        <v>552</v>
      </c>
      <c r="O3854">
        <f t="shared" si="304"/>
        <v>628</v>
      </c>
    </row>
    <row r="3855" spans="1:15">
      <c r="A3855" t="s">
        <v>3864</v>
      </c>
      <c r="B3855" s="1">
        <v>38266</v>
      </c>
      <c r="C3855" s="3">
        <v>2.7</v>
      </c>
      <c r="D3855" s="3">
        <v>3.51</v>
      </c>
      <c r="E3855" s="3">
        <v>4.2300000000000004</v>
      </c>
      <c r="F3855" s="3">
        <v>5.57</v>
      </c>
      <c r="G3855" s="3">
        <v>6.32</v>
      </c>
      <c r="J3855" s="1">
        <v>38266</v>
      </c>
      <c r="K3855">
        <f t="shared" si="300"/>
        <v>270</v>
      </c>
      <c r="L3855">
        <f t="shared" si="301"/>
        <v>351</v>
      </c>
      <c r="M3855">
        <f t="shared" si="302"/>
        <v>423.00000000000006</v>
      </c>
      <c r="N3855">
        <f t="shared" si="303"/>
        <v>557</v>
      </c>
      <c r="O3855">
        <f t="shared" si="304"/>
        <v>632</v>
      </c>
    </row>
    <row r="3856" spans="1:15">
      <c r="A3856" t="s">
        <v>3865</v>
      </c>
      <c r="B3856" s="1">
        <v>38267</v>
      </c>
      <c r="C3856" s="3">
        <v>2.72</v>
      </c>
      <c r="D3856" s="3">
        <v>3.53</v>
      </c>
      <c r="E3856" s="3">
        <v>4.26</v>
      </c>
      <c r="F3856" s="3">
        <v>5.6</v>
      </c>
      <c r="G3856" s="3">
        <v>6.35</v>
      </c>
      <c r="J3856" s="1">
        <v>38267</v>
      </c>
      <c r="K3856">
        <f t="shared" si="300"/>
        <v>272</v>
      </c>
      <c r="L3856">
        <f t="shared" si="301"/>
        <v>353</v>
      </c>
      <c r="M3856">
        <f t="shared" si="302"/>
        <v>426</v>
      </c>
      <c r="N3856">
        <f t="shared" si="303"/>
        <v>560</v>
      </c>
      <c r="O3856">
        <f t="shared" si="304"/>
        <v>635</v>
      </c>
    </row>
    <row r="3857" spans="1:15">
      <c r="A3857" t="s">
        <v>3866</v>
      </c>
      <c r="B3857" s="1">
        <v>38268</v>
      </c>
      <c r="C3857" s="3">
        <v>2.61</v>
      </c>
      <c r="D3857" s="3">
        <v>3.39</v>
      </c>
      <c r="E3857" s="3">
        <v>4.1500000000000004</v>
      </c>
      <c r="F3857" s="3">
        <v>5.5</v>
      </c>
      <c r="G3857" s="3">
        <v>6.25</v>
      </c>
      <c r="J3857" s="1">
        <v>38268</v>
      </c>
      <c r="K3857">
        <f t="shared" si="300"/>
        <v>261</v>
      </c>
      <c r="L3857">
        <f t="shared" si="301"/>
        <v>339</v>
      </c>
      <c r="M3857">
        <f t="shared" si="302"/>
        <v>415.00000000000006</v>
      </c>
      <c r="N3857">
        <f t="shared" si="303"/>
        <v>550</v>
      </c>
      <c r="O3857">
        <f t="shared" si="304"/>
        <v>625</v>
      </c>
    </row>
    <row r="3858" spans="1:15">
      <c r="A3858" t="s">
        <v>3867</v>
      </c>
      <c r="B3858" s="1">
        <v>38271</v>
      </c>
      <c r="C3858" s="3" t="e">
        <v>#N/A</v>
      </c>
      <c r="D3858" s="3" t="e">
        <v>#N/A</v>
      </c>
      <c r="E3858" s="3" t="e">
        <v>#N/A</v>
      </c>
      <c r="F3858" s="3" t="e">
        <v>#N/A</v>
      </c>
      <c r="G3858" s="3" t="e">
        <v>#N/A</v>
      </c>
      <c r="J3858" s="1">
        <v>38271</v>
      </c>
      <c r="K3858" t="e">
        <f t="shared" si="300"/>
        <v>#N/A</v>
      </c>
      <c r="L3858" t="e">
        <f t="shared" si="301"/>
        <v>#N/A</v>
      </c>
      <c r="M3858" t="e">
        <f t="shared" si="302"/>
        <v>#N/A</v>
      </c>
      <c r="N3858" t="e">
        <f t="shared" si="303"/>
        <v>#N/A</v>
      </c>
      <c r="O3858" t="e">
        <f t="shared" si="304"/>
        <v>#N/A</v>
      </c>
    </row>
    <row r="3859" spans="1:15">
      <c r="A3859" t="s">
        <v>3868</v>
      </c>
      <c r="B3859" s="1">
        <v>38272</v>
      </c>
      <c r="C3859" s="3">
        <v>2.56</v>
      </c>
      <c r="D3859" s="3">
        <v>3.35</v>
      </c>
      <c r="E3859" s="3">
        <v>4.12</v>
      </c>
      <c r="F3859" s="3">
        <v>5.48</v>
      </c>
      <c r="G3859" s="3">
        <v>6.23</v>
      </c>
      <c r="J3859" s="1">
        <v>38272</v>
      </c>
      <c r="K3859">
        <f t="shared" si="300"/>
        <v>256</v>
      </c>
      <c r="L3859">
        <f t="shared" si="301"/>
        <v>335</v>
      </c>
      <c r="M3859">
        <f t="shared" si="302"/>
        <v>412</v>
      </c>
      <c r="N3859">
        <f t="shared" si="303"/>
        <v>548</v>
      </c>
      <c r="O3859">
        <f t="shared" si="304"/>
        <v>623</v>
      </c>
    </row>
    <row r="3860" spans="1:15">
      <c r="A3860" t="s">
        <v>3869</v>
      </c>
      <c r="B3860" s="1">
        <v>38273</v>
      </c>
      <c r="C3860" s="3">
        <v>2.5299999999999998</v>
      </c>
      <c r="D3860" s="3">
        <v>3.32</v>
      </c>
      <c r="E3860" s="3">
        <v>4.09</v>
      </c>
      <c r="F3860" s="3">
        <v>5.47</v>
      </c>
      <c r="G3860" s="3">
        <v>6.21</v>
      </c>
      <c r="J3860" s="1">
        <v>38273</v>
      </c>
      <c r="K3860">
        <f t="shared" si="300"/>
        <v>252.99999999999997</v>
      </c>
      <c r="L3860">
        <f t="shared" si="301"/>
        <v>332</v>
      </c>
      <c r="M3860">
        <f t="shared" si="302"/>
        <v>409</v>
      </c>
      <c r="N3860">
        <f t="shared" si="303"/>
        <v>547</v>
      </c>
      <c r="O3860">
        <f t="shared" si="304"/>
        <v>621</v>
      </c>
    </row>
    <row r="3861" spans="1:15">
      <c r="A3861" t="s">
        <v>3870</v>
      </c>
      <c r="B3861" s="1">
        <v>38274</v>
      </c>
      <c r="C3861" s="3">
        <v>2.48</v>
      </c>
      <c r="D3861" s="3">
        <v>3.26</v>
      </c>
      <c r="E3861" s="3">
        <v>4.03</v>
      </c>
      <c r="F3861" s="3">
        <v>5.43</v>
      </c>
      <c r="G3861" s="3">
        <v>6.16</v>
      </c>
      <c r="J3861" s="1">
        <v>38274</v>
      </c>
      <c r="K3861">
        <f t="shared" si="300"/>
        <v>248</v>
      </c>
      <c r="L3861">
        <f t="shared" si="301"/>
        <v>326</v>
      </c>
      <c r="M3861">
        <f t="shared" si="302"/>
        <v>403</v>
      </c>
      <c r="N3861">
        <f t="shared" si="303"/>
        <v>543</v>
      </c>
      <c r="O3861">
        <f t="shared" si="304"/>
        <v>616</v>
      </c>
    </row>
    <row r="3862" spans="1:15">
      <c r="A3862" t="s">
        <v>3871</v>
      </c>
      <c r="B3862" s="1">
        <v>38275</v>
      </c>
      <c r="C3862" s="3">
        <v>2.5299999999999998</v>
      </c>
      <c r="D3862" s="3">
        <v>3.31</v>
      </c>
      <c r="E3862" s="3">
        <v>4.07</v>
      </c>
      <c r="F3862" s="3">
        <v>5.47</v>
      </c>
      <c r="G3862" s="3">
        <v>6.19</v>
      </c>
      <c r="J3862" s="1">
        <v>38275</v>
      </c>
      <c r="K3862">
        <f t="shared" si="300"/>
        <v>252.99999999999997</v>
      </c>
      <c r="L3862">
        <f t="shared" si="301"/>
        <v>331</v>
      </c>
      <c r="M3862">
        <f t="shared" si="302"/>
        <v>407</v>
      </c>
      <c r="N3862">
        <f t="shared" si="303"/>
        <v>547</v>
      </c>
      <c r="O3862">
        <f t="shared" si="304"/>
        <v>619</v>
      </c>
    </row>
    <row r="3863" spans="1:15">
      <c r="A3863" t="s">
        <v>3872</v>
      </c>
      <c r="B3863" s="1">
        <v>38278</v>
      </c>
      <c r="C3863" s="3">
        <v>2.5499999999999998</v>
      </c>
      <c r="D3863" s="3">
        <v>3.31</v>
      </c>
      <c r="E3863" s="3">
        <v>4.07</v>
      </c>
      <c r="F3863" s="3">
        <v>5.47</v>
      </c>
      <c r="G3863" s="3">
        <v>6.2</v>
      </c>
      <c r="J3863" s="1">
        <v>38278</v>
      </c>
      <c r="K3863">
        <f t="shared" si="300"/>
        <v>254.99999999999997</v>
      </c>
      <c r="L3863">
        <f t="shared" si="301"/>
        <v>331</v>
      </c>
      <c r="M3863">
        <f t="shared" si="302"/>
        <v>407</v>
      </c>
      <c r="N3863">
        <f t="shared" si="303"/>
        <v>547</v>
      </c>
      <c r="O3863">
        <f t="shared" si="304"/>
        <v>620</v>
      </c>
    </row>
    <row r="3864" spans="1:15">
      <c r="A3864" t="s">
        <v>3873</v>
      </c>
      <c r="B3864" s="1">
        <v>38279</v>
      </c>
      <c r="C3864" s="3">
        <v>2.57</v>
      </c>
      <c r="D3864" s="3">
        <v>3.32</v>
      </c>
      <c r="E3864" s="3">
        <v>4.07</v>
      </c>
      <c r="F3864" s="3">
        <v>5.44</v>
      </c>
      <c r="G3864" s="3">
        <v>6.17</v>
      </c>
      <c r="J3864" s="1">
        <v>38279</v>
      </c>
      <c r="K3864">
        <f t="shared" si="300"/>
        <v>257</v>
      </c>
      <c r="L3864">
        <f t="shared" si="301"/>
        <v>332</v>
      </c>
      <c r="M3864">
        <f t="shared" si="302"/>
        <v>407</v>
      </c>
      <c r="N3864">
        <f t="shared" si="303"/>
        <v>544</v>
      </c>
      <c r="O3864">
        <f t="shared" si="304"/>
        <v>617</v>
      </c>
    </row>
    <row r="3865" spans="1:15">
      <c r="A3865" t="s">
        <v>3874</v>
      </c>
      <c r="B3865" s="1">
        <v>38280</v>
      </c>
      <c r="C3865" s="3">
        <v>2.5299999999999998</v>
      </c>
      <c r="D3865" s="3">
        <v>3.26</v>
      </c>
      <c r="E3865" s="3">
        <v>4.01</v>
      </c>
      <c r="F3865" s="3">
        <v>5.43</v>
      </c>
      <c r="G3865" s="3">
        <v>6.14</v>
      </c>
      <c r="J3865" s="1">
        <v>38280</v>
      </c>
      <c r="K3865">
        <f t="shared" si="300"/>
        <v>252.99999999999997</v>
      </c>
      <c r="L3865">
        <f t="shared" si="301"/>
        <v>326</v>
      </c>
      <c r="M3865">
        <f t="shared" si="302"/>
        <v>401</v>
      </c>
      <c r="N3865">
        <f t="shared" si="303"/>
        <v>543</v>
      </c>
      <c r="O3865">
        <f t="shared" si="304"/>
        <v>614</v>
      </c>
    </row>
    <row r="3866" spans="1:15">
      <c r="A3866" t="s">
        <v>3875</v>
      </c>
      <c r="B3866" s="1">
        <v>38281</v>
      </c>
      <c r="C3866" s="3">
        <v>2.57</v>
      </c>
      <c r="D3866" s="3">
        <v>3.29</v>
      </c>
      <c r="E3866" s="3">
        <v>4.01</v>
      </c>
      <c r="F3866" s="3">
        <v>5.42</v>
      </c>
      <c r="G3866" s="3">
        <v>6.13</v>
      </c>
      <c r="J3866" s="1">
        <v>38281</v>
      </c>
      <c r="K3866">
        <f t="shared" si="300"/>
        <v>257</v>
      </c>
      <c r="L3866">
        <f t="shared" si="301"/>
        <v>329</v>
      </c>
      <c r="M3866">
        <f t="shared" si="302"/>
        <v>401</v>
      </c>
      <c r="N3866">
        <f t="shared" si="303"/>
        <v>542</v>
      </c>
      <c r="O3866">
        <f t="shared" si="304"/>
        <v>613</v>
      </c>
    </row>
    <row r="3867" spans="1:15">
      <c r="A3867" t="s">
        <v>3876</v>
      </c>
      <c r="B3867" s="1">
        <v>38282</v>
      </c>
      <c r="C3867" s="3">
        <v>2.5499999999999998</v>
      </c>
      <c r="D3867" s="3">
        <v>3.26</v>
      </c>
      <c r="E3867" s="3">
        <v>4</v>
      </c>
      <c r="F3867" s="3">
        <v>5.39</v>
      </c>
      <c r="G3867" s="3">
        <v>6.12</v>
      </c>
      <c r="J3867" s="1">
        <v>38282</v>
      </c>
      <c r="K3867">
        <f t="shared" si="300"/>
        <v>254.99999999999997</v>
      </c>
      <c r="L3867">
        <f t="shared" si="301"/>
        <v>326</v>
      </c>
      <c r="M3867">
        <f t="shared" si="302"/>
        <v>400</v>
      </c>
      <c r="N3867">
        <f t="shared" si="303"/>
        <v>539</v>
      </c>
      <c r="O3867">
        <f t="shared" si="304"/>
        <v>612</v>
      </c>
    </row>
    <row r="3868" spans="1:15">
      <c r="A3868" t="s">
        <v>3877</v>
      </c>
      <c r="B3868" s="1">
        <v>38285</v>
      </c>
      <c r="C3868" s="3">
        <v>2.54</v>
      </c>
      <c r="D3868" s="3">
        <v>3.25</v>
      </c>
      <c r="E3868" s="3">
        <v>3.99</v>
      </c>
      <c r="F3868" s="3">
        <v>5.39</v>
      </c>
      <c r="G3868" s="3">
        <v>6.12</v>
      </c>
      <c r="J3868" s="1">
        <v>38285</v>
      </c>
      <c r="K3868">
        <f t="shared" si="300"/>
        <v>254</v>
      </c>
      <c r="L3868">
        <f t="shared" si="301"/>
        <v>325</v>
      </c>
      <c r="M3868">
        <f t="shared" si="302"/>
        <v>399</v>
      </c>
      <c r="N3868">
        <f t="shared" si="303"/>
        <v>539</v>
      </c>
      <c r="O3868">
        <f t="shared" si="304"/>
        <v>612</v>
      </c>
    </row>
    <row r="3869" spans="1:15">
      <c r="A3869" t="s">
        <v>3878</v>
      </c>
      <c r="B3869" s="1">
        <v>38286</v>
      </c>
      <c r="C3869" s="3">
        <v>2.54</v>
      </c>
      <c r="D3869" s="3">
        <v>3.26</v>
      </c>
      <c r="E3869" s="3">
        <v>4.01</v>
      </c>
      <c r="F3869" s="3">
        <v>5.39</v>
      </c>
      <c r="G3869" s="3">
        <v>6.12</v>
      </c>
      <c r="J3869" s="1">
        <v>38286</v>
      </c>
      <c r="K3869">
        <f t="shared" si="300"/>
        <v>254</v>
      </c>
      <c r="L3869">
        <f t="shared" si="301"/>
        <v>326</v>
      </c>
      <c r="M3869">
        <f t="shared" si="302"/>
        <v>401</v>
      </c>
      <c r="N3869">
        <f t="shared" si="303"/>
        <v>539</v>
      </c>
      <c r="O3869">
        <f t="shared" si="304"/>
        <v>612</v>
      </c>
    </row>
    <row r="3870" spans="1:15">
      <c r="A3870" t="s">
        <v>3879</v>
      </c>
      <c r="B3870" s="1">
        <v>38287</v>
      </c>
      <c r="C3870" s="3">
        <v>2.63</v>
      </c>
      <c r="D3870" s="3">
        <v>3.37</v>
      </c>
      <c r="E3870" s="3">
        <v>4.1100000000000003</v>
      </c>
      <c r="F3870" s="3">
        <v>5.47</v>
      </c>
      <c r="G3870" s="3">
        <v>6.19</v>
      </c>
      <c r="J3870" s="1">
        <v>38287</v>
      </c>
      <c r="K3870">
        <f t="shared" si="300"/>
        <v>263</v>
      </c>
      <c r="L3870">
        <f t="shared" si="301"/>
        <v>337</v>
      </c>
      <c r="M3870">
        <f t="shared" si="302"/>
        <v>411.00000000000006</v>
      </c>
      <c r="N3870">
        <f t="shared" si="303"/>
        <v>547</v>
      </c>
      <c r="O3870">
        <f t="shared" si="304"/>
        <v>619</v>
      </c>
    </row>
    <row r="3871" spans="1:15">
      <c r="A3871" t="s">
        <v>3880</v>
      </c>
      <c r="B3871" s="1">
        <v>38288</v>
      </c>
      <c r="C3871" s="3">
        <v>2.59</v>
      </c>
      <c r="D3871" s="3">
        <v>3.34</v>
      </c>
      <c r="E3871" s="3">
        <v>4.09</v>
      </c>
      <c r="F3871" s="3">
        <v>5.46</v>
      </c>
      <c r="G3871" s="3">
        <v>6.19</v>
      </c>
      <c r="J3871" s="1">
        <v>38288</v>
      </c>
      <c r="K3871">
        <f t="shared" si="300"/>
        <v>259</v>
      </c>
      <c r="L3871">
        <f t="shared" si="301"/>
        <v>334</v>
      </c>
      <c r="M3871">
        <f t="shared" si="302"/>
        <v>409</v>
      </c>
      <c r="N3871">
        <f t="shared" si="303"/>
        <v>546</v>
      </c>
      <c r="O3871">
        <f t="shared" si="304"/>
        <v>619</v>
      </c>
    </row>
    <row r="3872" spans="1:15">
      <c r="A3872" t="s">
        <v>3881</v>
      </c>
      <c r="B3872" s="1">
        <v>38289</v>
      </c>
      <c r="C3872" s="3">
        <v>2.56</v>
      </c>
      <c r="D3872" s="3">
        <v>3.3</v>
      </c>
      <c r="E3872" s="3">
        <v>4.05</v>
      </c>
      <c r="F3872" s="3">
        <v>5.41</v>
      </c>
      <c r="G3872" s="3">
        <v>6.14</v>
      </c>
      <c r="J3872" s="1">
        <v>38289</v>
      </c>
      <c r="K3872">
        <f t="shared" si="300"/>
        <v>256</v>
      </c>
      <c r="L3872">
        <f t="shared" si="301"/>
        <v>330</v>
      </c>
      <c r="M3872">
        <f t="shared" si="302"/>
        <v>405</v>
      </c>
      <c r="N3872">
        <f t="shared" si="303"/>
        <v>541</v>
      </c>
      <c r="O3872">
        <f t="shared" si="304"/>
        <v>614</v>
      </c>
    </row>
    <row r="3873" spans="1:15">
      <c r="A3873" t="s">
        <v>3882</v>
      </c>
      <c r="B3873" s="1">
        <v>38292</v>
      </c>
      <c r="C3873" s="3">
        <v>2.61</v>
      </c>
      <c r="D3873" s="3">
        <v>3.36</v>
      </c>
      <c r="E3873" s="3">
        <v>4.1100000000000003</v>
      </c>
      <c r="F3873" s="3">
        <v>5.5</v>
      </c>
      <c r="G3873" s="3">
        <v>6.2</v>
      </c>
      <c r="J3873" s="1">
        <v>38292</v>
      </c>
      <c r="K3873">
        <f t="shared" si="300"/>
        <v>261</v>
      </c>
      <c r="L3873">
        <f t="shared" si="301"/>
        <v>336</v>
      </c>
      <c r="M3873">
        <f t="shared" si="302"/>
        <v>411.00000000000006</v>
      </c>
      <c r="N3873">
        <f t="shared" si="303"/>
        <v>550</v>
      </c>
      <c r="O3873">
        <f t="shared" si="304"/>
        <v>620</v>
      </c>
    </row>
    <row r="3874" spans="1:15">
      <c r="A3874" t="s">
        <v>3883</v>
      </c>
      <c r="B3874" s="1">
        <v>38293</v>
      </c>
      <c r="C3874" s="3">
        <v>2.6</v>
      </c>
      <c r="D3874" s="3">
        <v>3.34</v>
      </c>
      <c r="E3874" s="3">
        <v>4.0999999999999996</v>
      </c>
      <c r="F3874" s="3">
        <v>5.5</v>
      </c>
      <c r="G3874" s="3">
        <v>6.19</v>
      </c>
      <c r="J3874" s="1">
        <v>38293</v>
      </c>
      <c r="K3874">
        <f t="shared" si="300"/>
        <v>260</v>
      </c>
      <c r="L3874">
        <f t="shared" si="301"/>
        <v>334</v>
      </c>
      <c r="M3874">
        <f t="shared" si="302"/>
        <v>409.99999999999994</v>
      </c>
      <c r="N3874">
        <f t="shared" si="303"/>
        <v>550</v>
      </c>
      <c r="O3874">
        <f t="shared" si="304"/>
        <v>619</v>
      </c>
    </row>
    <row r="3875" spans="1:15">
      <c r="A3875" t="s">
        <v>3884</v>
      </c>
      <c r="B3875" s="1">
        <v>38294</v>
      </c>
      <c r="C3875" s="3">
        <v>2.6</v>
      </c>
      <c r="D3875" s="3">
        <v>3.35</v>
      </c>
      <c r="E3875" s="3">
        <v>4.09</v>
      </c>
      <c r="F3875" s="3">
        <v>5.48</v>
      </c>
      <c r="G3875" s="3">
        <v>6.17</v>
      </c>
      <c r="J3875" s="1">
        <v>38294</v>
      </c>
      <c r="K3875">
        <f t="shared" si="300"/>
        <v>260</v>
      </c>
      <c r="L3875">
        <f t="shared" si="301"/>
        <v>335</v>
      </c>
      <c r="M3875">
        <f t="shared" si="302"/>
        <v>409</v>
      </c>
      <c r="N3875">
        <f t="shared" si="303"/>
        <v>548</v>
      </c>
      <c r="O3875">
        <f t="shared" si="304"/>
        <v>617</v>
      </c>
    </row>
    <row r="3876" spans="1:15">
      <c r="A3876" t="s">
        <v>3885</v>
      </c>
      <c r="B3876" s="1">
        <v>38295</v>
      </c>
      <c r="C3876" s="3">
        <v>2.63</v>
      </c>
      <c r="D3876" s="3">
        <v>3.37</v>
      </c>
      <c r="E3876" s="3">
        <v>4.0999999999999996</v>
      </c>
      <c r="F3876" s="3">
        <v>5.46</v>
      </c>
      <c r="G3876" s="3">
        <v>6.15</v>
      </c>
      <c r="J3876" s="1">
        <v>38295</v>
      </c>
      <c r="K3876">
        <f t="shared" si="300"/>
        <v>263</v>
      </c>
      <c r="L3876">
        <f t="shared" si="301"/>
        <v>337</v>
      </c>
      <c r="M3876">
        <f t="shared" si="302"/>
        <v>409.99999999999994</v>
      </c>
      <c r="N3876">
        <f t="shared" si="303"/>
        <v>546</v>
      </c>
      <c r="O3876">
        <f t="shared" si="304"/>
        <v>615</v>
      </c>
    </row>
    <row r="3877" spans="1:15">
      <c r="A3877" t="s">
        <v>3886</v>
      </c>
      <c r="B3877" s="1">
        <v>38296</v>
      </c>
      <c r="C3877" s="3">
        <v>2.8</v>
      </c>
      <c r="D3877" s="3">
        <v>3.51</v>
      </c>
      <c r="E3877" s="3">
        <v>4.21</v>
      </c>
      <c r="F3877" s="3">
        <v>5.56</v>
      </c>
      <c r="G3877" s="3">
        <v>6.23</v>
      </c>
      <c r="J3877" s="1">
        <v>38296</v>
      </c>
      <c r="K3877">
        <f t="shared" si="300"/>
        <v>280</v>
      </c>
      <c r="L3877">
        <f t="shared" si="301"/>
        <v>351</v>
      </c>
      <c r="M3877">
        <f t="shared" si="302"/>
        <v>421</v>
      </c>
      <c r="N3877">
        <f t="shared" si="303"/>
        <v>556</v>
      </c>
      <c r="O3877">
        <f t="shared" si="304"/>
        <v>623</v>
      </c>
    </row>
    <row r="3878" spans="1:15">
      <c r="A3878" t="s">
        <v>3887</v>
      </c>
      <c r="B3878" s="1">
        <v>38299</v>
      </c>
      <c r="C3878" s="3">
        <v>2.8</v>
      </c>
      <c r="D3878" s="3">
        <v>3.51</v>
      </c>
      <c r="E3878" s="3">
        <v>4.22</v>
      </c>
      <c r="F3878" s="3">
        <v>5.59</v>
      </c>
      <c r="G3878" s="3">
        <v>6.25</v>
      </c>
      <c r="J3878" s="1">
        <v>38299</v>
      </c>
      <c r="K3878">
        <f t="shared" si="300"/>
        <v>280</v>
      </c>
      <c r="L3878">
        <f t="shared" si="301"/>
        <v>351</v>
      </c>
      <c r="M3878">
        <f t="shared" si="302"/>
        <v>422</v>
      </c>
      <c r="N3878">
        <f t="shared" si="303"/>
        <v>559</v>
      </c>
      <c r="O3878">
        <f t="shared" si="304"/>
        <v>625</v>
      </c>
    </row>
    <row r="3879" spans="1:15">
      <c r="A3879" t="s">
        <v>3888</v>
      </c>
      <c r="B3879" s="1">
        <v>38300</v>
      </c>
      <c r="C3879" s="3">
        <v>2.8</v>
      </c>
      <c r="D3879" s="3">
        <v>3.53</v>
      </c>
      <c r="E3879" s="3">
        <v>4.22</v>
      </c>
      <c r="F3879" s="3">
        <v>5.62</v>
      </c>
      <c r="G3879" s="3">
        <v>6.25</v>
      </c>
      <c r="J3879" s="1">
        <v>38300</v>
      </c>
      <c r="K3879">
        <f t="shared" si="300"/>
        <v>280</v>
      </c>
      <c r="L3879">
        <f t="shared" si="301"/>
        <v>353</v>
      </c>
      <c r="M3879">
        <f t="shared" si="302"/>
        <v>422</v>
      </c>
      <c r="N3879">
        <f t="shared" si="303"/>
        <v>562</v>
      </c>
      <c r="O3879">
        <f t="shared" si="304"/>
        <v>625</v>
      </c>
    </row>
    <row r="3880" spans="1:15">
      <c r="A3880" t="s">
        <v>3889</v>
      </c>
      <c r="B3880" s="1">
        <v>38301</v>
      </c>
      <c r="C3880" s="3">
        <v>2.82</v>
      </c>
      <c r="D3880" s="3">
        <v>3.56</v>
      </c>
      <c r="E3880" s="3">
        <v>4.25</v>
      </c>
      <c r="F3880" s="3">
        <v>5.62</v>
      </c>
      <c r="G3880" s="3">
        <v>6.29</v>
      </c>
      <c r="J3880" s="1">
        <v>38301</v>
      </c>
      <c r="K3880">
        <f t="shared" si="300"/>
        <v>282</v>
      </c>
      <c r="L3880">
        <f t="shared" si="301"/>
        <v>356</v>
      </c>
      <c r="M3880">
        <f t="shared" si="302"/>
        <v>425</v>
      </c>
      <c r="N3880">
        <f t="shared" si="303"/>
        <v>562</v>
      </c>
      <c r="O3880">
        <f t="shared" si="304"/>
        <v>629</v>
      </c>
    </row>
    <row r="3881" spans="1:15">
      <c r="A3881" t="s">
        <v>3890</v>
      </c>
      <c r="B3881" s="1">
        <v>38302</v>
      </c>
      <c r="C3881" s="3" t="e">
        <v>#N/A</v>
      </c>
      <c r="D3881" s="3" t="e">
        <v>#N/A</v>
      </c>
      <c r="E3881" s="3" t="e">
        <v>#N/A</v>
      </c>
      <c r="F3881" s="3" t="e">
        <v>#N/A</v>
      </c>
      <c r="G3881" s="3" t="e">
        <v>#N/A</v>
      </c>
      <c r="J3881" s="1">
        <v>38302</v>
      </c>
      <c r="K3881" t="e">
        <f t="shared" si="300"/>
        <v>#N/A</v>
      </c>
      <c r="L3881" t="e">
        <f t="shared" si="301"/>
        <v>#N/A</v>
      </c>
      <c r="M3881" t="e">
        <f t="shared" si="302"/>
        <v>#N/A</v>
      </c>
      <c r="N3881" t="e">
        <f t="shared" si="303"/>
        <v>#N/A</v>
      </c>
      <c r="O3881" t="e">
        <f t="shared" si="304"/>
        <v>#N/A</v>
      </c>
    </row>
    <row r="3882" spans="1:15">
      <c r="A3882" t="s">
        <v>3891</v>
      </c>
      <c r="B3882" s="1">
        <v>38303</v>
      </c>
      <c r="C3882" s="3">
        <v>2.86</v>
      </c>
      <c r="D3882" s="3">
        <v>3.53</v>
      </c>
      <c r="E3882" s="3">
        <v>4.2</v>
      </c>
      <c r="F3882" s="3">
        <v>5.53</v>
      </c>
      <c r="G3882" s="3">
        <v>6.22</v>
      </c>
      <c r="J3882" s="1">
        <v>38303</v>
      </c>
      <c r="K3882">
        <f t="shared" si="300"/>
        <v>286</v>
      </c>
      <c r="L3882">
        <f t="shared" si="301"/>
        <v>353</v>
      </c>
      <c r="M3882">
        <f t="shared" si="302"/>
        <v>420</v>
      </c>
      <c r="N3882">
        <f t="shared" si="303"/>
        <v>553</v>
      </c>
      <c r="O3882">
        <f t="shared" si="304"/>
        <v>622</v>
      </c>
    </row>
    <row r="3883" spans="1:15">
      <c r="A3883" t="s">
        <v>3892</v>
      </c>
      <c r="B3883" s="1">
        <v>38306</v>
      </c>
      <c r="C3883" s="3">
        <v>2.89</v>
      </c>
      <c r="D3883" s="3">
        <v>3.53</v>
      </c>
      <c r="E3883" s="3">
        <v>4.2</v>
      </c>
      <c r="F3883" s="3">
        <v>5.52</v>
      </c>
      <c r="G3883" s="3">
        <v>6.21</v>
      </c>
      <c r="J3883" s="1">
        <v>38306</v>
      </c>
      <c r="K3883">
        <f t="shared" si="300"/>
        <v>289</v>
      </c>
      <c r="L3883">
        <f t="shared" si="301"/>
        <v>353</v>
      </c>
      <c r="M3883">
        <f t="shared" si="302"/>
        <v>420</v>
      </c>
      <c r="N3883">
        <f t="shared" si="303"/>
        <v>552</v>
      </c>
      <c r="O3883">
        <f t="shared" si="304"/>
        <v>621</v>
      </c>
    </row>
    <row r="3884" spans="1:15">
      <c r="A3884" t="s">
        <v>3893</v>
      </c>
      <c r="B3884" s="1">
        <v>38307</v>
      </c>
      <c r="C3884" s="3">
        <v>2.91</v>
      </c>
      <c r="D3884" s="3">
        <v>3.56</v>
      </c>
      <c r="E3884" s="3">
        <v>4.21</v>
      </c>
      <c r="F3884" s="3">
        <v>5.52</v>
      </c>
      <c r="G3884" s="3">
        <v>6.21</v>
      </c>
      <c r="J3884" s="1">
        <v>38307</v>
      </c>
      <c r="K3884">
        <f t="shared" si="300"/>
        <v>291</v>
      </c>
      <c r="L3884">
        <f t="shared" si="301"/>
        <v>356</v>
      </c>
      <c r="M3884">
        <f t="shared" si="302"/>
        <v>421</v>
      </c>
      <c r="N3884">
        <f t="shared" si="303"/>
        <v>552</v>
      </c>
      <c r="O3884">
        <f t="shared" si="304"/>
        <v>621</v>
      </c>
    </row>
    <row r="3885" spans="1:15">
      <c r="A3885" t="s">
        <v>3894</v>
      </c>
      <c r="B3885" s="1">
        <v>38308</v>
      </c>
      <c r="C3885" s="3">
        <v>2.85</v>
      </c>
      <c r="D3885" s="3">
        <v>3.47</v>
      </c>
      <c r="E3885" s="3">
        <v>4.1399999999999997</v>
      </c>
      <c r="F3885" s="3">
        <v>5.46</v>
      </c>
      <c r="G3885" s="3">
        <v>6.15</v>
      </c>
      <c r="J3885" s="1">
        <v>38308</v>
      </c>
      <c r="K3885">
        <f t="shared" si="300"/>
        <v>285</v>
      </c>
      <c r="L3885">
        <f t="shared" si="301"/>
        <v>347</v>
      </c>
      <c r="M3885">
        <f t="shared" si="302"/>
        <v>413.99999999999994</v>
      </c>
      <c r="N3885">
        <f t="shared" si="303"/>
        <v>546</v>
      </c>
      <c r="O3885">
        <f t="shared" si="304"/>
        <v>615</v>
      </c>
    </row>
    <row r="3886" spans="1:15">
      <c r="A3886" t="s">
        <v>3895</v>
      </c>
      <c r="B3886" s="1">
        <v>38309</v>
      </c>
      <c r="C3886" s="3">
        <v>2.86</v>
      </c>
      <c r="D3886" s="3">
        <v>3.48</v>
      </c>
      <c r="E3886" s="3">
        <v>4.12</v>
      </c>
      <c r="F3886" s="3">
        <v>5.43</v>
      </c>
      <c r="G3886" s="3">
        <v>6.13</v>
      </c>
      <c r="J3886" s="1">
        <v>38309</v>
      </c>
      <c r="K3886">
        <f t="shared" si="300"/>
        <v>286</v>
      </c>
      <c r="L3886">
        <f t="shared" si="301"/>
        <v>348</v>
      </c>
      <c r="M3886">
        <f t="shared" si="302"/>
        <v>412</v>
      </c>
      <c r="N3886">
        <f t="shared" si="303"/>
        <v>543</v>
      </c>
      <c r="O3886">
        <f t="shared" si="304"/>
        <v>613</v>
      </c>
    </row>
    <row r="3887" spans="1:15">
      <c r="A3887" t="s">
        <v>3896</v>
      </c>
      <c r="B3887" s="1">
        <v>38310</v>
      </c>
      <c r="C3887" s="3">
        <v>2.95</v>
      </c>
      <c r="D3887" s="3">
        <v>3.57</v>
      </c>
      <c r="E3887" s="3">
        <v>4.2</v>
      </c>
      <c r="F3887" s="3">
        <v>5.48</v>
      </c>
      <c r="G3887" s="3">
        <v>6.19</v>
      </c>
      <c r="J3887" s="1">
        <v>38310</v>
      </c>
      <c r="K3887">
        <f t="shared" si="300"/>
        <v>295</v>
      </c>
      <c r="L3887">
        <f t="shared" si="301"/>
        <v>357</v>
      </c>
      <c r="M3887">
        <f t="shared" si="302"/>
        <v>420</v>
      </c>
      <c r="N3887">
        <f t="shared" si="303"/>
        <v>548</v>
      </c>
      <c r="O3887">
        <f t="shared" si="304"/>
        <v>619</v>
      </c>
    </row>
    <row r="3888" spans="1:15">
      <c r="A3888" t="s">
        <v>3897</v>
      </c>
      <c r="B3888" s="1">
        <v>38313</v>
      </c>
      <c r="C3888" s="3">
        <v>2.95</v>
      </c>
      <c r="D3888" s="3">
        <v>3.56</v>
      </c>
      <c r="E3888" s="3">
        <v>4.18</v>
      </c>
      <c r="F3888" s="3">
        <v>5.44</v>
      </c>
      <c r="G3888" s="3">
        <v>6.14</v>
      </c>
      <c r="J3888" s="1">
        <v>38313</v>
      </c>
      <c r="K3888">
        <f t="shared" si="300"/>
        <v>295</v>
      </c>
      <c r="L3888">
        <f t="shared" si="301"/>
        <v>356</v>
      </c>
      <c r="M3888">
        <f t="shared" si="302"/>
        <v>418</v>
      </c>
      <c r="N3888">
        <f t="shared" si="303"/>
        <v>544</v>
      </c>
      <c r="O3888">
        <f t="shared" si="304"/>
        <v>614</v>
      </c>
    </row>
    <row r="3889" spans="1:15">
      <c r="A3889" t="s">
        <v>3898</v>
      </c>
      <c r="B3889" s="1">
        <v>38314</v>
      </c>
      <c r="C3889" s="3">
        <v>2.98</v>
      </c>
      <c r="D3889" s="3">
        <v>3.58</v>
      </c>
      <c r="E3889" s="3">
        <v>4.1900000000000004</v>
      </c>
      <c r="F3889" s="3">
        <v>5.45</v>
      </c>
      <c r="G3889" s="3">
        <v>6.15</v>
      </c>
      <c r="J3889" s="1">
        <v>38314</v>
      </c>
      <c r="K3889">
        <f t="shared" si="300"/>
        <v>298</v>
      </c>
      <c r="L3889">
        <f t="shared" si="301"/>
        <v>358</v>
      </c>
      <c r="M3889">
        <f t="shared" si="302"/>
        <v>419.00000000000006</v>
      </c>
      <c r="N3889">
        <f t="shared" si="303"/>
        <v>545</v>
      </c>
      <c r="O3889">
        <f t="shared" si="304"/>
        <v>615</v>
      </c>
    </row>
    <row r="3890" spans="1:15">
      <c r="A3890" t="s">
        <v>3899</v>
      </c>
      <c r="B3890" s="1">
        <v>38315</v>
      </c>
      <c r="C3890" s="3">
        <v>3.01</v>
      </c>
      <c r="D3890" s="3">
        <v>3.61</v>
      </c>
      <c r="E3890" s="3">
        <v>4.2</v>
      </c>
      <c r="F3890" s="3">
        <v>5.45</v>
      </c>
      <c r="G3890" s="3">
        <v>6.15</v>
      </c>
      <c r="J3890" s="1">
        <v>38315</v>
      </c>
      <c r="K3890">
        <f t="shared" si="300"/>
        <v>301</v>
      </c>
      <c r="L3890">
        <f t="shared" si="301"/>
        <v>361</v>
      </c>
      <c r="M3890">
        <f t="shared" si="302"/>
        <v>420</v>
      </c>
      <c r="N3890">
        <f t="shared" si="303"/>
        <v>545</v>
      </c>
      <c r="O3890">
        <f t="shared" si="304"/>
        <v>615</v>
      </c>
    </row>
    <row r="3891" spans="1:15">
      <c r="A3891" t="s">
        <v>3900</v>
      </c>
      <c r="B3891" s="1">
        <v>38316</v>
      </c>
      <c r="C3891" s="3" t="e">
        <v>#N/A</v>
      </c>
      <c r="D3891" s="3" t="e">
        <v>#N/A</v>
      </c>
      <c r="E3891" s="3" t="e">
        <v>#N/A</v>
      </c>
      <c r="F3891" s="3" t="e">
        <v>#N/A</v>
      </c>
      <c r="G3891" s="3" t="e">
        <v>#N/A</v>
      </c>
      <c r="J3891" s="1">
        <v>38316</v>
      </c>
      <c r="K3891" t="e">
        <f t="shared" si="300"/>
        <v>#N/A</v>
      </c>
      <c r="L3891" t="e">
        <f t="shared" si="301"/>
        <v>#N/A</v>
      </c>
      <c r="M3891" t="e">
        <f t="shared" si="302"/>
        <v>#N/A</v>
      </c>
      <c r="N3891" t="e">
        <f t="shared" si="303"/>
        <v>#N/A</v>
      </c>
      <c r="O3891" t="e">
        <f t="shared" si="304"/>
        <v>#N/A</v>
      </c>
    </row>
    <row r="3892" spans="1:15">
      <c r="A3892" t="s">
        <v>3901</v>
      </c>
      <c r="B3892" s="1">
        <v>38317</v>
      </c>
      <c r="C3892" s="3">
        <v>3.03</v>
      </c>
      <c r="D3892" s="3">
        <v>3.64</v>
      </c>
      <c r="E3892" s="3">
        <v>4.24</v>
      </c>
      <c r="F3892" s="3">
        <v>5.5</v>
      </c>
      <c r="G3892" s="3">
        <v>6.2</v>
      </c>
      <c r="J3892" s="1">
        <v>38317</v>
      </c>
      <c r="K3892">
        <f t="shared" si="300"/>
        <v>303</v>
      </c>
      <c r="L3892">
        <f t="shared" si="301"/>
        <v>364</v>
      </c>
      <c r="M3892">
        <f t="shared" si="302"/>
        <v>424</v>
      </c>
      <c r="N3892">
        <f t="shared" si="303"/>
        <v>550</v>
      </c>
      <c r="O3892">
        <f t="shared" si="304"/>
        <v>620</v>
      </c>
    </row>
    <row r="3893" spans="1:15">
      <c r="A3893" t="s">
        <v>3902</v>
      </c>
      <c r="B3893" s="1">
        <v>38320</v>
      </c>
      <c r="C3893" s="3">
        <v>3.07</v>
      </c>
      <c r="D3893" s="3">
        <v>3.72</v>
      </c>
      <c r="E3893" s="3">
        <v>4.34</v>
      </c>
      <c r="F3893" s="3">
        <v>5.58</v>
      </c>
      <c r="G3893" s="3">
        <v>6.27</v>
      </c>
      <c r="J3893" s="1">
        <v>38320</v>
      </c>
      <c r="K3893">
        <f t="shared" si="300"/>
        <v>307</v>
      </c>
      <c r="L3893">
        <f t="shared" si="301"/>
        <v>372</v>
      </c>
      <c r="M3893">
        <f t="shared" si="302"/>
        <v>434</v>
      </c>
      <c r="N3893">
        <f t="shared" si="303"/>
        <v>558</v>
      </c>
      <c r="O3893">
        <f t="shared" si="304"/>
        <v>627</v>
      </c>
    </row>
    <row r="3894" spans="1:15">
      <c r="A3894" t="s">
        <v>3903</v>
      </c>
      <c r="B3894" s="1">
        <v>38321</v>
      </c>
      <c r="C3894" s="3">
        <v>3.02</v>
      </c>
      <c r="D3894" s="3">
        <v>3.72</v>
      </c>
      <c r="E3894" s="3">
        <v>4.3600000000000003</v>
      </c>
      <c r="F3894" s="3">
        <v>5.62</v>
      </c>
      <c r="G3894" s="3">
        <v>6.31</v>
      </c>
      <c r="J3894" s="1">
        <v>38321</v>
      </c>
      <c r="K3894">
        <f t="shared" si="300"/>
        <v>302</v>
      </c>
      <c r="L3894">
        <f t="shared" si="301"/>
        <v>372</v>
      </c>
      <c r="M3894">
        <f t="shared" si="302"/>
        <v>436.00000000000006</v>
      </c>
      <c r="N3894">
        <f t="shared" si="303"/>
        <v>562</v>
      </c>
      <c r="O3894">
        <f t="shared" si="304"/>
        <v>631</v>
      </c>
    </row>
    <row r="3895" spans="1:15">
      <c r="A3895" t="s">
        <v>3904</v>
      </c>
      <c r="B3895" s="1">
        <v>38322</v>
      </c>
      <c r="C3895" s="3">
        <v>3.01</v>
      </c>
      <c r="D3895" s="3">
        <v>3.72</v>
      </c>
      <c r="E3895" s="3">
        <v>4.38</v>
      </c>
      <c r="F3895" s="3">
        <v>5.63</v>
      </c>
      <c r="G3895" s="3">
        <v>6.33</v>
      </c>
      <c r="J3895" s="1">
        <v>38322</v>
      </c>
      <c r="K3895">
        <f t="shared" si="300"/>
        <v>301</v>
      </c>
      <c r="L3895">
        <f t="shared" si="301"/>
        <v>372</v>
      </c>
      <c r="M3895">
        <f t="shared" si="302"/>
        <v>438</v>
      </c>
      <c r="N3895">
        <f t="shared" si="303"/>
        <v>563</v>
      </c>
      <c r="O3895">
        <f t="shared" si="304"/>
        <v>633</v>
      </c>
    </row>
    <row r="3896" spans="1:15">
      <c r="A3896" t="s">
        <v>3905</v>
      </c>
      <c r="B3896" s="1">
        <v>38323</v>
      </c>
      <c r="C3896" s="3">
        <v>3.04</v>
      </c>
      <c r="D3896" s="3">
        <v>3.75</v>
      </c>
      <c r="E3896" s="3">
        <v>4.4000000000000004</v>
      </c>
      <c r="F3896" s="3">
        <v>5.65</v>
      </c>
      <c r="G3896" s="3">
        <v>6.34</v>
      </c>
      <c r="J3896" s="1">
        <v>38323</v>
      </c>
      <c r="K3896">
        <f t="shared" si="300"/>
        <v>304</v>
      </c>
      <c r="L3896">
        <f t="shared" si="301"/>
        <v>375</v>
      </c>
      <c r="M3896">
        <f t="shared" si="302"/>
        <v>440.00000000000006</v>
      </c>
      <c r="N3896">
        <f t="shared" si="303"/>
        <v>565</v>
      </c>
      <c r="O3896">
        <f t="shared" si="304"/>
        <v>634</v>
      </c>
    </row>
    <row r="3897" spans="1:15">
      <c r="A3897" t="s">
        <v>3906</v>
      </c>
      <c r="B3897" s="1">
        <v>38324</v>
      </c>
      <c r="C3897" s="3">
        <v>2.94</v>
      </c>
      <c r="D3897" s="3">
        <v>3.61</v>
      </c>
      <c r="E3897" s="3">
        <v>4.2699999999999996</v>
      </c>
      <c r="F3897" s="3">
        <v>5.54</v>
      </c>
      <c r="G3897" s="3">
        <v>6.23</v>
      </c>
      <c r="J3897" s="1">
        <v>38324</v>
      </c>
      <c r="K3897">
        <f t="shared" si="300"/>
        <v>294</v>
      </c>
      <c r="L3897">
        <f t="shared" si="301"/>
        <v>361</v>
      </c>
      <c r="M3897">
        <f t="shared" si="302"/>
        <v>426.99999999999994</v>
      </c>
      <c r="N3897">
        <f t="shared" si="303"/>
        <v>554</v>
      </c>
      <c r="O3897">
        <f t="shared" si="304"/>
        <v>623</v>
      </c>
    </row>
    <row r="3898" spans="1:15">
      <c r="A3898" t="s">
        <v>3907</v>
      </c>
      <c r="B3898" s="1">
        <v>38327</v>
      </c>
      <c r="C3898" s="3">
        <v>2.93</v>
      </c>
      <c r="D3898" s="3">
        <v>3.59</v>
      </c>
      <c r="E3898" s="3">
        <v>4.24</v>
      </c>
      <c r="F3898" s="3">
        <v>5.51</v>
      </c>
      <c r="G3898" s="3">
        <v>6.2</v>
      </c>
      <c r="J3898" s="1">
        <v>38327</v>
      </c>
      <c r="K3898">
        <f t="shared" si="300"/>
        <v>293</v>
      </c>
      <c r="L3898">
        <f t="shared" si="301"/>
        <v>359</v>
      </c>
      <c r="M3898">
        <f t="shared" si="302"/>
        <v>424</v>
      </c>
      <c r="N3898">
        <f t="shared" si="303"/>
        <v>551</v>
      </c>
      <c r="O3898">
        <f t="shared" si="304"/>
        <v>620</v>
      </c>
    </row>
    <row r="3899" spans="1:15">
      <c r="A3899" t="s">
        <v>3908</v>
      </c>
      <c r="B3899" s="1">
        <v>38328</v>
      </c>
      <c r="C3899" s="3">
        <v>2.95</v>
      </c>
      <c r="D3899" s="3">
        <v>3.6</v>
      </c>
      <c r="E3899" s="3">
        <v>4.2300000000000004</v>
      </c>
      <c r="F3899" s="3">
        <v>5.5</v>
      </c>
      <c r="G3899" s="3">
        <v>6.19</v>
      </c>
      <c r="J3899" s="1">
        <v>38328</v>
      </c>
      <c r="K3899">
        <f t="shared" si="300"/>
        <v>295</v>
      </c>
      <c r="L3899">
        <f t="shared" si="301"/>
        <v>360</v>
      </c>
      <c r="M3899">
        <f t="shared" si="302"/>
        <v>423.00000000000006</v>
      </c>
      <c r="N3899">
        <f t="shared" si="303"/>
        <v>550</v>
      </c>
      <c r="O3899">
        <f t="shared" si="304"/>
        <v>619</v>
      </c>
    </row>
    <row r="3900" spans="1:15">
      <c r="A3900" t="s">
        <v>3909</v>
      </c>
      <c r="B3900" s="1">
        <v>38329</v>
      </c>
      <c r="C3900" s="3">
        <v>2.91</v>
      </c>
      <c r="D3900" s="3">
        <v>3.53</v>
      </c>
      <c r="E3900" s="3">
        <v>4.1399999999999997</v>
      </c>
      <c r="F3900" s="3">
        <v>5.37</v>
      </c>
      <c r="G3900" s="3">
        <v>6.08</v>
      </c>
      <c r="J3900" s="1">
        <v>38329</v>
      </c>
      <c r="K3900">
        <f t="shared" si="300"/>
        <v>291</v>
      </c>
      <c r="L3900">
        <f t="shared" si="301"/>
        <v>353</v>
      </c>
      <c r="M3900">
        <f t="shared" si="302"/>
        <v>413.99999999999994</v>
      </c>
      <c r="N3900">
        <f t="shared" si="303"/>
        <v>537</v>
      </c>
      <c r="O3900">
        <f t="shared" si="304"/>
        <v>608</v>
      </c>
    </row>
    <row r="3901" spans="1:15">
      <c r="A3901" t="s">
        <v>3910</v>
      </c>
      <c r="B3901" s="1">
        <v>38330</v>
      </c>
      <c r="C3901" s="3">
        <v>2.93</v>
      </c>
      <c r="D3901" s="3">
        <v>3.54</v>
      </c>
      <c r="E3901" s="3">
        <v>4.1900000000000004</v>
      </c>
      <c r="F3901" s="3">
        <v>5.42</v>
      </c>
      <c r="G3901" s="3">
        <v>6.13</v>
      </c>
      <c r="J3901" s="1">
        <v>38330</v>
      </c>
      <c r="K3901">
        <f t="shared" si="300"/>
        <v>293</v>
      </c>
      <c r="L3901">
        <f t="shared" si="301"/>
        <v>354</v>
      </c>
      <c r="M3901">
        <f t="shared" si="302"/>
        <v>419.00000000000006</v>
      </c>
      <c r="N3901">
        <f t="shared" si="303"/>
        <v>542</v>
      </c>
      <c r="O3901">
        <f t="shared" si="304"/>
        <v>613</v>
      </c>
    </row>
    <row r="3902" spans="1:15">
      <c r="A3902" t="s">
        <v>3911</v>
      </c>
      <c r="B3902" s="1">
        <v>38331</v>
      </c>
      <c r="C3902" s="3">
        <v>2.95</v>
      </c>
      <c r="D3902" s="3">
        <v>3.52</v>
      </c>
      <c r="E3902" s="3">
        <v>4.16</v>
      </c>
      <c r="F3902" s="3">
        <v>5.41</v>
      </c>
      <c r="G3902" s="3">
        <v>6.11</v>
      </c>
      <c r="J3902" s="1">
        <v>38331</v>
      </c>
      <c r="K3902">
        <f t="shared" si="300"/>
        <v>295</v>
      </c>
      <c r="L3902">
        <f t="shared" si="301"/>
        <v>352</v>
      </c>
      <c r="M3902">
        <f t="shared" si="302"/>
        <v>416</v>
      </c>
      <c r="N3902">
        <f t="shared" si="303"/>
        <v>541</v>
      </c>
      <c r="O3902">
        <f t="shared" si="304"/>
        <v>611</v>
      </c>
    </row>
    <row r="3903" spans="1:15">
      <c r="A3903" t="s">
        <v>3912</v>
      </c>
      <c r="B3903" s="1">
        <v>38334</v>
      </c>
      <c r="C3903" s="3">
        <v>2.98</v>
      </c>
      <c r="D3903" s="3">
        <v>3.54</v>
      </c>
      <c r="E3903" s="3">
        <v>4.16</v>
      </c>
      <c r="F3903" s="3">
        <v>5.42</v>
      </c>
      <c r="G3903" s="3">
        <v>6.1</v>
      </c>
      <c r="J3903" s="1">
        <v>38334</v>
      </c>
      <c r="K3903">
        <f t="shared" si="300"/>
        <v>298</v>
      </c>
      <c r="L3903">
        <f t="shared" si="301"/>
        <v>354</v>
      </c>
      <c r="M3903">
        <f t="shared" si="302"/>
        <v>416</v>
      </c>
      <c r="N3903">
        <f t="shared" si="303"/>
        <v>542</v>
      </c>
      <c r="O3903">
        <f t="shared" si="304"/>
        <v>610</v>
      </c>
    </row>
    <row r="3904" spans="1:15">
      <c r="A3904" t="s">
        <v>3913</v>
      </c>
      <c r="B3904" s="1">
        <v>38335</v>
      </c>
      <c r="C3904" s="3">
        <v>2.99</v>
      </c>
      <c r="D3904" s="3">
        <v>3.53</v>
      </c>
      <c r="E3904" s="3">
        <v>4.1399999999999997</v>
      </c>
      <c r="F3904" s="3">
        <v>5.39</v>
      </c>
      <c r="G3904" s="3">
        <v>6.08</v>
      </c>
      <c r="J3904" s="1">
        <v>38335</v>
      </c>
      <c r="K3904">
        <f t="shared" si="300"/>
        <v>299</v>
      </c>
      <c r="L3904">
        <f t="shared" si="301"/>
        <v>353</v>
      </c>
      <c r="M3904">
        <f t="shared" si="302"/>
        <v>413.99999999999994</v>
      </c>
      <c r="N3904">
        <f t="shared" si="303"/>
        <v>539</v>
      </c>
      <c r="O3904">
        <f t="shared" si="304"/>
        <v>608</v>
      </c>
    </row>
    <row r="3905" spans="1:15">
      <c r="A3905" t="s">
        <v>3914</v>
      </c>
      <c r="B3905" s="1">
        <v>38336</v>
      </c>
      <c r="C3905" s="3">
        <v>2.97</v>
      </c>
      <c r="D3905" s="3">
        <v>3.48</v>
      </c>
      <c r="E3905" s="3">
        <v>4.09</v>
      </c>
      <c r="F3905" s="3">
        <v>5.3</v>
      </c>
      <c r="G3905" s="3">
        <v>6</v>
      </c>
      <c r="J3905" s="1">
        <v>38336</v>
      </c>
      <c r="K3905">
        <f t="shared" si="300"/>
        <v>297</v>
      </c>
      <c r="L3905">
        <f t="shared" si="301"/>
        <v>348</v>
      </c>
      <c r="M3905">
        <f t="shared" si="302"/>
        <v>409</v>
      </c>
      <c r="N3905">
        <f t="shared" si="303"/>
        <v>530</v>
      </c>
      <c r="O3905">
        <f t="shared" si="304"/>
        <v>600</v>
      </c>
    </row>
    <row r="3906" spans="1:15">
      <c r="A3906" t="s">
        <v>3915</v>
      </c>
      <c r="B3906" s="1">
        <v>38337</v>
      </c>
      <c r="C3906" s="3">
        <v>3.01</v>
      </c>
      <c r="D3906" s="3">
        <v>3.58</v>
      </c>
      <c r="E3906" s="3">
        <v>4.1900000000000004</v>
      </c>
      <c r="F3906" s="3">
        <v>5.41</v>
      </c>
      <c r="G3906" s="3">
        <v>6.11</v>
      </c>
      <c r="J3906" s="1">
        <v>38337</v>
      </c>
      <c r="K3906">
        <f t="shared" si="300"/>
        <v>301</v>
      </c>
      <c r="L3906">
        <f t="shared" si="301"/>
        <v>358</v>
      </c>
      <c r="M3906">
        <f t="shared" si="302"/>
        <v>419.00000000000006</v>
      </c>
      <c r="N3906">
        <f t="shared" si="303"/>
        <v>541</v>
      </c>
      <c r="O3906">
        <f t="shared" si="304"/>
        <v>611</v>
      </c>
    </row>
    <row r="3907" spans="1:15">
      <c r="A3907" t="s">
        <v>3916</v>
      </c>
      <c r="B3907" s="1">
        <v>38338</v>
      </c>
      <c r="C3907" s="3">
        <v>3.03</v>
      </c>
      <c r="D3907" s="3">
        <v>3.59</v>
      </c>
      <c r="E3907" s="3">
        <v>4.21</v>
      </c>
      <c r="F3907" s="3">
        <v>5.46</v>
      </c>
      <c r="G3907" s="3">
        <v>6.13</v>
      </c>
      <c r="J3907" s="1">
        <v>38338</v>
      </c>
      <c r="K3907">
        <f t="shared" si="300"/>
        <v>303</v>
      </c>
      <c r="L3907">
        <f t="shared" si="301"/>
        <v>359</v>
      </c>
      <c r="M3907">
        <f t="shared" si="302"/>
        <v>421</v>
      </c>
      <c r="N3907">
        <f t="shared" si="303"/>
        <v>546</v>
      </c>
      <c r="O3907">
        <f t="shared" si="304"/>
        <v>613</v>
      </c>
    </row>
    <row r="3908" spans="1:15">
      <c r="A3908" t="s">
        <v>3917</v>
      </c>
      <c r="B3908" s="1">
        <v>38341</v>
      </c>
      <c r="C3908" s="3">
        <v>3.06</v>
      </c>
      <c r="D3908" s="3">
        <v>3.59</v>
      </c>
      <c r="E3908" s="3">
        <v>4.21</v>
      </c>
      <c r="F3908" s="3">
        <v>5.44</v>
      </c>
      <c r="G3908" s="3">
        <v>6.11</v>
      </c>
      <c r="J3908" s="1">
        <v>38341</v>
      </c>
      <c r="K3908">
        <f t="shared" ref="K3908:K3971" si="305">C3908*100</f>
        <v>306</v>
      </c>
      <c r="L3908">
        <f t="shared" ref="L3908:L3971" si="306">D3908*100</f>
        <v>359</v>
      </c>
      <c r="M3908">
        <f t="shared" ref="M3908:M3971" si="307">E3908*100</f>
        <v>421</v>
      </c>
      <c r="N3908">
        <f t="shared" ref="N3908:N3971" si="308">F3908*100</f>
        <v>544</v>
      </c>
      <c r="O3908">
        <f t="shared" ref="O3908:O3971" si="309">G3908*100</f>
        <v>611</v>
      </c>
    </row>
    <row r="3909" spans="1:15">
      <c r="A3909" t="s">
        <v>3918</v>
      </c>
      <c r="B3909" s="1">
        <v>38342</v>
      </c>
      <c r="C3909" s="3">
        <v>3.05</v>
      </c>
      <c r="D3909" s="3">
        <v>3.57</v>
      </c>
      <c r="E3909" s="3">
        <v>4.18</v>
      </c>
      <c r="F3909" s="3">
        <v>5.42</v>
      </c>
      <c r="G3909" s="3">
        <v>6.09</v>
      </c>
      <c r="J3909" s="1">
        <v>38342</v>
      </c>
      <c r="K3909">
        <f t="shared" si="305"/>
        <v>305</v>
      </c>
      <c r="L3909">
        <f t="shared" si="306"/>
        <v>357</v>
      </c>
      <c r="M3909">
        <f t="shared" si="307"/>
        <v>418</v>
      </c>
      <c r="N3909">
        <f t="shared" si="308"/>
        <v>542</v>
      </c>
      <c r="O3909">
        <f t="shared" si="309"/>
        <v>609</v>
      </c>
    </row>
    <row r="3910" spans="1:15">
      <c r="A3910" t="s">
        <v>3919</v>
      </c>
      <c r="B3910" s="1">
        <v>38343</v>
      </c>
      <c r="C3910" s="3">
        <v>3.04</v>
      </c>
      <c r="D3910" s="3">
        <v>3.57</v>
      </c>
      <c r="E3910" s="3">
        <v>4.21</v>
      </c>
      <c r="F3910" s="3">
        <v>5.45</v>
      </c>
      <c r="G3910" s="3">
        <v>6.12</v>
      </c>
      <c r="J3910" s="1">
        <v>38343</v>
      </c>
      <c r="K3910">
        <f t="shared" si="305"/>
        <v>304</v>
      </c>
      <c r="L3910">
        <f t="shared" si="306"/>
        <v>357</v>
      </c>
      <c r="M3910">
        <f t="shared" si="307"/>
        <v>421</v>
      </c>
      <c r="N3910">
        <f t="shared" si="308"/>
        <v>545</v>
      </c>
      <c r="O3910">
        <f t="shared" si="309"/>
        <v>612</v>
      </c>
    </row>
    <row r="3911" spans="1:15">
      <c r="A3911" t="s">
        <v>3920</v>
      </c>
      <c r="B3911" s="1">
        <v>38344</v>
      </c>
      <c r="C3911" s="3">
        <v>3.02</v>
      </c>
      <c r="D3911" s="3">
        <v>3.58</v>
      </c>
      <c r="E3911" s="3">
        <v>4.2300000000000004</v>
      </c>
      <c r="F3911" s="3">
        <v>5.47</v>
      </c>
      <c r="G3911" s="3">
        <v>6.14</v>
      </c>
      <c r="J3911" s="1">
        <v>38344</v>
      </c>
      <c r="K3911">
        <f t="shared" si="305"/>
        <v>302</v>
      </c>
      <c r="L3911">
        <f t="shared" si="306"/>
        <v>358</v>
      </c>
      <c r="M3911">
        <f t="shared" si="307"/>
        <v>423.00000000000006</v>
      </c>
      <c r="N3911">
        <f t="shared" si="308"/>
        <v>547</v>
      </c>
      <c r="O3911">
        <f t="shared" si="309"/>
        <v>614</v>
      </c>
    </row>
    <row r="3912" spans="1:15">
      <c r="A3912" t="s">
        <v>3921</v>
      </c>
      <c r="B3912" s="1">
        <v>38345</v>
      </c>
      <c r="C3912" s="3" t="e">
        <v>#N/A</v>
      </c>
      <c r="D3912" s="3" t="e">
        <v>#N/A</v>
      </c>
      <c r="E3912" s="3" t="e">
        <v>#N/A</v>
      </c>
      <c r="F3912" s="3" t="e">
        <v>#N/A</v>
      </c>
      <c r="G3912" s="3" t="e">
        <v>#N/A</v>
      </c>
      <c r="J3912" s="1">
        <v>38345</v>
      </c>
      <c r="K3912" t="e">
        <f t="shared" si="305"/>
        <v>#N/A</v>
      </c>
      <c r="L3912" t="e">
        <f t="shared" si="306"/>
        <v>#N/A</v>
      </c>
      <c r="M3912" t="e">
        <f t="shared" si="307"/>
        <v>#N/A</v>
      </c>
      <c r="N3912" t="e">
        <f t="shared" si="308"/>
        <v>#N/A</v>
      </c>
      <c r="O3912" t="e">
        <f t="shared" si="309"/>
        <v>#N/A</v>
      </c>
    </row>
    <row r="3913" spans="1:15">
      <c r="A3913" t="s">
        <v>3922</v>
      </c>
      <c r="B3913" s="1">
        <v>38348</v>
      </c>
      <c r="C3913" s="3">
        <v>3.07</v>
      </c>
      <c r="D3913" s="3">
        <v>3.65</v>
      </c>
      <c r="E3913" s="3">
        <v>4.3</v>
      </c>
      <c r="F3913" s="3">
        <v>5.54</v>
      </c>
      <c r="G3913" s="3">
        <v>6.2</v>
      </c>
      <c r="J3913" s="1">
        <v>38348</v>
      </c>
      <c r="K3913">
        <f t="shared" si="305"/>
        <v>307</v>
      </c>
      <c r="L3913">
        <f t="shared" si="306"/>
        <v>365</v>
      </c>
      <c r="M3913">
        <f t="shared" si="307"/>
        <v>430</v>
      </c>
      <c r="N3913">
        <f t="shared" si="308"/>
        <v>554</v>
      </c>
      <c r="O3913">
        <f t="shared" si="309"/>
        <v>620</v>
      </c>
    </row>
    <row r="3914" spans="1:15">
      <c r="A3914" t="s">
        <v>3923</v>
      </c>
      <c r="B3914" s="1">
        <v>38349</v>
      </c>
      <c r="C3914" s="3">
        <v>3.08</v>
      </c>
      <c r="D3914" s="3">
        <v>3.66</v>
      </c>
      <c r="E3914" s="3">
        <v>4.3099999999999996</v>
      </c>
      <c r="F3914" s="3">
        <v>5.53</v>
      </c>
      <c r="G3914" s="3">
        <v>6.21</v>
      </c>
      <c r="J3914" s="1">
        <v>38349</v>
      </c>
      <c r="K3914">
        <f t="shared" si="305"/>
        <v>308</v>
      </c>
      <c r="L3914">
        <f t="shared" si="306"/>
        <v>366</v>
      </c>
      <c r="M3914">
        <f t="shared" si="307"/>
        <v>430.99999999999994</v>
      </c>
      <c r="N3914">
        <f t="shared" si="308"/>
        <v>553</v>
      </c>
      <c r="O3914">
        <f t="shared" si="309"/>
        <v>621</v>
      </c>
    </row>
    <row r="3915" spans="1:15">
      <c r="A3915" t="s">
        <v>3924</v>
      </c>
      <c r="B3915" s="1">
        <v>38350</v>
      </c>
      <c r="C3915" s="3">
        <v>3.12</v>
      </c>
      <c r="D3915" s="3">
        <v>3.69</v>
      </c>
      <c r="E3915" s="3">
        <v>4.33</v>
      </c>
      <c r="F3915" s="3">
        <v>5.55</v>
      </c>
      <c r="G3915" s="3">
        <v>6.22</v>
      </c>
      <c r="J3915" s="1">
        <v>38350</v>
      </c>
      <c r="K3915">
        <f t="shared" si="305"/>
        <v>312</v>
      </c>
      <c r="L3915">
        <f t="shared" si="306"/>
        <v>369</v>
      </c>
      <c r="M3915">
        <f t="shared" si="307"/>
        <v>433</v>
      </c>
      <c r="N3915">
        <f t="shared" si="308"/>
        <v>555</v>
      </c>
      <c r="O3915">
        <f t="shared" si="309"/>
        <v>622</v>
      </c>
    </row>
    <row r="3916" spans="1:15">
      <c r="A3916" t="s">
        <v>3925</v>
      </c>
      <c r="B3916" s="1">
        <v>38351</v>
      </c>
      <c r="C3916" s="3">
        <v>3.1</v>
      </c>
      <c r="D3916" s="3">
        <v>3.64</v>
      </c>
      <c r="E3916" s="3">
        <v>4.2699999999999996</v>
      </c>
      <c r="F3916" s="3">
        <v>5.49</v>
      </c>
      <c r="G3916" s="3">
        <v>6.16</v>
      </c>
      <c r="J3916" s="1">
        <v>38351</v>
      </c>
      <c r="K3916">
        <f t="shared" si="305"/>
        <v>310</v>
      </c>
      <c r="L3916">
        <f t="shared" si="306"/>
        <v>364</v>
      </c>
      <c r="M3916">
        <f t="shared" si="307"/>
        <v>426.99999999999994</v>
      </c>
      <c r="N3916">
        <f t="shared" si="308"/>
        <v>549</v>
      </c>
      <c r="O3916">
        <f t="shared" si="309"/>
        <v>616</v>
      </c>
    </row>
    <row r="3917" spans="1:15">
      <c r="A3917" t="s">
        <v>3926</v>
      </c>
      <c r="B3917" s="1">
        <v>38352</v>
      </c>
      <c r="C3917" s="3">
        <v>3.08</v>
      </c>
      <c r="D3917" s="3">
        <v>3.63</v>
      </c>
      <c r="E3917" s="3">
        <v>4.24</v>
      </c>
      <c r="F3917" s="3">
        <v>5.43</v>
      </c>
      <c r="G3917" s="3">
        <v>6.1</v>
      </c>
      <c r="J3917" s="1">
        <v>38352</v>
      </c>
      <c r="K3917">
        <f t="shared" si="305"/>
        <v>308</v>
      </c>
      <c r="L3917">
        <f t="shared" si="306"/>
        <v>363</v>
      </c>
      <c r="M3917">
        <f t="shared" si="307"/>
        <v>424</v>
      </c>
      <c r="N3917">
        <f t="shared" si="308"/>
        <v>543</v>
      </c>
      <c r="O3917">
        <f t="shared" si="309"/>
        <v>610</v>
      </c>
    </row>
    <row r="3918" spans="1:15">
      <c r="A3918" t="s">
        <v>3927</v>
      </c>
      <c r="B3918" s="1">
        <v>38355</v>
      </c>
      <c r="C3918" s="3">
        <v>3.1</v>
      </c>
      <c r="D3918" s="3">
        <v>3.64</v>
      </c>
      <c r="E3918" s="3">
        <v>4.2300000000000004</v>
      </c>
      <c r="F3918" s="3">
        <v>5.43</v>
      </c>
      <c r="G3918" s="3">
        <v>6.09</v>
      </c>
      <c r="J3918" s="1">
        <v>38355</v>
      </c>
      <c r="K3918">
        <f t="shared" si="305"/>
        <v>310</v>
      </c>
      <c r="L3918">
        <f t="shared" si="306"/>
        <v>364</v>
      </c>
      <c r="M3918">
        <f t="shared" si="307"/>
        <v>423.00000000000006</v>
      </c>
      <c r="N3918">
        <f t="shared" si="308"/>
        <v>543</v>
      </c>
      <c r="O3918">
        <f t="shared" si="309"/>
        <v>609</v>
      </c>
    </row>
    <row r="3919" spans="1:15">
      <c r="A3919" t="s">
        <v>3928</v>
      </c>
      <c r="B3919" s="1">
        <v>38356</v>
      </c>
      <c r="C3919" s="3">
        <v>3.2</v>
      </c>
      <c r="D3919" s="3">
        <v>3.72</v>
      </c>
      <c r="E3919" s="3">
        <v>4.29</v>
      </c>
      <c r="F3919" s="3">
        <v>5.49</v>
      </c>
      <c r="G3919" s="3">
        <v>6.14</v>
      </c>
      <c r="J3919" s="1">
        <v>38356</v>
      </c>
      <c r="K3919">
        <f t="shared" si="305"/>
        <v>320</v>
      </c>
      <c r="L3919">
        <f t="shared" si="306"/>
        <v>372</v>
      </c>
      <c r="M3919">
        <f t="shared" si="307"/>
        <v>429</v>
      </c>
      <c r="N3919">
        <f t="shared" si="308"/>
        <v>549</v>
      </c>
      <c r="O3919">
        <f t="shared" si="309"/>
        <v>614</v>
      </c>
    </row>
    <row r="3920" spans="1:15">
      <c r="A3920" t="s">
        <v>3929</v>
      </c>
      <c r="B3920" s="1">
        <v>38357</v>
      </c>
      <c r="C3920" s="3">
        <v>3.22</v>
      </c>
      <c r="D3920" s="3">
        <v>3.73</v>
      </c>
      <c r="E3920" s="3">
        <v>4.29</v>
      </c>
      <c r="F3920" s="3">
        <v>5.47</v>
      </c>
      <c r="G3920" s="3">
        <v>6.12</v>
      </c>
      <c r="J3920" s="1">
        <v>38357</v>
      </c>
      <c r="K3920">
        <f t="shared" si="305"/>
        <v>322</v>
      </c>
      <c r="L3920">
        <f t="shared" si="306"/>
        <v>373</v>
      </c>
      <c r="M3920">
        <f t="shared" si="307"/>
        <v>429</v>
      </c>
      <c r="N3920">
        <f t="shared" si="308"/>
        <v>547</v>
      </c>
      <c r="O3920">
        <f t="shared" si="309"/>
        <v>612</v>
      </c>
    </row>
    <row r="3921" spans="1:15">
      <c r="A3921" t="s">
        <v>3930</v>
      </c>
      <c r="B3921" s="1">
        <v>38358</v>
      </c>
      <c r="C3921" s="3">
        <v>3.18</v>
      </c>
      <c r="D3921" s="3">
        <v>3.71</v>
      </c>
      <c r="E3921" s="3">
        <v>4.29</v>
      </c>
      <c r="F3921" s="3">
        <v>5.48</v>
      </c>
      <c r="G3921" s="3">
        <v>6.13</v>
      </c>
      <c r="J3921" s="1">
        <v>38358</v>
      </c>
      <c r="K3921">
        <f t="shared" si="305"/>
        <v>318</v>
      </c>
      <c r="L3921">
        <f t="shared" si="306"/>
        <v>371</v>
      </c>
      <c r="M3921">
        <f t="shared" si="307"/>
        <v>429</v>
      </c>
      <c r="N3921">
        <f t="shared" si="308"/>
        <v>548</v>
      </c>
      <c r="O3921">
        <f t="shared" si="309"/>
        <v>613</v>
      </c>
    </row>
    <row r="3922" spans="1:15">
      <c r="A3922" t="s">
        <v>3931</v>
      </c>
      <c r="B3922" s="1">
        <v>38359</v>
      </c>
      <c r="C3922" s="3">
        <v>3.2</v>
      </c>
      <c r="D3922" s="3">
        <v>3.73</v>
      </c>
      <c r="E3922" s="3">
        <v>4.29</v>
      </c>
      <c r="F3922" s="3">
        <v>5.47</v>
      </c>
      <c r="G3922" s="3">
        <v>6.12</v>
      </c>
      <c r="J3922" s="1">
        <v>38359</v>
      </c>
      <c r="K3922">
        <f t="shared" si="305"/>
        <v>320</v>
      </c>
      <c r="L3922">
        <f t="shared" si="306"/>
        <v>373</v>
      </c>
      <c r="M3922">
        <f t="shared" si="307"/>
        <v>429</v>
      </c>
      <c r="N3922">
        <f t="shared" si="308"/>
        <v>547</v>
      </c>
      <c r="O3922">
        <f t="shared" si="309"/>
        <v>612</v>
      </c>
    </row>
    <row r="3923" spans="1:15">
      <c r="A3923" t="s">
        <v>3932</v>
      </c>
      <c r="B3923" s="1">
        <v>38362</v>
      </c>
      <c r="C3923" s="3">
        <v>3.23</v>
      </c>
      <c r="D3923" s="3">
        <v>3.75</v>
      </c>
      <c r="E3923" s="3">
        <v>4.29</v>
      </c>
      <c r="F3923" s="3">
        <v>5.45</v>
      </c>
      <c r="G3923" s="3">
        <v>6.11</v>
      </c>
      <c r="J3923" s="1">
        <v>38362</v>
      </c>
      <c r="K3923">
        <f t="shared" si="305"/>
        <v>323</v>
      </c>
      <c r="L3923">
        <f t="shared" si="306"/>
        <v>375</v>
      </c>
      <c r="M3923">
        <f t="shared" si="307"/>
        <v>429</v>
      </c>
      <c r="N3923">
        <f t="shared" si="308"/>
        <v>545</v>
      </c>
      <c r="O3923">
        <f t="shared" si="309"/>
        <v>611</v>
      </c>
    </row>
    <row r="3924" spans="1:15">
      <c r="A3924" t="s">
        <v>3933</v>
      </c>
      <c r="B3924" s="1">
        <v>38363</v>
      </c>
      <c r="C3924" s="3">
        <v>3.24</v>
      </c>
      <c r="D3924" s="3">
        <v>3.73</v>
      </c>
      <c r="E3924" s="3">
        <v>4.26</v>
      </c>
      <c r="F3924" s="3">
        <v>5.42</v>
      </c>
      <c r="G3924" s="3">
        <v>6.07</v>
      </c>
      <c r="J3924" s="1">
        <v>38363</v>
      </c>
      <c r="K3924">
        <f t="shared" si="305"/>
        <v>324</v>
      </c>
      <c r="L3924">
        <f t="shared" si="306"/>
        <v>373</v>
      </c>
      <c r="M3924">
        <f t="shared" si="307"/>
        <v>426</v>
      </c>
      <c r="N3924">
        <f t="shared" si="308"/>
        <v>542</v>
      </c>
      <c r="O3924">
        <f t="shared" si="309"/>
        <v>607</v>
      </c>
    </row>
    <row r="3925" spans="1:15">
      <c r="A3925" t="s">
        <v>3934</v>
      </c>
      <c r="B3925" s="1">
        <v>38364</v>
      </c>
      <c r="C3925" s="3">
        <v>3.22</v>
      </c>
      <c r="D3925" s="3">
        <v>3.72</v>
      </c>
      <c r="E3925" s="3">
        <v>4.25</v>
      </c>
      <c r="F3925" s="3">
        <v>5.4</v>
      </c>
      <c r="G3925" s="3">
        <v>6.06</v>
      </c>
      <c r="J3925" s="1">
        <v>38364</v>
      </c>
      <c r="K3925">
        <f t="shared" si="305"/>
        <v>322</v>
      </c>
      <c r="L3925">
        <f t="shared" si="306"/>
        <v>372</v>
      </c>
      <c r="M3925">
        <f t="shared" si="307"/>
        <v>425</v>
      </c>
      <c r="N3925">
        <f t="shared" si="308"/>
        <v>540</v>
      </c>
      <c r="O3925">
        <f t="shared" si="309"/>
        <v>606</v>
      </c>
    </row>
    <row r="3926" spans="1:15">
      <c r="A3926" t="s">
        <v>3935</v>
      </c>
      <c r="B3926" s="1">
        <v>38365</v>
      </c>
      <c r="C3926" s="3">
        <v>3.21</v>
      </c>
      <c r="D3926" s="3">
        <v>3.68</v>
      </c>
      <c r="E3926" s="3">
        <v>4.2</v>
      </c>
      <c r="F3926" s="3">
        <v>5.35</v>
      </c>
      <c r="G3926" s="3">
        <v>6</v>
      </c>
      <c r="J3926" s="1">
        <v>38365</v>
      </c>
      <c r="K3926">
        <f t="shared" si="305"/>
        <v>321</v>
      </c>
      <c r="L3926">
        <f t="shared" si="306"/>
        <v>368</v>
      </c>
      <c r="M3926">
        <f t="shared" si="307"/>
        <v>420</v>
      </c>
      <c r="N3926">
        <f t="shared" si="308"/>
        <v>535</v>
      </c>
      <c r="O3926">
        <f t="shared" si="309"/>
        <v>600</v>
      </c>
    </row>
    <row r="3927" spans="1:15">
      <c r="A3927" t="s">
        <v>3936</v>
      </c>
      <c r="B3927" s="1">
        <v>38366</v>
      </c>
      <c r="C3927" s="3">
        <v>3.24</v>
      </c>
      <c r="D3927" s="3">
        <v>3.71</v>
      </c>
      <c r="E3927" s="3">
        <v>4.2300000000000004</v>
      </c>
      <c r="F3927" s="3">
        <v>5.36</v>
      </c>
      <c r="G3927" s="3">
        <v>6.02</v>
      </c>
      <c r="J3927" s="1">
        <v>38366</v>
      </c>
      <c r="K3927">
        <f t="shared" si="305"/>
        <v>324</v>
      </c>
      <c r="L3927">
        <f t="shared" si="306"/>
        <v>371</v>
      </c>
      <c r="M3927">
        <f t="shared" si="307"/>
        <v>423.00000000000006</v>
      </c>
      <c r="N3927">
        <f t="shared" si="308"/>
        <v>536</v>
      </c>
      <c r="O3927">
        <f t="shared" si="309"/>
        <v>602</v>
      </c>
    </row>
    <row r="3928" spans="1:15">
      <c r="A3928" t="s">
        <v>3937</v>
      </c>
      <c r="B3928" s="1">
        <v>38369</v>
      </c>
      <c r="C3928" s="3" t="e">
        <v>#N/A</v>
      </c>
      <c r="D3928" s="3" t="e">
        <v>#N/A</v>
      </c>
      <c r="E3928" s="3" t="e">
        <v>#N/A</v>
      </c>
      <c r="F3928" s="3" t="e">
        <v>#N/A</v>
      </c>
      <c r="G3928" s="3" t="e">
        <v>#N/A</v>
      </c>
      <c r="J3928" s="1">
        <v>38369</v>
      </c>
      <c r="K3928" t="e">
        <f t="shared" si="305"/>
        <v>#N/A</v>
      </c>
      <c r="L3928" t="e">
        <f t="shared" si="306"/>
        <v>#N/A</v>
      </c>
      <c r="M3928" t="e">
        <f t="shared" si="307"/>
        <v>#N/A</v>
      </c>
      <c r="N3928" t="e">
        <f t="shared" si="308"/>
        <v>#N/A</v>
      </c>
      <c r="O3928" t="e">
        <f t="shared" si="309"/>
        <v>#N/A</v>
      </c>
    </row>
    <row r="3929" spans="1:15">
      <c r="A3929" t="s">
        <v>3938</v>
      </c>
      <c r="B3929" s="1">
        <v>38370</v>
      </c>
      <c r="C3929" s="3">
        <v>3.26</v>
      </c>
      <c r="D3929" s="3">
        <v>3.72</v>
      </c>
      <c r="E3929" s="3">
        <v>4.21</v>
      </c>
      <c r="F3929" s="3">
        <v>5.32</v>
      </c>
      <c r="G3929" s="3">
        <v>5.98</v>
      </c>
      <c r="J3929" s="1">
        <v>38370</v>
      </c>
      <c r="K3929">
        <f t="shared" si="305"/>
        <v>326</v>
      </c>
      <c r="L3929">
        <f t="shared" si="306"/>
        <v>372</v>
      </c>
      <c r="M3929">
        <f t="shared" si="307"/>
        <v>421</v>
      </c>
      <c r="N3929">
        <f t="shared" si="308"/>
        <v>532</v>
      </c>
      <c r="O3929">
        <f t="shared" si="309"/>
        <v>598</v>
      </c>
    </row>
    <row r="3930" spans="1:15">
      <c r="A3930" t="s">
        <v>3939</v>
      </c>
      <c r="B3930" s="1">
        <v>38371</v>
      </c>
      <c r="C3930" s="3">
        <v>3.26</v>
      </c>
      <c r="D3930" s="3">
        <v>3.73</v>
      </c>
      <c r="E3930" s="3">
        <v>4.2</v>
      </c>
      <c r="F3930" s="3">
        <v>5.3</v>
      </c>
      <c r="G3930" s="3">
        <v>5.96</v>
      </c>
      <c r="J3930" s="1">
        <v>38371</v>
      </c>
      <c r="K3930">
        <f t="shared" si="305"/>
        <v>326</v>
      </c>
      <c r="L3930">
        <f t="shared" si="306"/>
        <v>373</v>
      </c>
      <c r="M3930">
        <f t="shared" si="307"/>
        <v>420</v>
      </c>
      <c r="N3930">
        <f t="shared" si="308"/>
        <v>530</v>
      </c>
      <c r="O3930">
        <f t="shared" si="309"/>
        <v>596</v>
      </c>
    </row>
    <row r="3931" spans="1:15">
      <c r="A3931" t="s">
        <v>3940</v>
      </c>
      <c r="B3931" s="1">
        <v>38372</v>
      </c>
      <c r="C3931" s="3">
        <v>3.21</v>
      </c>
      <c r="D3931" s="3">
        <v>3.68</v>
      </c>
      <c r="E3931" s="3">
        <v>4.17</v>
      </c>
      <c r="F3931" s="3">
        <v>5.29</v>
      </c>
      <c r="G3931" s="3">
        <v>5.97</v>
      </c>
      <c r="J3931" s="1">
        <v>38372</v>
      </c>
      <c r="K3931">
        <f t="shared" si="305"/>
        <v>321</v>
      </c>
      <c r="L3931">
        <f t="shared" si="306"/>
        <v>368</v>
      </c>
      <c r="M3931">
        <f t="shared" si="307"/>
        <v>417</v>
      </c>
      <c r="N3931">
        <f t="shared" si="308"/>
        <v>529</v>
      </c>
      <c r="O3931">
        <f t="shared" si="309"/>
        <v>597</v>
      </c>
    </row>
    <row r="3932" spans="1:15">
      <c r="A3932" t="s">
        <v>3941</v>
      </c>
      <c r="B3932" s="1">
        <v>38373</v>
      </c>
      <c r="C3932" s="3">
        <v>3.16</v>
      </c>
      <c r="D3932" s="3">
        <v>3.65</v>
      </c>
      <c r="E3932" s="3">
        <v>4.16</v>
      </c>
      <c r="F3932" s="3">
        <v>5.29</v>
      </c>
      <c r="G3932" s="3">
        <v>5.95</v>
      </c>
      <c r="J3932" s="1">
        <v>38373</v>
      </c>
      <c r="K3932">
        <f t="shared" si="305"/>
        <v>316</v>
      </c>
      <c r="L3932">
        <f t="shared" si="306"/>
        <v>365</v>
      </c>
      <c r="M3932">
        <f t="shared" si="307"/>
        <v>416</v>
      </c>
      <c r="N3932">
        <f t="shared" si="308"/>
        <v>529</v>
      </c>
      <c r="O3932">
        <f t="shared" si="309"/>
        <v>595</v>
      </c>
    </row>
    <row r="3933" spans="1:15">
      <c r="A3933" t="s">
        <v>3942</v>
      </c>
      <c r="B3933" s="1">
        <v>38376</v>
      </c>
      <c r="C3933" s="3">
        <v>3.2</v>
      </c>
      <c r="D3933" s="3">
        <v>3.65</v>
      </c>
      <c r="E3933" s="3">
        <v>4.1399999999999997</v>
      </c>
      <c r="F3933" s="3">
        <v>5.25</v>
      </c>
      <c r="G3933" s="3">
        <v>5.91</v>
      </c>
      <c r="J3933" s="1">
        <v>38376</v>
      </c>
      <c r="K3933">
        <f t="shared" si="305"/>
        <v>320</v>
      </c>
      <c r="L3933">
        <f t="shared" si="306"/>
        <v>365</v>
      </c>
      <c r="M3933">
        <f t="shared" si="307"/>
        <v>413.99999999999994</v>
      </c>
      <c r="N3933">
        <f t="shared" si="308"/>
        <v>525</v>
      </c>
      <c r="O3933">
        <f t="shared" si="309"/>
        <v>591</v>
      </c>
    </row>
    <row r="3934" spans="1:15">
      <c r="A3934" t="s">
        <v>3943</v>
      </c>
      <c r="B3934" s="1">
        <v>38377</v>
      </c>
      <c r="C3934" s="3">
        <v>3.23</v>
      </c>
      <c r="D3934" s="3">
        <v>3.71</v>
      </c>
      <c r="E3934" s="3">
        <v>4.2</v>
      </c>
      <c r="F3934" s="3">
        <v>5.32</v>
      </c>
      <c r="G3934" s="3">
        <v>5.98</v>
      </c>
      <c r="J3934" s="1">
        <v>38377</v>
      </c>
      <c r="K3934">
        <f t="shared" si="305"/>
        <v>323</v>
      </c>
      <c r="L3934">
        <f t="shared" si="306"/>
        <v>371</v>
      </c>
      <c r="M3934">
        <f t="shared" si="307"/>
        <v>420</v>
      </c>
      <c r="N3934">
        <f t="shared" si="308"/>
        <v>532</v>
      </c>
      <c r="O3934">
        <f t="shared" si="309"/>
        <v>598</v>
      </c>
    </row>
    <row r="3935" spans="1:15">
      <c r="A3935" t="s">
        <v>3944</v>
      </c>
      <c r="B3935" s="1">
        <v>38378</v>
      </c>
      <c r="C3935" s="3">
        <v>3.27</v>
      </c>
      <c r="D3935" s="3">
        <v>3.73</v>
      </c>
      <c r="E3935" s="3">
        <v>4.21</v>
      </c>
      <c r="F3935" s="3">
        <v>5.3</v>
      </c>
      <c r="G3935" s="3">
        <v>5.97</v>
      </c>
      <c r="J3935" s="1">
        <v>38378</v>
      </c>
      <c r="K3935">
        <f t="shared" si="305"/>
        <v>327</v>
      </c>
      <c r="L3935">
        <f t="shared" si="306"/>
        <v>373</v>
      </c>
      <c r="M3935">
        <f t="shared" si="307"/>
        <v>421</v>
      </c>
      <c r="N3935">
        <f t="shared" si="308"/>
        <v>530</v>
      </c>
      <c r="O3935">
        <f t="shared" si="309"/>
        <v>597</v>
      </c>
    </row>
    <row r="3936" spans="1:15">
      <c r="A3936" t="s">
        <v>3945</v>
      </c>
      <c r="B3936" s="1">
        <v>38379</v>
      </c>
      <c r="C3936" s="3">
        <v>3.28</v>
      </c>
      <c r="D3936" s="3">
        <v>3.75</v>
      </c>
      <c r="E3936" s="3">
        <v>4.22</v>
      </c>
      <c r="F3936" s="3">
        <v>5.3</v>
      </c>
      <c r="G3936" s="3">
        <v>5.97</v>
      </c>
      <c r="J3936" s="1">
        <v>38379</v>
      </c>
      <c r="K3936">
        <f t="shared" si="305"/>
        <v>328</v>
      </c>
      <c r="L3936">
        <f t="shared" si="306"/>
        <v>375</v>
      </c>
      <c r="M3936">
        <f t="shared" si="307"/>
        <v>422</v>
      </c>
      <c r="N3936">
        <f t="shared" si="308"/>
        <v>530</v>
      </c>
      <c r="O3936">
        <f t="shared" si="309"/>
        <v>597</v>
      </c>
    </row>
    <row r="3937" spans="1:15">
      <c r="A3937" t="s">
        <v>3946</v>
      </c>
      <c r="B3937" s="1">
        <v>38380</v>
      </c>
      <c r="C3937" s="3">
        <v>3.25</v>
      </c>
      <c r="D3937" s="3">
        <v>3.69</v>
      </c>
      <c r="E3937" s="3">
        <v>4.16</v>
      </c>
      <c r="F3937" s="3">
        <v>5.24</v>
      </c>
      <c r="G3937" s="3">
        <v>5.91</v>
      </c>
      <c r="J3937" s="1">
        <v>38380</v>
      </c>
      <c r="K3937">
        <f t="shared" si="305"/>
        <v>325</v>
      </c>
      <c r="L3937">
        <f t="shared" si="306"/>
        <v>369</v>
      </c>
      <c r="M3937">
        <f t="shared" si="307"/>
        <v>416</v>
      </c>
      <c r="N3937">
        <f t="shared" si="308"/>
        <v>524</v>
      </c>
      <c r="O3937">
        <f t="shared" si="309"/>
        <v>591</v>
      </c>
    </row>
    <row r="3938" spans="1:15">
      <c r="A3938" t="s">
        <v>3947</v>
      </c>
      <c r="B3938" s="1">
        <v>38383</v>
      </c>
      <c r="C3938" s="3">
        <v>3.29</v>
      </c>
      <c r="D3938" s="3">
        <v>3.71</v>
      </c>
      <c r="E3938" s="3">
        <v>4.1399999999999997</v>
      </c>
      <c r="F3938" s="3">
        <v>5.22</v>
      </c>
      <c r="G3938" s="3">
        <v>5.89</v>
      </c>
      <c r="J3938" s="1">
        <v>38383</v>
      </c>
      <c r="K3938">
        <f t="shared" si="305"/>
        <v>329</v>
      </c>
      <c r="L3938">
        <f t="shared" si="306"/>
        <v>371</v>
      </c>
      <c r="M3938">
        <f t="shared" si="307"/>
        <v>413.99999999999994</v>
      </c>
      <c r="N3938">
        <f t="shared" si="308"/>
        <v>522</v>
      </c>
      <c r="O3938">
        <f t="shared" si="309"/>
        <v>589</v>
      </c>
    </row>
    <row r="3939" spans="1:15">
      <c r="A3939" t="s">
        <v>3948</v>
      </c>
      <c r="B3939" s="1">
        <v>38384</v>
      </c>
      <c r="C3939" s="3">
        <v>3.29</v>
      </c>
      <c r="D3939" s="3">
        <v>3.71</v>
      </c>
      <c r="E3939" s="3">
        <v>4.1500000000000004</v>
      </c>
      <c r="F3939" s="3">
        <v>5.22</v>
      </c>
      <c r="G3939" s="3">
        <v>5.89</v>
      </c>
      <c r="J3939" s="1">
        <v>38384</v>
      </c>
      <c r="K3939">
        <f t="shared" si="305"/>
        <v>329</v>
      </c>
      <c r="L3939">
        <f t="shared" si="306"/>
        <v>371</v>
      </c>
      <c r="M3939">
        <f t="shared" si="307"/>
        <v>415.00000000000006</v>
      </c>
      <c r="N3939">
        <f t="shared" si="308"/>
        <v>522</v>
      </c>
      <c r="O3939">
        <f t="shared" si="309"/>
        <v>589</v>
      </c>
    </row>
    <row r="3940" spans="1:15">
      <c r="A3940" t="s">
        <v>3949</v>
      </c>
      <c r="B3940" s="1">
        <v>38385</v>
      </c>
      <c r="C3940" s="3">
        <v>3.32</v>
      </c>
      <c r="D3940" s="3">
        <v>3.73</v>
      </c>
      <c r="E3940" s="3">
        <v>4.1500000000000004</v>
      </c>
      <c r="F3940" s="3">
        <v>5.21</v>
      </c>
      <c r="G3940" s="3">
        <v>5.88</v>
      </c>
      <c r="J3940" s="1">
        <v>38385</v>
      </c>
      <c r="K3940">
        <f t="shared" si="305"/>
        <v>332</v>
      </c>
      <c r="L3940">
        <f t="shared" si="306"/>
        <v>373</v>
      </c>
      <c r="M3940">
        <f t="shared" si="307"/>
        <v>415.00000000000006</v>
      </c>
      <c r="N3940">
        <f t="shared" si="308"/>
        <v>521</v>
      </c>
      <c r="O3940">
        <f t="shared" si="309"/>
        <v>588</v>
      </c>
    </row>
    <row r="3941" spans="1:15">
      <c r="A3941" t="s">
        <v>3950</v>
      </c>
      <c r="B3941" s="1">
        <v>38386</v>
      </c>
      <c r="C3941" s="3">
        <v>3.34</v>
      </c>
      <c r="D3941" s="3">
        <v>3.76</v>
      </c>
      <c r="E3941" s="3">
        <v>4.18</v>
      </c>
      <c r="F3941" s="3">
        <v>5.21</v>
      </c>
      <c r="G3941" s="3">
        <v>5.88</v>
      </c>
      <c r="J3941" s="1">
        <v>38386</v>
      </c>
      <c r="K3941">
        <f t="shared" si="305"/>
        <v>334</v>
      </c>
      <c r="L3941">
        <f t="shared" si="306"/>
        <v>376</v>
      </c>
      <c r="M3941">
        <f t="shared" si="307"/>
        <v>418</v>
      </c>
      <c r="N3941">
        <f t="shared" si="308"/>
        <v>521</v>
      </c>
      <c r="O3941">
        <f t="shared" si="309"/>
        <v>588</v>
      </c>
    </row>
    <row r="3942" spans="1:15">
      <c r="A3942" t="s">
        <v>3951</v>
      </c>
      <c r="B3942" s="1">
        <v>38387</v>
      </c>
      <c r="C3942" s="3">
        <v>3.29</v>
      </c>
      <c r="D3942" s="3">
        <v>3.68</v>
      </c>
      <c r="E3942" s="3">
        <v>4.09</v>
      </c>
      <c r="F3942" s="3">
        <v>5.14</v>
      </c>
      <c r="G3942" s="3">
        <v>5.78</v>
      </c>
      <c r="J3942" s="1">
        <v>38387</v>
      </c>
      <c r="K3942">
        <f t="shared" si="305"/>
        <v>329</v>
      </c>
      <c r="L3942">
        <f t="shared" si="306"/>
        <v>368</v>
      </c>
      <c r="M3942">
        <f t="shared" si="307"/>
        <v>409</v>
      </c>
      <c r="N3942">
        <f t="shared" si="308"/>
        <v>514</v>
      </c>
      <c r="O3942">
        <f t="shared" si="309"/>
        <v>578</v>
      </c>
    </row>
    <row r="3943" spans="1:15">
      <c r="A3943" t="s">
        <v>3952</v>
      </c>
      <c r="B3943" s="1">
        <v>38390</v>
      </c>
      <c r="C3943" s="3">
        <v>3.31</v>
      </c>
      <c r="D3943" s="3">
        <v>3.67</v>
      </c>
      <c r="E3943" s="3">
        <v>4.07</v>
      </c>
      <c r="F3943" s="3">
        <v>5.09</v>
      </c>
      <c r="G3943" s="3">
        <v>5.72</v>
      </c>
      <c r="J3943" s="1">
        <v>38390</v>
      </c>
      <c r="K3943">
        <f t="shared" si="305"/>
        <v>331</v>
      </c>
      <c r="L3943">
        <f t="shared" si="306"/>
        <v>367</v>
      </c>
      <c r="M3943">
        <f t="shared" si="307"/>
        <v>407</v>
      </c>
      <c r="N3943">
        <f t="shared" si="308"/>
        <v>509</v>
      </c>
      <c r="O3943">
        <f t="shared" si="309"/>
        <v>572</v>
      </c>
    </row>
    <row r="3944" spans="1:15">
      <c r="A3944" t="s">
        <v>3953</v>
      </c>
      <c r="B3944" s="1">
        <v>38391</v>
      </c>
      <c r="C3944" s="3">
        <v>3.33</v>
      </c>
      <c r="D3944" s="3">
        <v>3.68</v>
      </c>
      <c r="E3944" s="3">
        <v>4.05</v>
      </c>
      <c r="F3944" s="3">
        <v>5.05</v>
      </c>
      <c r="G3944" s="3">
        <v>5.68</v>
      </c>
      <c r="J3944" s="1">
        <v>38391</v>
      </c>
      <c r="K3944">
        <f t="shared" si="305"/>
        <v>333</v>
      </c>
      <c r="L3944">
        <f t="shared" si="306"/>
        <v>368</v>
      </c>
      <c r="M3944">
        <f t="shared" si="307"/>
        <v>405</v>
      </c>
      <c r="N3944">
        <f t="shared" si="308"/>
        <v>505</v>
      </c>
      <c r="O3944">
        <f t="shared" si="309"/>
        <v>568</v>
      </c>
    </row>
    <row r="3945" spans="1:15">
      <c r="A3945" t="s">
        <v>3954</v>
      </c>
      <c r="B3945" s="1">
        <v>38392</v>
      </c>
      <c r="C3945" s="3">
        <v>3.24</v>
      </c>
      <c r="D3945" s="3">
        <v>3.58</v>
      </c>
      <c r="E3945" s="3">
        <v>4</v>
      </c>
      <c r="F3945" s="3">
        <v>5.03</v>
      </c>
      <c r="G3945" s="3">
        <v>5.64</v>
      </c>
      <c r="J3945" s="1">
        <v>38392</v>
      </c>
      <c r="K3945">
        <f t="shared" si="305"/>
        <v>324</v>
      </c>
      <c r="L3945">
        <f t="shared" si="306"/>
        <v>358</v>
      </c>
      <c r="M3945">
        <f t="shared" si="307"/>
        <v>400</v>
      </c>
      <c r="N3945">
        <f t="shared" si="308"/>
        <v>503</v>
      </c>
      <c r="O3945">
        <f t="shared" si="309"/>
        <v>564</v>
      </c>
    </row>
    <row r="3946" spans="1:15">
      <c r="A3946" t="s">
        <v>3955</v>
      </c>
      <c r="B3946" s="1">
        <v>38393</v>
      </c>
      <c r="C3946" s="3">
        <v>3.29</v>
      </c>
      <c r="D3946" s="3">
        <v>3.65</v>
      </c>
      <c r="E3946" s="3">
        <v>4.07</v>
      </c>
      <c r="F3946" s="3">
        <v>5.13</v>
      </c>
      <c r="G3946" s="3">
        <v>5.74</v>
      </c>
      <c r="J3946" s="1">
        <v>38393</v>
      </c>
      <c r="K3946">
        <f t="shared" si="305"/>
        <v>329</v>
      </c>
      <c r="L3946">
        <f t="shared" si="306"/>
        <v>365</v>
      </c>
      <c r="M3946">
        <f t="shared" si="307"/>
        <v>407</v>
      </c>
      <c r="N3946">
        <f t="shared" si="308"/>
        <v>513</v>
      </c>
      <c r="O3946">
        <f t="shared" si="309"/>
        <v>574</v>
      </c>
    </row>
    <row r="3947" spans="1:15">
      <c r="A3947" t="s">
        <v>3956</v>
      </c>
      <c r="B3947" s="1">
        <v>38394</v>
      </c>
      <c r="C3947" s="3">
        <v>3.34</v>
      </c>
      <c r="D3947" s="3">
        <v>3.7</v>
      </c>
      <c r="E3947" s="3">
        <v>4.0999999999999996</v>
      </c>
      <c r="F3947" s="3">
        <v>5.16</v>
      </c>
      <c r="G3947" s="3">
        <v>5.75</v>
      </c>
      <c r="J3947" s="1">
        <v>38394</v>
      </c>
      <c r="K3947">
        <f t="shared" si="305"/>
        <v>334</v>
      </c>
      <c r="L3947">
        <f t="shared" si="306"/>
        <v>370</v>
      </c>
      <c r="M3947">
        <f t="shared" si="307"/>
        <v>409.99999999999994</v>
      </c>
      <c r="N3947">
        <f t="shared" si="308"/>
        <v>516</v>
      </c>
      <c r="O3947">
        <f t="shared" si="309"/>
        <v>575</v>
      </c>
    </row>
    <row r="3948" spans="1:15">
      <c r="A3948" t="s">
        <v>3957</v>
      </c>
      <c r="B3948" s="1">
        <v>38397</v>
      </c>
      <c r="C3948" s="3">
        <v>3.38</v>
      </c>
      <c r="D3948" s="3">
        <v>3.7</v>
      </c>
      <c r="E3948" s="3">
        <v>4.08</v>
      </c>
      <c r="F3948" s="3">
        <v>5.1100000000000003</v>
      </c>
      <c r="G3948" s="3">
        <v>5.71</v>
      </c>
      <c r="J3948" s="1">
        <v>38397</v>
      </c>
      <c r="K3948">
        <f t="shared" si="305"/>
        <v>338</v>
      </c>
      <c r="L3948">
        <f t="shared" si="306"/>
        <v>370</v>
      </c>
      <c r="M3948">
        <f t="shared" si="307"/>
        <v>408</v>
      </c>
      <c r="N3948">
        <f t="shared" si="308"/>
        <v>511.00000000000006</v>
      </c>
      <c r="O3948">
        <f t="shared" si="309"/>
        <v>571</v>
      </c>
    </row>
    <row r="3949" spans="1:15">
      <c r="A3949" t="s">
        <v>3958</v>
      </c>
      <c r="B3949" s="1">
        <v>38398</v>
      </c>
      <c r="C3949" s="3">
        <v>3.37</v>
      </c>
      <c r="D3949" s="3">
        <v>3.71</v>
      </c>
      <c r="E3949" s="3">
        <v>4.0999999999999996</v>
      </c>
      <c r="F3949" s="3">
        <v>5.14</v>
      </c>
      <c r="G3949" s="3">
        <v>5.74</v>
      </c>
      <c r="J3949" s="1">
        <v>38398</v>
      </c>
      <c r="K3949">
        <f t="shared" si="305"/>
        <v>337</v>
      </c>
      <c r="L3949">
        <f t="shared" si="306"/>
        <v>371</v>
      </c>
      <c r="M3949">
        <f t="shared" si="307"/>
        <v>409.99999999999994</v>
      </c>
      <c r="N3949">
        <f t="shared" si="308"/>
        <v>514</v>
      </c>
      <c r="O3949">
        <f t="shared" si="309"/>
        <v>574</v>
      </c>
    </row>
    <row r="3950" spans="1:15">
      <c r="A3950" t="s">
        <v>3959</v>
      </c>
      <c r="B3950" s="1">
        <v>38399</v>
      </c>
      <c r="C3950" s="3">
        <v>3.41</v>
      </c>
      <c r="D3950" s="3">
        <v>3.78</v>
      </c>
      <c r="E3950" s="3">
        <v>4.16</v>
      </c>
      <c r="F3950" s="3">
        <v>5.19</v>
      </c>
      <c r="G3950" s="3">
        <v>5.78</v>
      </c>
      <c r="J3950" s="1">
        <v>38399</v>
      </c>
      <c r="K3950">
        <f t="shared" si="305"/>
        <v>341</v>
      </c>
      <c r="L3950">
        <f t="shared" si="306"/>
        <v>378</v>
      </c>
      <c r="M3950">
        <f t="shared" si="307"/>
        <v>416</v>
      </c>
      <c r="N3950">
        <f t="shared" si="308"/>
        <v>519</v>
      </c>
      <c r="O3950">
        <f t="shared" si="309"/>
        <v>578</v>
      </c>
    </row>
    <row r="3951" spans="1:15">
      <c r="A3951" t="s">
        <v>3960</v>
      </c>
      <c r="B3951" s="1">
        <v>38400</v>
      </c>
      <c r="C3951" s="3">
        <v>3.38</v>
      </c>
      <c r="D3951" s="3">
        <v>3.78</v>
      </c>
      <c r="E3951" s="3">
        <v>4.1900000000000004</v>
      </c>
      <c r="F3951" s="3">
        <v>5.23</v>
      </c>
      <c r="G3951" s="3">
        <v>5.83</v>
      </c>
      <c r="J3951" s="1">
        <v>38400</v>
      </c>
      <c r="K3951">
        <f t="shared" si="305"/>
        <v>338</v>
      </c>
      <c r="L3951">
        <f t="shared" si="306"/>
        <v>378</v>
      </c>
      <c r="M3951">
        <f t="shared" si="307"/>
        <v>419.00000000000006</v>
      </c>
      <c r="N3951">
        <f t="shared" si="308"/>
        <v>523</v>
      </c>
      <c r="O3951">
        <f t="shared" si="309"/>
        <v>583</v>
      </c>
    </row>
    <row r="3952" spans="1:15">
      <c r="A3952" t="s">
        <v>3961</v>
      </c>
      <c r="B3952" s="1">
        <v>38401</v>
      </c>
      <c r="C3952" s="3">
        <v>3.45</v>
      </c>
      <c r="D3952" s="3">
        <v>3.86</v>
      </c>
      <c r="E3952" s="3">
        <v>4.2699999999999996</v>
      </c>
      <c r="F3952" s="3">
        <v>5.32</v>
      </c>
      <c r="G3952" s="3">
        <v>5.89</v>
      </c>
      <c r="J3952" s="1">
        <v>38401</v>
      </c>
      <c r="K3952">
        <f t="shared" si="305"/>
        <v>345</v>
      </c>
      <c r="L3952">
        <f t="shared" si="306"/>
        <v>386</v>
      </c>
      <c r="M3952">
        <f t="shared" si="307"/>
        <v>426.99999999999994</v>
      </c>
      <c r="N3952">
        <f t="shared" si="308"/>
        <v>532</v>
      </c>
      <c r="O3952">
        <f t="shared" si="309"/>
        <v>589</v>
      </c>
    </row>
    <row r="3953" spans="1:15">
      <c r="A3953" t="s">
        <v>3962</v>
      </c>
      <c r="B3953" s="1">
        <v>38404</v>
      </c>
      <c r="C3953" s="3" t="e">
        <v>#N/A</v>
      </c>
      <c r="D3953" s="3" t="e">
        <v>#N/A</v>
      </c>
      <c r="E3953" s="3" t="e">
        <v>#N/A</v>
      </c>
      <c r="F3953" s="3" t="e">
        <v>#N/A</v>
      </c>
      <c r="G3953" s="3" t="e">
        <v>#N/A</v>
      </c>
      <c r="J3953" s="1">
        <v>38404</v>
      </c>
      <c r="K3953" t="e">
        <f t="shared" si="305"/>
        <v>#N/A</v>
      </c>
      <c r="L3953" t="e">
        <f t="shared" si="306"/>
        <v>#N/A</v>
      </c>
      <c r="M3953" t="e">
        <f t="shared" si="307"/>
        <v>#N/A</v>
      </c>
      <c r="N3953" t="e">
        <f t="shared" si="308"/>
        <v>#N/A</v>
      </c>
      <c r="O3953" t="e">
        <f t="shared" si="309"/>
        <v>#N/A</v>
      </c>
    </row>
    <row r="3954" spans="1:15">
      <c r="A3954" t="s">
        <v>3963</v>
      </c>
      <c r="B3954" s="1">
        <v>38405</v>
      </c>
      <c r="C3954" s="3">
        <v>3.46</v>
      </c>
      <c r="D3954" s="3">
        <v>3.88</v>
      </c>
      <c r="E3954" s="3">
        <v>4.29</v>
      </c>
      <c r="F3954" s="3">
        <v>5.33</v>
      </c>
      <c r="G3954" s="3">
        <v>5.93</v>
      </c>
      <c r="J3954" s="1">
        <v>38405</v>
      </c>
      <c r="K3954">
        <f t="shared" si="305"/>
        <v>346</v>
      </c>
      <c r="L3954">
        <f t="shared" si="306"/>
        <v>388</v>
      </c>
      <c r="M3954">
        <f t="shared" si="307"/>
        <v>429</v>
      </c>
      <c r="N3954">
        <f t="shared" si="308"/>
        <v>533</v>
      </c>
      <c r="O3954">
        <f t="shared" si="309"/>
        <v>593</v>
      </c>
    </row>
    <row r="3955" spans="1:15">
      <c r="A3955" t="s">
        <v>3964</v>
      </c>
      <c r="B3955" s="1">
        <v>38406</v>
      </c>
      <c r="C3955" s="3">
        <v>3.46</v>
      </c>
      <c r="D3955" s="3">
        <v>3.87</v>
      </c>
      <c r="E3955" s="3">
        <v>4.2699999999999996</v>
      </c>
      <c r="F3955" s="3">
        <v>5.3</v>
      </c>
      <c r="G3955" s="3">
        <v>5.91</v>
      </c>
      <c r="J3955" s="1">
        <v>38406</v>
      </c>
      <c r="K3955">
        <f t="shared" si="305"/>
        <v>346</v>
      </c>
      <c r="L3955">
        <f t="shared" si="306"/>
        <v>387</v>
      </c>
      <c r="M3955">
        <f t="shared" si="307"/>
        <v>426.99999999999994</v>
      </c>
      <c r="N3955">
        <f t="shared" si="308"/>
        <v>530</v>
      </c>
      <c r="O3955">
        <f t="shared" si="309"/>
        <v>591</v>
      </c>
    </row>
    <row r="3956" spans="1:15">
      <c r="A3956" t="s">
        <v>3965</v>
      </c>
      <c r="B3956" s="1">
        <v>38407</v>
      </c>
      <c r="C3956" s="3">
        <v>3.52</v>
      </c>
      <c r="D3956" s="3">
        <v>3.91</v>
      </c>
      <c r="E3956" s="3">
        <v>4.29</v>
      </c>
      <c r="F3956" s="3">
        <v>5.3</v>
      </c>
      <c r="G3956" s="3">
        <v>5.91</v>
      </c>
      <c r="J3956" s="1">
        <v>38407</v>
      </c>
      <c r="K3956">
        <f t="shared" si="305"/>
        <v>352</v>
      </c>
      <c r="L3956">
        <f t="shared" si="306"/>
        <v>391</v>
      </c>
      <c r="M3956">
        <f t="shared" si="307"/>
        <v>429</v>
      </c>
      <c r="N3956">
        <f t="shared" si="308"/>
        <v>530</v>
      </c>
      <c r="O3956">
        <f t="shared" si="309"/>
        <v>591</v>
      </c>
    </row>
    <row r="3957" spans="1:15">
      <c r="A3957" t="s">
        <v>3966</v>
      </c>
      <c r="B3957" s="1">
        <v>38408</v>
      </c>
      <c r="C3957" s="3">
        <v>3.54</v>
      </c>
      <c r="D3957" s="3">
        <v>3.91</v>
      </c>
      <c r="E3957" s="3">
        <v>4.2699999999999996</v>
      </c>
      <c r="F3957" s="3">
        <v>5.28</v>
      </c>
      <c r="G3957" s="3">
        <v>5.89</v>
      </c>
      <c r="J3957" s="1">
        <v>38408</v>
      </c>
      <c r="K3957">
        <f t="shared" si="305"/>
        <v>354</v>
      </c>
      <c r="L3957">
        <f t="shared" si="306"/>
        <v>391</v>
      </c>
      <c r="M3957">
        <f t="shared" si="307"/>
        <v>426.99999999999994</v>
      </c>
      <c r="N3957">
        <f t="shared" si="308"/>
        <v>528</v>
      </c>
      <c r="O3957">
        <f t="shared" si="309"/>
        <v>589</v>
      </c>
    </row>
    <row r="3958" spans="1:15">
      <c r="A3958" t="s">
        <v>3967</v>
      </c>
      <c r="B3958" s="1">
        <v>38411</v>
      </c>
      <c r="C3958" s="3">
        <v>3.59</v>
      </c>
      <c r="D3958" s="3">
        <v>4</v>
      </c>
      <c r="E3958" s="3">
        <v>4.3600000000000003</v>
      </c>
      <c r="F3958" s="3">
        <v>5.35</v>
      </c>
      <c r="G3958" s="3">
        <v>5.95</v>
      </c>
      <c r="J3958" s="1">
        <v>38411</v>
      </c>
      <c r="K3958">
        <f t="shared" si="305"/>
        <v>359</v>
      </c>
      <c r="L3958">
        <f t="shared" si="306"/>
        <v>400</v>
      </c>
      <c r="M3958">
        <f t="shared" si="307"/>
        <v>436.00000000000006</v>
      </c>
      <c r="N3958">
        <f t="shared" si="308"/>
        <v>535</v>
      </c>
      <c r="O3958">
        <f t="shared" si="309"/>
        <v>595</v>
      </c>
    </row>
    <row r="3959" spans="1:15">
      <c r="A3959" t="s">
        <v>3968</v>
      </c>
      <c r="B3959" s="1">
        <v>38412</v>
      </c>
      <c r="C3959" s="3">
        <v>3.59</v>
      </c>
      <c r="D3959" s="3">
        <v>4.0199999999999996</v>
      </c>
      <c r="E3959" s="3">
        <v>4.38</v>
      </c>
      <c r="F3959" s="3">
        <v>5.35</v>
      </c>
      <c r="G3959" s="3">
        <v>5.96</v>
      </c>
      <c r="J3959" s="1">
        <v>38412</v>
      </c>
      <c r="K3959">
        <f t="shared" si="305"/>
        <v>359</v>
      </c>
      <c r="L3959">
        <f t="shared" si="306"/>
        <v>401.99999999999994</v>
      </c>
      <c r="M3959">
        <f t="shared" si="307"/>
        <v>438</v>
      </c>
      <c r="N3959">
        <f t="shared" si="308"/>
        <v>535</v>
      </c>
      <c r="O3959">
        <f t="shared" si="309"/>
        <v>596</v>
      </c>
    </row>
    <row r="3960" spans="1:15">
      <c r="A3960" t="s">
        <v>3969</v>
      </c>
      <c r="B3960" s="1">
        <v>38413</v>
      </c>
      <c r="C3960" s="3">
        <v>3.57</v>
      </c>
      <c r="D3960" s="3">
        <v>4</v>
      </c>
      <c r="E3960" s="3">
        <v>4.38</v>
      </c>
      <c r="F3960" s="3">
        <v>5.37</v>
      </c>
      <c r="G3960" s="3">
        <v>5.98</v>
      </c>
      <c r="J3960" s="1">
        <v>38413</v>
      </c>
      <c r="K3960">
        <f t="shared" si="305"/>
        <v>357</v>
      </c>
      <c r="L3960">
        <f t="shared" si="306"/>
        <v>400</v>
      </c>
      <c r="M3960">
        <f t="shared" si="307"/>
        <v>438</v>
      </c>
      <c r="N3960">
        <f t="shared" si="308"/>
        <v>537</v>
      </c>
      <c r="O3960">
        <f t="shared" si="309"/>
        <v>598</v>
      </c>
    </row>
    <row r="3961" spans="1:15">
      <c r="A3961" t="s">
        <v>3970</v>
      </c>
      <c r="B3961" s="1">
        <v>38414</v>
      </c>
      <c r="C3961" s="3">
        <v>3.59</v>
      </c>
      <c r="D3961" s="3">
        <v>4.0199999999999996</v>
      </c>
      <c r="E3961" s="3">
        <v>4.3899999999999997</v>
      </c>
      <c r="F3961" s="3">
        <v>5.37</v>
      </c>
      <c r="G3961" s="3">
        <v>5.98</v>
      </c>
      <c r="J3961" s="1">
        <v>38414</v>
      </c>
      <c r="K3961">
        <f t="shared" si="305"/>
        <v>359</v>
      </c>
      <c r="L3961">
        <f t="shared" si="306"/>
        <v>401.99999999999994</v>
      </c>
      <c r="M3961">
        <f t="shared" si="307"/>
        <v>438.99999999999994</v>
      </c>
      <c r="N3961">
        <f t="shared" si="308"/>
        <v>537</v>
      </c>
      <c r="O3961">
        <f t="shared" si="309"/>
        <v>598</v>
      </c>
    </row>
    <row r="3962" spans="1:15">
      <c r="A3962" t="s">
        <v>3971</v>
      </c>
      <c r="B3962" s="1">
        <v>38415</v>
      </c>
      <c r="C3962" s="3">
        <v>3.57</v>
      </c>
      <c r="D3962" s="3">
        <v>3.97</v>
      </c>
      <c r="E3962" s="3">
        <v>4.32</v>
      </c>
      <c r="F3962" s="3">
        <v>5.26</v>
      </c>
      <c r="G3962" s="3">
        <v>5.89</v>
      </c>
      <c r="J3962" s="1">
        <v>38415</v>
      </c>
      <c r="K3962">
        <f t="shared" si="305"/>
        <v>357</v>
      </c>
      <c r="L3962">
        <f t="shared" si="306"/>
        <v>397</v>
      </c>
      <c r="M3962">
        <f t="shared" si="307"/>
        <v>432</v>
      </c>
      <c r="N3962">
        <f t="shared" si="308"/>
        <v>526</v>
      </c>
      <c r="O3962">
        <f t="shared" si="309"/>
        <v>589</v>
      </c>
    </row>
    <row r="3963" spans="1:15">
      <c r="A3963" t="s">
        <v>3972</v>
      </c>
      <c r="B3963" s="1">
        <v>38418</v>
      </c>
      <c r="C3963" s="3">
        <v>3.61</v>
      </c>
      <c r="D3963" s="3">
        <v>3.99</v>
      </c>
      <c r="E3963" s="3">
        <v>4.3099999999999996</v>
      </c>
      <c r="F3963" s="3">
        <v>5.23</v>
      </c>
      <c r="G3963" s="3">
        <v>5.86</v>
      </c>
      <c r="J3963" s="1">
        <v>38418</v>
      </c>
      <c r="K3963">
        <f t="shared" si="305"/>
        <v>361</v>
      </c>
      <c r="L3963">
        <f t="shared" si="306"/>
        <v>399</v>
      </c>
      <c r="M3963">
        <f t="shared" si="307"/>
        <v>430.99999999999994</v>
      </c>
      <c r="N3963">
        <f t="shared" si="308"/>
        <v>523</v>
      </c>
      <c r="O3963">
        <f t="shared" si="309"/>
        <v>586</v>
      </c>
    </row>
    <row r="3964" spans="1:15">
      <c r="A3964" t="s">
        <v>3973</v>
      </c>
      <c r="B3964" s="1">
        <v>38419</v>
      </c>
      <c r="C3964" s="3">
        <v>3.62</v>
      </c>
      <c r="D3964" s="3">
        <v>4.05</v>
      </c>
      <c r="E3964" s="3">
        <v>4.38</v>
      </c>
      <c r="F3964" s="3">
        <v>5.3</v>
      </c>
      <c r="G3964" s="3">
        <v>5.92</v>
      </c>
      <c r="J3964" s="1">
        <v>38419</v>
      </c>
      <c r="K3964">
        <f t="shared" si="305"/>
        <v>362</v>
      </c>
      <c r="L3964">
        <f t="shared" si="306"/>
        <v>405</v>
      </c>
      <c r="M3964">
        <f t="shared" si="307"/>
        <v>438</v>
      </c>
      <c r="N3964">
        <f t="shared" si="308"/>
        <v>530</v>
      </c>
      <c r="O3964">
        <f t="shared" si="309"/>
        <v>592</v>
      </c>
    </row>
    <row r="3965" spans="1:15">
      <c r="A3965" t="s">
        <v>3974</v>
      </c>
      <c r="B3965" s="1">
        <v>38420</v>
      </c>
      <c r="C3965" s="3">
        <v>3.66</v>
      </c>
      <c r="D3965" s="3">
        <v>4.16</v>
      </c>
      <c r="E3965" s="3">
        <v>4.5199999999999996</v>
      </c>
      <c r="F3965" s="3">
        <v>5.43</v>
      </c>
      <c r="G3965" s="3">
        <v>6.05</v>
      </c>
      <c r="J3965" s="1">
        <v>38420</v>
      </c>
      <c r="K3965">
        <f t="shared" si="305"/>
        <v>366</v>
      </c>
      <c r="L3965">
        <f t="shared" si="306"/>
        <v>416</v>
      </c>
      <c r="M3965">
        <f t="shared" si="307"/>
        <v>451.99999999999994</v>
      </c>
      <c r="N3965">
        <f t="shared" si="308"/>
        <v>543</v>
      </c>
      <c r="O3965">
        <f t="shared" si="309"/>
        <v>605</v>
      </c>
    </row>
    <row r="3966" spans="1:15">
      <c r="A3966" t="s">
        <v>3975</v>
      </c>
      <c r="B3966" s="1">
        <v>38421</v>
      </c>
      <c r="C3966" s="3">
        <v>3.68</v>
      </c>
      <c r="D3966" s="3">
        <v>4.13</v>
      </c>
      <c r="E3966" s="3">
        <v>4.4800000000000004</v>
      </c>
      <c r="F3966" s="3">
        <v>5.37</v>
      </c>
      <c r="G3966" s="3">
        <v>5.99</v>
      </c>
      <c r="J3966" s="1">
        <v>38421</v>
      </c>
      <c r="K3966">
        <f t="shared" si="305"/>
        <v>368</v>
      </c>
      <c r="L3966">
        <f t="shared" si="306"/>
        <v>413</v>
      </c>
      <c r="M3966">
        <f t="shared" si="307"/>
        <v>448.00000000000006</v>
      </c>
      <c r="N3966">
        <f t="shared" si="308"/>
        <v>537</v>
      </c>
      <c r="O3966">
        <f t="shared" si="309"/>
        <v>599</v>
      </c>
    </row>
    <row r="3967" spans="1:15">
      <c r="A3967" t="s">
        <v>3976</v>
      </c>
      <c r="B3967" s="1">
        <v>38422</v>
      </c>
      <c r="C3967" s="3">
        <v>3.73</v>
      </c>
      <c r="D3967" s="3">
        <v>4.22</v>
      </c>
      <c r="E3967" s="3">
        <v>4.5599999999999996</v>
      </c>
      <c r="F3967" s="3">
        <v>5.42</v>
      </c>
      <c r="G3967" s="3">
        <v>6.04</v>
      </c>
      <c r="J3967" s="1">
        <v>38422</v>
      </c>
      <c r="K3967">
        <f t="shared" si="305"/>
        <v>373</v>
      </c>
      <c r="L3967">
        <f t="shared" si="306"/>
        <v>422</v>
      </c>
      <c r="M3967">
        <f t="shared" si="307"/>
        <v>455.99999999999994</v>
      </c>
      <c r="N3967">
        <f t="shared" si="308"/>
        <v>542</v>
      </c>
      <c r="O3967">
        <f t="shared" si="309"/>
        <v>604</v>
      </c>
    </row>
    <row r="3968" spans="1:15">
      <c r="A3968" t="s">
        <v>3977</v>
      </c>
      <c r="B3968" s="1">
        <v>38425</v>
      </c>
      <c r="C3968" s="3">
        <v>3.75</v>
      </c>
      <c r="D3968" s="3">
        <v>4.2</v>
      </c>
      <c r="E3968" s="3">
        <v>4.5199999999999996</v>
      </c>
      <c r="F3968" s="3">
        <v>5.39</v>
      </c>
      <c r="G3968" s="3">
        <v>6.02</v>
      </c>
      <c r="J3968" s="1">
        <v>38425</v>
      </c>
      <c r="K3968">
        <f t="shared" si="305"/>
        <v>375</v>
      </c>
      <c r="L3968">
        <f t="shared" si="306"/>
        <v>420</v>
      </c>
      <c r="M3968">
        <f t="shared" si="307"/>
        <v>451.99999999999994</v>
      </c>
      <c r="N3968">
        <f t="shared" si="308"/>
        <v>539</v>
      </c>
      <c r="O3968">
        <f t="shared" si="309"/>
        <v>602</v>
      </c>
    </row>
    <row r="3969" spans="1:15">
      <c r="A3969" t="s">
        <v>3978</v>
      </c>
      <c r="B3969" s="1">
        <v>38426</v>
      </c>
      <c r="C3969" s="3">
        <v>3.75</v>
      </c>
      <c r="D3969" s="3">
        <v>4.22</v>
      </c>
      <c r="E3969" s="3">
        <v>4.54</v>
      </c>
      <c r="F3969" s="3">
        <v>5.42</v>
      </c>
      <c r="G3969" s="3">
        <v>6.05</v>
      </c>
      <c r="J3969" s="1">
        <v>38426</v>
      </c>
      <c r="K3969">
        <f t="shared" si="305"/>
        <v>375</v>
      </c>
      <c r="L3969">
        <f t="shared" si="306"/>
        <v>422</v>
      </c>
      <c r="M3969">
        <f t="shared" si="307"/>
        <v>454</v>
      </c>
      <c r="N3969">
        <f t="shared" si="308"/>
        <v>542</v>
      </c>
      <c r="O3969">
        <f t="shared" si="309"/>
        <v>605</v>
      </c>
    </row>
    <row r="3970" spans="1:15">
      <c r="A3970" t="s">
        <v>3979</v>
      </c>
      <c r="B3970" s="1">
        <v>38427</v>
      </c>
      <c r="C3970" s="3">
        <v>3.72</v>
      </c>
      <c r="D3970" s="3">
        <v>4.18</v>
      </c>
      <c r="E3970" s="3">
        <v>4.5199999999999996</v>
      </c>
      <c r="F3970" s="3">
        <v>5.4</v>
      </c>
      <c r="G3970" s="3">
        <v>6.05</v>
      </c>
      <c r="J3970" s="1">
        <v>38427</v>
      </c>
      <c r="K3970">
        <f t="shared" si="305"/>
        <v>372</v>
      </c>
      <c r="L3970">
        <f t="shared" si="306"/>
        <v>418</v>
      </c>
      <c r="M3970">
        <f t="shared" si="307"/>
        <v>451.99999999999994</v>
      </c>
      <c r="N3970">
        <f t="shared" si="308"/>
        <v>540</v>
      </c>
      <c r="O3970">
        <f t="shared" si="309"/>
        <v>605</v>
      </c>
    </row>
    <row r="3971" spans="1:15">
      <c r="A3971" t="s">
        <v>3980</v>
      </c>
      <c r="B3971" s="1">
        <v>38428</v>
      </c>
      <c r="C3971" s="3">
        <v>3.7</v>
      </c>
      <c r="D3971" s="3">
        <v>4.1399999999999997</v>
      </c>
      <c r="E3971" s="3">
        <v>4.47</v>
      </c>
      <c r="F3971" s="3">
        <v>5.37</v>
      </c>
      <c r="G3971" s="3">
        <v>6.04</v>
      </c>
      <c r="J3971" s="1">
        <v>38428</v>
      </c>
      <c r="K3971">
        <f t="shared" si="305"/>
        <v>370</v>
      </c>
      <c r="L3971">
        <f t="shared" si="306"/>
        <v>413.99999999999994</v>
      </c>
      <c r="M3971">
        <f t="shared" si="307"/>
        <v>447</v>
      </c>
      <c r="N3971">
        <f t="shared" si="308"/>
        <v>537</v>
      </c>
      <c r="O3971">
        <f t="shared" si="309"/>
        <v>604</v>
      </c>
    </row>
    <row r="3972" spans="1:15">
      <c r="A3972" t="s">
        <v>3981</v>
      </c>
      <c r="B3972" s="1">
        <v>38429</v>
      </c>
      <c r="C3972" s="3">
        <v>3.72</v>
      </c>
      <c r="D3972" s="3">
        <v>4.18</v>
      </c>
      <c r="E3972" s="3">
        <v>4.51</v>
      </c>
      <c r="F3972" s="3">
        <v>5.42</v>
      </c>
      <c r="G3972" s="3">
        <v>6.1</v>
      </c>
      <c r="J3972" s="1">
        <v>38429</v>
      </c>
      <c r="K3972">
        <f t="shared" ref="K3972:K4035" si="310">C3972*100</f>
        <v>372</v>
      </c>
      <c r="L3972">
        <f t="shared" ref="L3972:L4035" si="311">D3972*100</f>
        <v>418</v>
      </c>
      <c r="M3972">
        <f t="shared" ref="M3972:M4035" si="312">E3972*100</f>
        <v>451</v>
      </c>
      <c r="N3972">
        <f t="shared" ref="N3972:N4035" si="313">F3972*100</f>
        <v>542</v>
      </c>
      <c r="O3972">
        <f t="shared" ref="O3972:O4035" si="314">G3972*100</f>
        <v>610</v>
      </c>
    </row>
    <row r="3973" spans="1:15">
      <c r="A3973" t="s">
        <v>3982</v>
      </c>
      <c r="B3973" s="1">
        <v>38432</v>
      </c>
      <c r="C3973" s="3">
        <v>3.72</v>
      </c>
      <c r="D3973" s="3">
        <v>4.18</v>
      </c>
      <c r="E3973" s="3">
        <v>4.53</v>
      </c>
      <c r="F3973" s="3">
        <v>5.44</v>
      </c>
      <c r="G3973" s="3">
        <v>6.13</v>
      </c>
      <c r="J3973" s="1">
        <v>38432</v>
      </c>
      <c r="K3973">
        <f t="shared" si="310"/>
        <v>372</v>
      </c>
      <c r="L3973">
        <f t="shared" si="311"/>
        <v>418</v>
      </c>
      <c r="M3973">
        <f t="shared" si="312"/>
        <v>453</v>
      </c>
      <c r="N3973">
        <f t="shared" si="313"/>
        <v>544</v>
      </c>
      <c r="O3973">
        <f t="shared" si="314"/>
        <v>613</v>
      </c>
    </row>
    <row r="3974" spans="1:15">
      <c r="A3974" t="s">
        <v>3983</v>
      </c>
      <c r="B3974" s="1">
        <v>38433</v>
      </c>
      <c r="C3974" s="3">
        <v>3.86</v>
      </c>
      <c r="D3974" s="3">
        <v>4.3099999999999996</v>
      </c>
      <c r="E3974" s="3">
        <v>4.63</v>
      </c>
      <c r="F3974" s="3">
        <v>5.5</v>
      </c>
      <c r="G3974" s="3">
        <v>6.19</v>
      </c>
      <c r="J3974" s="1">
        <v>38433</v>
      </c>
      <c r="K3974">
        <f t="shared" si="310"/>
        <v>386</v>
      </c>
      <c r="L3974">
        <f t="shared" si="311"/>
        <v>430.99999999999994</v>
      </c>
      <c r="M3974">
        <f t="shared" si="312"/>
        <v>463</v>
      </c>
      <c r="N3974">
        <f t="shared" si="313"/>
        <v>550</v>
      </c>
      <c r="O3974">
        <f t="shared" si="314"/>
        <v>619</v>
      </c>
    </row>
    <row r="3975" spans="1:15">
      <c r="A3975" t="s">
        <v>3984</v>
      </c>
      <c r="B3975" s="1">
        <v>38434</v>
      </c>
      <c r="C3975" s="3">
        <v>3.84</v>
      </c>
      <c r="D3975" s="3">
        <v>4.3</v>
      </c>
      <c r="E3975" s="3">
        <v>4.6100000000000003</v>
      </c>
      <c r="F3975" s="3">
        <v>5.49</v>
      </c>
      <c r="G3975" s="3">
        <v>6.18</v>
      </c>
      <c r="J3975" s="1">
        <v>38434</v>
      </c>
      <c r="K3975">
        <f t="shared" si="310"/>
        <v>384</v>
      </c>
      <c r="L3975">
        <f t="shared" si="311"/>
        <v>430</v>
      </c>
      <c r="M3975">
        <f t="shared" si="312"/>
        <v>461.00000000000006</v>
      </c>
      <c r="N3975">
        <f t="shared" si="313"/>
        <v>549</v>
      </c>
      <c r="O3975">
        <f t="shared" si="314"/>
        <v>618</v>
      </c>
    </row>
    <row r="3976" spans="1:15">
      <c r="A3976" t="s">
        <v>3985</v>
      </c>
      <c r="B3976" s="1">
        <v>38435</v>
      </c>
      <c r="C3976" s="3">
        <v>3.88</v>
      </c>
      <c r="D3976" s="3">
        <v>4.3</v>
      </c>
      <c r="E3976" s="3">
        <v>4.5999999999999996</v>
      </c>
      <c r="F3976" s="3">
        <v>5.47</v>
      </c>
      <c r="G3976" s="3">
        <v>6.18</v>
      </c>
      <c r="J3976" s="1">
        <v>38435</v>
      </c>
      <c r="K3976">
        <f t="shared" si="310"/>
        <v>388</v>
      </c>
      <c r="L3976">
        <f t="shared" si="311"/>
        <v>430</v>
      </c>
      <c r="M3976">
        <f t="shared" si="312"/>
        <v>459.99999999999994</v>
      </c>
      <c r="N3976">
        <f t="shared" si="313"/>
        <v>547</v>
      </c>
      <c r="O3976">
        <f t="shared" si="314"/>
        <v>618</v>
      </c>
    </row>
    <row r="3977" spans="1:15">
      <c r="A3977" t="s">
        <v>3986</v>
      </c>
      <c r="B3977" s="1">
        <v>38436</v>
      </c>
      <c r="C3977" s="3" t="e">
        <v>#N/A</v>
      </c>
      <c r="D3977" s="3" t="e">
        <v>#N/A</v>
      </c>
      <c r="E3977" s="3" t="e">
        <v>#N/A</v>
      </c>
      <c r="F3977" s="3" t="e">
        <v>#N/A</v>
      </c>
      <c r="G3977" s="3" t="e">
        <v>#N/A</v>
      </c>
      <c r="J3977" s="1">
        <v>38436</v>
      </c>
      <c r="K3977" t="e">
        <f t="shared" si="310"/>
        <v>#N/A</v>
      </c>
      <c r="L3977" t="e">
        <f t="shared" si="311"/>
        <v>#N/A</v>
      </c>
      <c r="M3977" t="e">
        <f t="shared" si="312"/>
        <v>#N/A</v>
      </c>
      <c r="N3977" t="e">
        <f t="shared" si="313"/>
        <v>#N/A</v>
      </c>
      <c r="O3977" t="e">
        <f t="shared" si="314"/>
        <v>#N/A</v>
      </c>
    </row>
    <row r="3978" spans="1:15">
      <c r="A3978" t="s">
        <v>3987</v>
      </c>
      <c r="B3978" s="1">
        <v>38439</v>
      </c>
      <c r="C3978" s="3">
        <v>3.9</v>
      </c>
      <c r="D3978" s="3">
        <v>4.33</v>
      </c>
      <c r="E3978" s="3">
        <v>4.6399999999999997</v>
      </c>
      <c r="F3978" s="3">
        <v>5.52</v>
      </c>
      <c r="G3978" s="3">
        <v>6.22</v>
      </c>
      <c r="J3978" s="1">
        <v>38439</v>
      </c>
      <c r="K3978">
        <f t="shared" si="310"/>
        <v>390</v>
      </c>
      <c r="L3978">
        <f t="shared" si="311"/>
        <v>433</v>
      </c>
      <c r="M3978">
        <f t="shared" si="312"/>
        <v>463.99999999999994</v>
      </c>
      <c r="N3978">
        <f t="shared" si="313"/>
        <v>552</v>
      </c>
      <c r="O3978">
        <f t="shared" si="314"/>
        <v>622</v>
      </c>
    </row>
    <row r="3979" spans="1:15">
      <c r="A3979" t="s">
        <v>3988</v>
      </c>
      <c r="B3979" s="1">
        <v>38440</v>
      </c>
      <c r="C3979" s="3">
        <v>3.87</v>
      </c>
      <c r="D3979" s="3">
        <v>4.3</v>
      </c>
      <c r="E3979" s="3">
        <v>4.5999999999999996</v>
      </c>
      <c r="F3979" s="3">
        <v>5.48</v>
      </c>
      <c r="G3979" s="3">
        <v>6.2</v>
      </c>
      <c r="J3979" s="1">
        <v>38440</v>
      </c>
      <c r="K3979">
        <f t="shared" si="310"/>
        <v>387</v>
      </c>
      <c r="L3979">
        <f t="shared" si="311"/>
        <v>430</v>
      </c>
      <c r="M3979">
        <f t="shared" si="312"/>
        <v>459.99999999999994</v>
      </c>
      <c r="N3979">
        <f t="shared" si="313"/>
        <v>548</v>
      </c>
      <c r="O3979">
        <f t="shared" si="314"/>
        <v>620</v>
      </c>
    </row>
    <row r="3980" spans="1:15">
      <c r="A3980" t="s">
        <v>3989</v>
      </c>
      <c r="B3980" s="1">
        <v>38441</v>
      </c>
      <c r="C3980" s="3">
        <v>3.86</v>
      </c>
      <c r="D3980" s="3">
        <v>4.26</v>
      </c>
      <c r="E3980" s="3">
        <v>4.5599999999999996</v>
      </c>
      <c r="F3980" s="3">
        <v>5.44</v>
      </c>
      <c r="G3980" s="3">
        <v>6.17</v>
      </c>
      <c r="J3980" s="1">
        <v>38441</v>
      </c>
      <c r="K3980">
        <f t="shared" si="310"/>
        <v>386</v>
      </c>
      <c r="L3980">
        <f t="shared" si="311"/>
        <v>426</v>
      </c>
      <c r="M3980">
        <f t="shared" si="312"/>
        <v>455.99999999999994</v>
      </c>
      <c r="N3980">
        <f t="shared" si="313"/>
        <v>544</v>
      </c>
      <c r="O3980">
        <f t="shared" si="314"/>
        <v>617</v>
      </c>
    </row>
    <row r="3981" spans="1:15">
      <c r="A3981" t="s">
        <v>3990</v>
      </c>
      <c r="B3981" s="1">
        <v>38442</v>
      </c>
      <c r="C3981" s="3">
        <v>3.8</v>
      </c>
      <c r="D3981" s="3">
        <v>4.18</v>
      </c>
      <c r="E3981" s="3">
        <v>4.5</v>
      </c>
      <c r="F3981" s="3">
        <v>5.4</v>
      </c>
      <c r="G3981" s="3">
        <v>6.14</v>
      </c>
      <c r="J3981" s="1">
        <v>38442</v>
      </c>
      <c r="K3981">
        <f t="shared" si="310"/>
        <v>380</v>
      </c>
      <c r="L3981">
        <f t="shared" si="311"/>
        <v>418</v>
      </c>
      <c r="M3981">
        <f t="shared" si="312"/>
        <v>450</v>
      </c>
      <c r="N3981">
        <f t="shared" si="313"/>
        <v>540</v>
      </c>
      <c r="O3981">
        <f t="shared" si="314"/>
        <v>614</v>
      </c>
    </row>
    <row r="3982" spans="1:15">
      <c r="A3982" t="s">
        <v>3991</v>
      </c>
      <c r="B3982" s="1">
        <v>38443</v>
      </c>
      <c r="C3982" s="3">
        <v>3.75</v>
      </c>
      <c r="D3982" s="3">
        <v>4.13</v>
      </c>
      <c r="E3982" s="3">
        <v>4.46</v>
      </c>
      <c r="F3982" s="3">
        <v>5.36</v>
      </c>
      <c r="G3982" s="3">
        <v>6.11</v>
      </c>
      <c r="J3982" s="1">
        <v>38443</v>
      </c>
      <c r="K3982">
        <f t="shared" si="310"/>
        <v>375</v>
      </c>
      <c r="L3982">
        <f t="shared" si="311"/>
        <v>413</v>
      </c>
      <c r="M3982">
        <f t="shared" si="312"/>
        <v>446</v>
      </c>
      <c r="N3982">
        <f t="shared" si="313"/>
        <v>536</v>
      </c>
      <c r="O3982">
        <f t="shared" si="314"/>
        <v>611</v>
      </c>
    </row>
    <row r="3983" spans="1:15">
      <c r="A3983" t="s">
        <v>3992</v>
      </c>
      <c r="B3983" s="1">
        <v>38446</v>
      </c>
      <c r="C3983" s="3">
        <v>3.74</v>
      </c>
      <c r="D3983" s="3">
        <v>4.13</v>
      </c>
      <c r="E3983" s="3">
        <v>4.47</v>
      </c>
      <c r="F3983" s="3">
        <v>5.38</v>
      </c>
      <c r="G3983" s="3">
        <v>6.12</v>
      </c>
      <c r="J3983" s="1">
        <v>38446</v>
      </c>
      <c r="K3983">
        <f t="shared" si="310"/>
        <v>374</v>
      </c>
      <c r="L3983">
        <f t="shared" si="311"/>
        <v>413</v>
      </c>
      <c r="M3983">
        <f t="shared" si="312"/>
        <v>447</v>
      </c>
      <c r="N3983">
        <f t="shared" si="313"/>
        <v>538</v>
      </c>
      <c r="O3983">
        <f t="shared" si="314"/>
        <v>612</v>
      </c>
    </row>
    <row r="3984" spans="1:15">
      <c r="A3984" t="s">
        <v>3993</v>
      </c>
      <c r="B3984" s="1">
        <v>38447</v>
      </c>
      <c r="C3984" s="3">
        <v>3.75</v>
      </c>
      <c r="D3984" s="3">
        <v>4.1500000000000004</v>
      </c>
      <c r="E3984" s="3">
        <v>4.4800000000000004</v>
      </c>
      <c r="F3984" s="3">
        <v>5.42</v>
      </c>
      <c r="G3984" s="3">
        <v>6.14</v>
      </c>
      <c r="J3984" s="1">
        <v>38447</v>
      </c>
      <c r="K3984">
        <f t="shared" si="310"/>
        <v>375</v>
      </c>
      <c r="L3984">
        <f t="shared" si="311"/>
        <v>415.00000000000006</v>
      </c>
      <c r="M3984">
        <f t="shared" si="312"/>
        <v>448.00000000000006</v>
      </c>
      <c r="N3984">
        <f t="shared" si="313"/>
        <v>542</v>
      </c>
      <c r="O3984">
        <f t="shared" si="314"/>
        <v>614</v>
      </c>
    </row>
    <row r="3985" spans="1:15">
      <c r="A3985" t="s">
        <v>3994</v>
      </c>
      <c r="B3985" s="1">
        <v>38448</v>
      </c>
      <c r="C3985" s="3">
        <v>3.7</v>
      </c>
      <c r="D3985" s="3">
        <v>4.09</v>
      </c>
      <c r="E3985" s="3">
        <v>4.4400000000000004</v>
      </c>
      <c r="F3985" s="3">
        <v>5.41</v>
      </c>
      <c r="G3985" s="3">
        <v>6.11</v>
      </c>
      <c r="J3985" s="1">
        <v>38448</v>
      </c>
      <c r="K3985">
        <f t="shared" si="310"/>
        <v>370</v>
      </c>
      <c r="L3985">
        <f t="shared" si="311"/>
        <v>409</v>
      </c>
      <c r="M3985">
        <f t="shared" si="312"/>
        <v>444.00000000000006</v>
      </c>
      <c r="N3985">
        <f t="shared" si="313"/>
        <v>541</v>
      </c>
      <c r="O3985">
        <f t="shared" si="314"/>
        <v>611</v>
      </c>
    </row>
    <row r="3986" spans="1:15">
      <c r="A3986" t="s">
        <v>3995</v>
      </c>
      <c r="B3986" s="1">
        <v>38449</v>
      </c>
      <c r="C3986" s="3">
        <v>3.72</v>
      </c>
      <c r="D3986" s="3">
        <v>4.13</v>
      </c>
      <c r="E3986" s="3">
        <v>4.49</v>
      </c>
      <c r="F3986" s="3">
        <v>5.48</v>
      </c>
      <c r="G3986" s="3">
        <v>6.14</v>
      </c>
      <c r="J3986" s="1">
        <v>38449</v>
      </c>
      <c r="K3986">
        <f t="shared" si="310"/>
        <v>372</v>
      </c>
      <c r="L3986">
        <f t="shared" si="311"/>
        <v>413</v>
      </c>
      <c r="M3986">
        <f t="shared" si="312"/>
        <v>449</v>
      </c>
      <c r="N3986">
        <f t="shared" si="313"/>
        <v>548</v>
      </c>
      <c r="O3986">
        <f t="shared" si="314"/>
        <v>614</v>
      </c>
    </row>
    <row r="3987" spans="1:15">
      <c r="A3987" t="s">
        <v>3996</v>
      </c>
      <c r="B3987" s="1">
        <v>38450</v>
      </c>
      <c r="C3987" s="3">
        <v>3.77</v>
      </c>
      <c r="D3987" s="3">
        <v>4.17</v>
      </c>
      <c r="E3987" s="3">
        <v>4.5</v>
      </c>
      <c r="F3987" s="3">
        <v>5.47</v>
      </c>
      <c r="G3987" s="3">
        <v>6.14</v>
      </c>
      <c r="J3987" s="1">
        <v>38450</v>
      </c>
      <c r="K3987">
        <f t="shared" si="310"/>
        <v>377</v>
      </c>
      <c r="L3987">
        <f t="shared" si="311"/>
        <v>417</v>
      </c>
      <c r="M3987">
        <f t="shared" si="312"/>
        <v>450</v>
      </c>
      <c r="N3987">
        <f t="shared" si="313"/>
        <v>547</v>
      </c>
      <c r="O3987">
        <f t="shared" si="314"/>
        <v>614</v>
      </c>
    </row>
    <row r="3988" spans="1:15">
      <c r="A3988" t="s">
        <v>3997</v>
      </c>
      <c r="B3988" s="1">
        <v>38453</v>
      </c>
      <c r="C3988" s="3">
        <v>3.75</v>
      </c>
      <c r="D3988" s="3">
        <v>4.13</v>
      </c>
      <c r="E3988" s="3">
        <v>4.45</v>
      </c>
      <c r="F3988" s="3">
        <v>5.42</v>
      </c>
      <c r="G3988" s="3">
        <v>6.12</v>
      </c>
      <c r="J3988" s="1">
        <v>38453</v>
      </c>
      <c r="K3988">
        <f t="shared" si="310"/>
        <v>375</v>
      </c>
      <c r="L3988">
        <f t="shared" si="311"/>
        <v>413</v>
      </c>
      <c r="M3988">
        <f t="shared" si="312"/>
        <v>445</v>
      </c>
      <c r="N3988">
        <f t="shared" si="313"/>
        <v>542</v>
      </c>
      <c r="O3988">
        <f t="shared" si="314"/>
        <v>612</v>
      </c>
    </row>
    <row r="3989" spans="1:15">
      <c r="A3989" t="s">
        <v>3998</v>
      </c>
      <c r="B3989" s="1">
        <v>38454</v>
      </c>
      <c r="C3989" s="3">
        <v>3.71</v>
      </c>
      <c r="D3989" s="3">
        <v>4.05</v>
      </c>
      <c r="E3989" s="3">
        <v>4.38</v>
      </c>
      <c r="F3989" s="3">
        <v>5.34</v>
      </c>
      <c r="G3989" s="3">
        <v>6.04</v>
      </c>
      <c r="J3989" s="1">
        <v>38454</v>
      </c>
      <c r="K3989">
        <f t="shared" si="310"/>
        <v>371</v>
      </c>
      <c r="L3989">
        <f t="shared" si="311"/>
        <v>405</v>
      </c>
      <c r="M3989">
        <f t="shared" si="312"/>
        <v>438</v>
      </c>
      <c r="N3989">
        <f t="shared" si="313"/>
        <v>534</v>
      </c>
      <c r="O3989">
        <f t="shared" si="314"/>
        <v>604</v>
      </c>
    </row>
    <row r="3990" spans="1:15">
      <c r="A3990" t="s">
        <v>3999</v>
      </c>
      <c r="B3990" s="1">
        <v>38455</v>
      </c>
      <c r="C3990" s="3">
        <v>3.66</v>
      </c>
      <c r="D3990" s="3">
        <v>4.03</v>
      </c>
      <c r="E3990" s="3">
        <v>4.38</v>
      </c>
      <c r="F3990" s="3">
        <v>5.37</v>
      </c>
      <c r="G3990" s="3">
        <v>6.07</v>
      </c>
      <c r="J3990" s="1">
        <v>38455</v>
      </c>
      <c r="K3990">
        <f t="shared" si="310"/>
        <v>366</v>
      </c>
      <c r="L3990">
        <f t="shared" si="311"/>
        <v>403</v>
      </c>
      <c r="M3990">
        <f t="shared" si="312"/>
        <v>438</v>
      </c>
      <c r="N3990">
        <f t="shared" si="313"/>
        <v>537</v>
      </c>
      <c r="O3990">
        <f t="shared" si="314"/>
        <v>607</v>
      </c>
    </row>
    <row r="3991" spans="1:15">
      <c r="A3991" t="s">
        <v>4000</v>
      </c>
      <c r="B3991" s="1">
        <v>38456</v>
      </c>
      <c r="C3991" s="3">
        <v>3.6</v>
      </c>
      <c r="D3991" s="3">
        <v>3.99</v>
      </c>
      <c r="E3991" s="3">
        <v>4.37</v>
      </c>
      <c r="F3991" s="3">
        <v>5.39</v>
      </c>
      <c r="G3991" s="3">
        <v>6.12</v>
      </c>
      <c r="J3991" s="1">
        <v>38456</v>
      </c>
      <c r="K3991">
        <f t="shared" si="310"/>
        <v>360</v>
      </c>
      <c r="L3991">
        <f t="shared" si="311"/>
        <v>399</v>
      </c>
      <c r="M3991">
        <f t="shared" si="312"/>
        <v>437</v>
      </c>
      <c r="N3991">
        <f t="shared" si="313"/>
        <v>539</v>
      </c>
      <c r="O3991">
        <f t="shared" si="314"/>
        <v>612</v>
      </c>
    </row>
    <row r="3992" spans="1:15">
      <c r="A3992" t="s">
        <v>4001</v>
      </c>
      <c r="B3992" s="1">
        <v>38457</v>
      </c>
      <c r="C3992" s="3">
        <v>3.54</v>
      </c>
      <c r="D3992" s="3">
        <v>3.9</v>
      </c>
      <c r="E3992" s="3">
        <v>4.2699999999999996</v>
      </c>
      <c r="F3992" s="3">
        <v>5.3</v>
      </c>
      <c r="G3992" s="3">
        <v>6.05</v>
      </c>
      <c r="J3992" s="1">
        <v>38457</v>
      </c>
      <c r="K3992">
        <f t="shared" si="310"/>
        <v>354</v>
      </c>
      <c r="L3992">
        <f t="shared" si="311"/>
        <v>390</v>
      </c>
      <c r="M3992">
        <f t="shared" si="312"/>
        <v>426.99999999999994</v>
      </c>
      <c r="N3992">
        <f t="shared" si="313"/>
        <v>530</v>
      </c>
      <c r="O3992">
        <f t="shared" si="314"/>
        <v>605</v>
      </c>
    </row>
    <row r="3993" spans="1:15">
      <c r="A3993" t="s">
        <v>4002</v>
      </c>
      <c r="B3993" s="1">
        <v>38460</v>
      </c>
      <c r="C3993" s="3">
        <v>3.55</v>
      </c>
      <c r="D3993" s="3">
        <v>3.9</v>
      </c>
      <c r="E3993" s="3">
        <v>4.2699999999999996</v>
      </c>
      <c r="F3993" s="3">
        <v>5.28</v>
      </c>
      <c r="G3993" s="3">
        <v>6.02</v>
      </c>
      <c r="J3993" s="1">
        <v>38460</v>
      </c>
      <c r="K3993">
        <f t="shared" si="310"/>
        <v>355</v>
      </c>
      <c r="L3993">
        <f t="shared" si="311"/>
        <v>390</v>
      </c>
      <c r="M3993">
        <f t="shared" si="312"/>
        <v>426.99999999999994</v>
      </c>
      <c r="N3993">
        <f t="shared" si="313"/>
        <v>528</v>
      </c>
      <c r="O3993">
        <f t="shared" si="314"/>
        <v>602</v>
      </c>
    </row>
    <row r="3994" spans="1:15">
      <c r="A3994" t="s">
        <v>4003</v>
      </c>
      <c r="B3994" s="1">
        <v>38461</v>
      </c>
      <c r="C3994" s="3">
        <v>3.5</v>
      </c>
      <c r="D3994" s="3">
        <v>3.85</v>
      </c>
      <c r="E3994" s="3">
        <v>4.21</v>
      </c>
      <c r="F3994" s="3">
        <v>5.23</v>
      </c>
      <c r="G3994" s="3">
        <v>5.97</v>
      </c>
      <c r="J3994" s="1">
        <v>38461</v>
      </c>
      <c r="K3994">
        <f t="shared" si="310"/>
        <v>350</v>
      </c>
      <c r="L3994">
        <f t="shared" si="311"/>
        <v>385</v>
      </c>
      <c r="M3994">
        <f t="shared" si="312"/>
        <v>421</v>
      </c>
      <c r="N3994">
        <f t="shared" si="313"/>
        <v>523</v>
      </c>
      <c r="O3994">
        <f t="shared" si="314"/>
        <v>597</v>
      </c>
    </row>
    <row r="3995" spans="1:15">
      <c r="A3995" t="s">
        <v>4004</v>
      </c>
      <c r="B3995" s="1">
        <v>38462</v>
      </c>
      <c r="C3995" s="3">
        <v>3.52</v>
      </c>
      <c r="D3995" s="3">
        <v>3.86</v>
      </c>
      <c r="E3995" s="3">
        <v>4.22</v>
      </c>
      <c r="F3995" s="3">
        <v>5.26</v>
      </c>
      <c r="G3995" s="3">
        <v>6</v>
      </c>
      <c r="J3995" s="1">
        <v>38462</v>
      </c>
      <c r="K3995">
        <f t="shared" si="310"/>
        <v>352</v>
      </c>
      <c r="L3995">
        <f t="shared" si="311"/>
        <v>386</v>
      </c>
      <c r="M3995">
        <f t="shared" si="312"/>
        <v>422</v>
      </c>
      <c r="N3995">
        <f t="shared" si="313"/>
        <v>526</v>
      </c>
      <c r="O3995">
        <f t="shared" si="314"/>
        <v>600</v>
      </c>
    </row>
    <row r="3996" spans="1:15">
      <c r="A3996" t="s">
        <v>4005</v>
      </c>
      <c r="B3996" s="1">
        <v>38463</v>
      </c>
      <c r="C3996" s="3">
        <v>3.65</v>
      </c>
      <c r="D3996" s="3">
        <v>3.97</v>
      </c>
      <c r="E3996" s="3">
        <v>4.32</v>
      </c>
      <c r="F3996" s="3">
        <v>5.33</v>
      </c>
      <c r="G3996" s="3">
        <v>6.05</v>
      </c>
      <c r="J3996" s="1">
        <v>38463</v>
      </c>
      <c r="K3996">
        <f t="shared" si="310"/>
        <v>365</v>
      </c>
      <c r="L3996">
        <f t="shared" si="311"/>
        <v>397</v>
      </c>
      <c r="M3996">
        <f t="shared" si="312"/>
        <v>432</v>
      </c>
      <c r="N3996">
        <f t="shared" si="313"/>
        <v>533</v>
      </c>
      <c r="O3996">
        <f t="shared" si="314"/>
        <v>605</v>
      </c>
    </row>
    <row r="3997" spans="1:15">
      <c r="A3997" t="s">
        <v>4006</v>
      </c>
      <c r="B3997" s="1">
        <v>38464</v>
      </c>
      <c r="C3997" s="3">
        <v>3.62</v>
      </c>
      <c r="D3997" s="3">
        <v>3.92</v>
      </c>
      <c r="E3997" s="3">
        <v>4.26</v>
      </c>
      <c r="F3997" s="3">
        <v>5.27</v>
      </c>
      <c r="G3997" s="3">
        <v>6</v>
      </c>
      <c r="J3997" s="1">
        <v>38464</v>
      </c>
      <c r="K3997">
        <f t="shared" si="310"/>
        <v>362</v>
      </c>
      <c r="L3997">
        <f t="shared" si="311"/>
        <v>392</v>
      </c>
      <c r="M3997">
        <f t="shared" si="312"/>
        <v>426</v>
      </c>
      <c r="N3997">
        <f t="shared" si="313"/>
        <v>527</v>
      </c>
      <c r="O3997">
        <f t="shared" si="314"/>
        <v>600</v>
      </c>
    </row>
    <row r="3998" spans="1:15">
      <c r="A3998" t="s">
        <v>4007</v>
      </c>
      <c r="B3998" s="1">
        <v>38467</v>
      </c>
      <c r="C3998" s="3">
        <v>3.64</v>
      </c>
      <c r="D3998" s="3">
        <v>3.94</v>
      </c>
      <c r="E3998" s="3">
        <v>4.26</v>
      </c>
      <c r="F3998" s="3">
        <v>5.25</v>
      </c>
      <c r="G3998" s="3">
        <v>5.97</v>
      </c>
      <c r="J3998" s="1">
        <v>38467</v>
      </c>
      <c r="K3998">
        <f t="shared" si="310"/>
        <v>364</v>
      </c>
      <c r="L3998">
        <f t="shared" si="311"/>
        <v>394</v>
      </c>
      <c r="M3998">
        <f t="shared" si="312"/>
        <v>426</v>
      </c>
      <c r="N3998">
        <f t="shared" si="313"/>
        <v>525</v>
      </c>
      <c r="O3998">
        <f t="shared" si="314"/>
        <v>597</v>
      </c>
    </row>
    <row r="3999" spans="1:15">
      <c r="A3999" t="s">
        <v>4008</v>
      </c>
      <c r="B3999" s="1">
        <v>38468</v>
      </c>
      <c r="C3999" s="3">
        <v>3.67</v>
      </c>
      <c r="D3999" s="3">
        <v>3.96</v>
      </c>
      <c r="E3999" s="3">
        <v>4.28</v>
      </c>
      <c r="F3999" s="3">
        <v>5.26</v>
      </c>
      <c r="G3999" s="3">
        <v>5.98</v>
      </c>
      <c r="J3999" s="1">
        <v>38468</v>
      </c>
      <c r="K3999">
        <f t="shared" si="310"/>
        <v>367</v>
      </c>
      <c r="L3999">
        <f t="shared" si="311"/>
        <v>396</v>
      </c>
      <c r="M3999">
        <f t="shared" si="312"/>
        <v>428</v>
      </c>
      <c r="N3999">
        <f t="shared" si="313"/>
        <v>526</v>
      </c>
      <c r="O3999">
        <f t="shared" si="314"/>
        <v>598</v>
      </c>
    </row>
    <row r="4000" spans="1:15">
      <c r="A4000" t="s">
        <v>4009</v>
      </c>
      <c r="B4000" s="1">
        <v>38469</v>
      </c>
      <c r="C4000" s="3">
        <v>3.64</v>
      </c>
      <c r="D4000" s="3">
        <v>3.92</v>
      </c>
      <c r="E4000" s="3">
        <v>4.25</v>
      </c>
      <c r="F4000" s="3">
        <v>5.24</v>
      </c>
      <c r="G4000" s="3">
        <v>5.97</v>
      </c>
      <c r="J4000" s="1">
        <v>38469</v>
      </c>
      <c r="K4000">
        <f t="shared" si="310"/>
        <v>364</v>
      </c>
      <c r="L4000">
        <f t="shared" si="311"/>
        <v>392</v>
      </c>
      <c r="M4000">
        <f t="shared" si="312"/>
        <v>425</v>
      </c>
      <c r="N4000">
        <f t="shared" si="313"/>
        <v>524</v>
      </c>
      <c r="O4000">
        <f t="shared" si="314"/>
        <v>597</v>
      </c>
    </row>
    <row r="4001" spans="1:15">
      <c r="A4001" t="s">
        <v>4010</v>
      </c>
      <c r="B4001" s="1">
        <v>38470</v>
      </c>
      <c r="C4001" s="3">
        <v>3.59</v>
      </c>
      <c r="D4001" s="3">
        <v>3.85</v>
      </c>
      <c r="E4001" s="3">
        <v>4.1900000000000004</v>
      </c>
      <c r="F4001" s="3">
        <v>5.2</v>
      </c>
      <c r="G4001" s="3">
        <v>5.94</v>
      </c>
      <c r="J4001" s="1">
        <v>38470</v>
      </c>
      <c r="K4001">
        <f t="shared" si="310"/>
        <v>359</v>
      </c>
      <c r="L4001">
        <f t="shared" si="311"/>
        <v>385</v>
      </c>
      <c r="M4001">
        <f t="shared" si="312"/>
        <v>419.00000000000006</v>
      </c>
      <c r="N4001">
        <f t="shared" si="313"/>
        <v>520</v>
      </c>
      <c r="O4001">
        <f t="shared" si="314"/>
        <v>594</v>
      </c>
    </row>
    <row r="4002" spans="1:15">
      <c r="A4002" t="s">
        <v>4011</v>
      </c>
      <c r="B4002" s="1">
        <v>38471</v>
      </c>
      <c r="C4002" s="3">
        <v>3.66</v>
      </c>
      <c r="D4002" s="3">
        <v>3.9</v>
      </c>
      <c r="E4002" s="3">
        <v>4.21</v>
      </c>
      <c r="F4002" s="3">
        <v>5.21</v>
      </c>
      <c r="G4002" s="3">
        <v>5.97</v>
      </c>
      <c r="J4002" s="1">
        <v>38471</v>
      </c>
      <c r="K4002">
        <f t="shared" si="310"/>
        <v>366</v>
      </c>
      <c r="L4002">
        <f t="shared" si="311"/>
        <v>390</v>
      </c>
      <c r="M4002">
        <f t="shared" si="312"/>
        <v>421</v>
      </c>
      <c r="N4002">
        <f t="shared" si="313"/>
        <v>521</v>
      </c>
      <c r="O4002">
        <f t="shared" si="314"/>
        <v>597</v>
      </c>
    </row>
    <row r="4003" spans="1:15">
      <c r="A4003" t="s">
        <v>4012</v>
      </c>
      <c r="B4003" s="1">
        <v>38474</v>
      </c>
      <c r="C4003" s="3">
        <v>3.64</v>
      </c>
      <c r="D4003" s="3">
        <v>3.88</v>
      </c>
      <c r="E4003" s="3">
        <v>4.21</v>
      </c>
      <c r="F4003" s="3">
        <v>5.21</v>
      </c>
      <c r="G4003" s="3">
        <v>5.98</v>
      </c>
      <c r="J4003" s="1">
        <v>38474</v>
      </c>
      <c r="K4003">
        <f t="shared" si="310"/>
        <v>364</v>
      </c>
      <c r="L4003">
        <f t="shared" si="311"/>
        <v>388</v>
      </c>
      <c r="M4003">
        <f t="shared" si="312"/>
        <v>421</v>
      </c>
      <c r="N4003">
        <f t="shared" si="313"/>
        <v>521</v>
      </c>
      <c r="O4003">
        <f t="shared" si="314"/>
        <v>598</v>
      </c>
    </row>
    <row r="4004" spans="1:15">
      <c r="A4004" t="s">
        <v>4013</v>
      </c>
      <c r="B4004" s="1">
        <v>38475</v>
      </c>
      <c r="C4004" s="3">
        <v>3.68</v>
      </c>
      <c r="D4004" s="3">
        <v>3.9</v>
      </c>
      <c r="E4004" s="3">
        <v>4.21</v>
      </c>
      <c r="F4004" s="3">
        <v>5.21</v>
      </c>
      <c r="G4004" s="3">
        <v>5.98</v>
      </c>
      <c r="J4004" s="1">
        <v>38475</v>
      </c>
      <c r="K4004">
        <f t="shared" si="310"/>
        <v>368</v>
      </c>
      <c r="L4004">
        <f t="shared" si="311"/>
        <v>390</v>
      </c>
      <c r="M4004">
        <f t="shared" si="312"/>
        <v>421</v>
      </c>
      <c r="N4004">
        <f t="shared" si="313"/>
        <v>521</v>
      </c>
      <c r="O4004">
        <f t="shared" si="314"/>
        <v>598</v>
      </c>
    </row>
    <row r="4005" spans="1:15">
      <c r="A4005" t="s">
        <v>4014</v>
      </c>
      <c r="B4005" s="1">
        <v>38476</v>
      </c>
      <c r="C4005" s="3">
        <v>3.63</v>
      </c>
      <c r="D4005" s="3">
        <v>3.87</v>
      </c>
      <c r="E4005" s="3">
        <v>4.2</v>
      </c>
      <c r="F4005" s="3">
        <v>5.28</v>
      </c>
      <c r="G4005" s="3">
        <v>6.03</v>
      </c>
      <c r="J4005" s="1">
        <v>38476</v>
      </c>
      <c r="K4005">
        <f t="shared" si="310"/>
        <v>363</v>
      </c>
      <c r="L4005">
        <f t="shared" si="311"/>
        <v>387</v>
      </c>
      <c r="M4005">
        <f t="shared" si="312"/>
        <v>420</v>
      </c>
      <c r="N4005">
        <f t="shared" si="313"/>
        <v>528</v>
      </c>
      <c r="O4005">
        <f t="shared" si="314"/>
        <v>603</v>
      </c>
    </row>
    <row r="4006" spans="1:15">
      <c r="A4006" t="s">
        <v>4015</v>
      </c>
      <c r="B4006" s="1">
        <v>38477</v>
      </c>
      <c r="C4006" s="3">
        <v>3.58</v>
      </c>
      <c r="D4006" s="3">
        <v>3.82</v>
      </c>
      <c r="E4006" s="3">
        <v>4.1900000000000004</v>
      </c>
      <c r="F4006" s="3">
        <v>5.28</v>
      </c>
      <c r="G4006" s="3">
        <v>6.03</v>
      </c>
      <c r="J4006" s="1">
        <v>38477</v>
      </c>
      <c r="K4006">
        <f t="shared" si="310"/>
        <v>358</v>
      </c>
      <c r="L4006">
        <f t="shared" si="311"/>
        <v>382</v>
      </c>
      <c r="M4006">
        <f t="shared" si="312"/>
        <v>419.00000000000006</v>
      </c>
      <c r="N4006">
        <f t="shared" si="313"/>
        <v>528</v>
      </c>
      <c r="O4006">
        <f t="shared" si="314"/>
        <v>603</v>
      </c>
    </row>
    <row r="4007" spans="1:15">
      <c r="A4007" t="s">
        <v>4016</v>
      </c>
      <c r="B4007" s="1">
        <v>38478</v>
      </c>
      <c r="C4007" s="3">
        <v>3.73</v>
      </c>
      <c r="D4007" s="3">
        <v>3.95</v>
      </c>
      <c r="E4007" s="3">
        <v>4.28</v>
      </c>
      <c r="F4007" s="3">
        <v>5.29</v>
      </c>
      <c r="G4007" s="3">
        <v>6.1</v>
      </c>
      <c r="J4007" s="1">
        <v>38478</v>
      </c>
      <c r="K4007">
        <f t="shared" si="310"/>
        <v>373</v>
      </c>
      <c r="L4007">
        <f t="shared" si="311"/>
        <v>395</v>
      </c>
      <c r="M4007">
        <f t="shared" si="312"/>
        <v>428</v>
      </c>
      <c r="N4007">
        <f t="shared" si="313"/>
        <v>529</v>
      </c>
      <c r="O4007">
        <f t="shared" si="314"/>
        <v>610</v>
      </c>
    </row>
    <row r="4008" spans="1:15">
      <c r="A4008" t="s">
        <v>4017</v>
      </c>
      <c r="B4008" s="1">
        <v>38481</v>
      </c>
      <c r="C4008" s="3">
        <v>3.76</v>
      </c>
      <c r="D4008" s="3">
        <v>3.99</v>
      </c>
      <c r="E4008" s="3">
        <v>4.29</v>
      </c>
      <c r="F4008" s="3">
        <v>5.27</v>
      </c>
      <c r="G4008" s="3">
        <v>6.07</v>
      </c>
      <c r="J4008" s="1">
        <v>38481</v>
      </c>
      <c r="K4008">
        <f t="shared" si="310"/>
        <v>376</v>
      </c>
      <c r="L4008">
        <f t="shared" si="311"/>
        <v>399</v>
      </c>
      <c r="M4008">
        <f t="shared" si="312"/>
        <v>429</v>
      </c>
      <c r="N4008">
        <f t="shared" si="313"/>
        <v>527</v>
      </c>
      <c r="O4008">
        <f t="shared" si="314"/>
        <v>607</v>
      </c>
    </row>
    <row r="4009" spans="1:15">
      <c r="A4009" t="s">
        <v>4018</v>
      </c>
      <c r="B4009" s="1">
        <v>38482</v>
      </c>
      <c r="C4009" s="3">
        <v>3.69</v>
      </c>
      <c r="D4009" s="3">
        <v>3.93</v>
      </c>
      <c r="E4009" s="3">
        <v>4.2300000000000004</v>
      </c>
      <c r="F4009" s="3">
        <v>5.23</v>
      </c>
      <c r="G4009" s="3">
        <v>6.05</v>
      </c>
      <c r="J4009" s="1">
        <v>38482</v>
      </c>
      <c r="K4009">
        <f t="shared" si="310"/>
        <v>369</v>
      </c>
      <c r="L4009">
        <f t="shared" si="311"/>
        <v>393</v>
      </c>
      <c r="M4009">
        <f t="shared" si="312"/>
        <v>423.00000000000006</v>
      </c>
      <c r="N4009">
        <f t="shared" si="313"/>
        <v>523</v>
      </c>
      <c r="O4009">
        <f t="shared" si="314"/>
        <v>605</v>
      </c>
    </row>
    <row r="4010" spans="1:15">
      <c r="A4010" t="s">
        <v>4019</v>
      </c>
      <c r="B4010" s="1">
        <v>38483</v>
      </c>
      <c r="C4010" s="3">
        <v>3.68</v>
      </c>
      <c r="D4010" s="3">
        <v>3.91</v>
      </c>
      <c r="E4010" s="3">
        <v>4.21</v>
      </c>
      <c r="F4010" s="3">
        <v>5.2</v>
      </c>
      <c r="G4010" s="3">
        <v>6.02</v>
      </c>
      <c r="J4010" s="1">
        <v>38483</v>
      </c>
      <c r="K4010">
        <f t="shared" si="310"/>
        <v>368</v>
      </c>
      <c r="L4010">
        <f t="shared" si="311"/>
        <v>391</v>
      </c>
      <c r="M4010">
        <f t="shared" si="312"/>
        <v>421</v>
      </c>
      <c r="N4010">
        <f t="shared" si="313"/>
        <v>520</v>
      </c>
      <c r="O4010">
        <f t="shared" si="314"/>
        <v>602</v>
      </c>
    </row>
    <row r="4011" spans="1:15">
      <c r="A4011" t="s">
        <v>4020</v>
      </c>
      <c r="B4011" s="1">
        <v>38484</v>
      </c>
      <c r="C4011" s="3">
        <v>3.66</v>
      </c>
      <c r="D4011" s="3">
        <v>3.87</v>
      </c>
      <c r="E4011" s="3">
        <v>4.18</v>
      </c>
      <c r="F4011" s="3">
        <v>5.17</v>
      </c>
      <c r="G4011" s="3">
        <v>6.01</v>
      </c>
      <c r="J4011" s="1">
        <v>38484</v>
      </c>
      <c r="K4011">
        <f t="shared" si="310"/>
        <v>366</v>
      </c>
      <c r="L4011">
        <f t="shared" si="311"/>
        <v>387</v>
      </c>
      <c r="M4011">
        <f t="shared" si="312"/>
        <v>418</v>
      </c>
      <c r="N4011">
        <f t="shared" si="313"/>
        <v>517</v>
      </c>
      <c r="O4011">
        <f t="shared" si="314"/>
        <v>601</v>
      </c>
    </row>
    <row r="4012" spans="1:15">
      <c r="A4012" t="s">
        <v>4021</v>
      </c>
      <c r="B4012" s="1">
        <v>38485</v>
      </c>
      <c r="C4012" s="3">
        <v>3.61</v>
      </c>
      <c r="D4012" s="3">
        <v>3.83</v>
      </c>
      <c r="E4012" s="3">
        <v>4.12</v>
      </c>
      <c r="F4012" s="3">
        <v>5.13</v>
      </c>
      <c r="G4012" s="3">
        <v>6</v>
      </c>
      <c r="J4012" s="1">
        <v>38485</v>
      </c>
      <c r="K4012">
        <f t="shared" si="310"/>
        <v>361</v>
      </c>
      <c r="L4012">
        <f t="shared" si="311"/>
        <v>383</v>
      </c>
      <c r="M4012">
        <f t="shared" si="312"/>
        <v>412</v>
      </c>
      <c r="N4012">
        <f t="shared" si="313"/>
        <v>513</v>
      </c>
      <c r="O4012">
        <f t="shared" si="314"/>
        <v>600</v>
      </c>
    </row>
    <row r="4013" spans="1:15">
      <c r="A4013" t="s">
        <v>4022</v>
      </c>
      <c r="B4013" s="1">
        <v>38488</v>
      </c>
      <c r="C4013" s="3">
        <v>3.61</v>
      </c>
      <c r="D4013" s="3">
        <v>3.83</v>
      </c>
      <c r="E4013" s="3">
        <v>4.13</v>
      </c>
      <c r="F4013" s="3">
        <v>5.13</v>
      </c>
      <c r="G4013" s="3">
        <v>6.02</v>
      </c>
      <c r="J4013" s="1">
        <v>38488</v>
      </c>
      <c r="K4013">
        <f t="shared" si="310"/>
        <v>361</v>
      </c>
      <c r="L4013">
        <f t="shared" si="311"/>
        <v>383</v>
      </c>
      <c r="M4013">
        <f t="shared" si="312"/>
        <v>413</v>
      </c>
      <c r="N4013">
        <f t="shared" si="313"/>
        <v>513</v>
      </c>
      <c r="O4013">
        <f t="shared" si="314"/>
        <v>602</v>
      </c>
    </row>
    <row r="4014" spans="1:15">
      <c r="A4014" t="s">
        <v>4023</v>
      </c>
      <c r="B4014" s="1">
        <v>38489</v>
      </c>
      <c r="C4014" s="3">
        <v>3.61</v>
      </c>
      <c r="D4014" s="3">
        <v>3.82</v>
      </c>
      <c r="E4014" s="3">
        <v>4.12</v>
      </c>
      <c r="F4014" s="3">
        <v>5.1100000000000003</v>
      </c>
      <c r="G4014" s="3">
        <v>6.03</v>
      </c>
      <c r="J4014" s="1">
        <v>38489</v>
      </c>
      <c r="K4014">
        <f t="shared" si="310"/>
        <v>361</v>
      </c>
      <c r="L4014">
        <f t="shared" si="311"/>
        <v>382</v>
      </c>
      <c r="M4014">
        <f t="shared" si="312"/>
        <v>412</v>
      </c>
      <c r="N4014">
        <f t="shared" si="313"/>
        <v>511.00000000000006</v>
      </c>
      <c r="O4014">
        <f t="shared" si="314"/>
        <v>603</v>
      </c>
    </row>
    <row r="4015" spans="1:15">
      <c r="A4015" t="s">
        <v>4024</v>
      </c>
      <c r="B4015" s="1">
        <v>38490</v>
      </c>
      <c r="C4015" s="3">
        <v>3.56</v>
      </c>
      <c r="D4015" s="3">
        <v>3.77</v>
      </c>
      <c r="E4015" s="3">
        <v>4.07</v>
      </c>
      <c r="F4015" s="3">
        <v>5.07</v>
      </c>
      <c r="G4015" s="3">
        <v>5.99</v>
      </c>
      <c r="J4015" s="1">
        <v>38490</v>
      </c>
      <c r="K4015">
        <f t="shared" si="310"/>
        <v>356</v>
      </c>
      <c r="L4015">
        <f t="shared" si="311"/>
        <v>377</v>
      </c>
      <c r="M4015">
        <f t="shared" si="312"/>
        <v>407</v>
      </c>
      <c r="N4015">
        <f t="shared" si="313"/>
        <v>507</v>
      </c>
      <c r="O4015">
        <f t="shared" si="314"/>
        <v>599</v>
      </c>
    </row>
    <row r="4016" spans="1:15">
      <c r="A4016" t="s">
        <v>4025</v>
      </c>
      <c r="B4016" s="1">
        <v>38491</v>
      </c>
      <c r="C4016" s="3">
        <v>3.64</v>
      </c>
      <c r="D4016" s="3">
        <v>3.84</v>
      </c>
      <c r="E4016" s="3">
        <v>4.1100000000000003</v>
      </c>
      <c r="F4016" s="3">
        <v>5.1100000000000003</v>
      </c>
      <c r="G4016" s="3">
        <v>6.02</v>
      </c>
      <c r="J4016" s="1">
        <v>38491</v>
      </c>
      <c r="K4016">
        <f t="shared" si="310"/>
        <v>364</v>
      </c>
      <c r="L4016">
        <f t="shared" si="311"/>
        <v>384</v>
      </c>
      <c r="M4016">
        <f t="shared" si="312"/>
        <v>411.00000000000006</v>
      </c>
      <c r="N4016">
        <f t="shared" si="313"/>
        <v>511.00000000000006</v>
      </c>
      <c r="O4016">
        <f t="shared" si="314"/>
        <v>602</v>
      </c>
    </row>
    <row r="4017" spans="1:15">
      <c r="A4017" t="s">
        <v>4026</v>
      </c>
      <c r="B4017" s="1">
        <v>38492</v>
      </c>
      <c r="C4017" s="3">
        <v>3.69</v>
      </c>
      <c r="D4017" s="3">
        <v>3.88</v>
      </c>
      <c r="E4017" s="3">
        <v>4.13</v>
      </c>
      <c r="F4017" s="3">
        <v>5.0999999999999996</v>
      </c>
      <c r="G4017" s="3">
        <v>6.02</v>
      </c>
      <c r="J4017" s="1">
        <v>38492</v>
      </c>
      <c r="K4017">
        <f t="shared" si="310"/>
        <v>369</v>
      </c>
      <c r="L4017">
        <f t="shared" si="311"/>
        <v>388</v>
      </c>
      <c r="M4017">
        <f t="shared" si="312"/>
        <v>413</v>
      </c>
      <c r="N4017">
        <f t="shared" si="313"/>
        <v>509.99999999999994</v>
      </c>
      <c r="O4017">
        <f t="shared" si="314"/>
        <v>602</v>
      </c>
    </row>
    <row r="4018" spans="1:15">
      <c r="A4018" t="s">
        <v>4027</v>
      </c>
      <c r="B4018" s="1">
        <v>38495</v>
      </c>
      <c r="C4018" s="3">
        <v>3.65</v>
      </c>
      <c r="D4018" s="3">
        <v>3.83</v>
      </c>
      <c r="E4018" s="3">
        <v>4.07</v>
      </c>
      <c r="F4018" s="3">
        <v>5.0599999999999996</v>
      </c>
      <c r="G4018" s="3">
        <v>5.96</v>
      </c>
      <c r="J4018" s="1">
        <v>38495</v>
      </c>
      <c r="K4018">
        <f t="shared" si="310"/>
        <v>365</v>
      </c>
      <c r="L4018">
        <f t="shared" si="311"/>
        <v>383</v>
      </c>
      <c r="M4018">
        <f t="shared" si="312"/>
        <v>407</v>
      </c>
      <c r="N4018">
        <f t="shared" si="313"/>
        <v>505.99999999999994</v>
      </c>
      <c r="O4018">
        <f t="shared" si="314"/>
        <v>596</v>
      </c>
    </row>
    <row r="4019" spans="1:15">
      <c r="A4019" t="s">
        <v>4028</v>
      </c>
      <c r="B4019" s="1">
        <v>38496</v>
      </c>
      <c r="C4019" s="3">
        <v>3.61</v>
      </c>
      <c r="D4019" s="3">
        <v>3.78</v>
      </c>
      <c r="E4019" s="3">
        <v>4.04</v>
      </c>
      <c r="F4019" s="3">
        <v>5.04</v>
      </c>
      <c r="G4019" s="3">
        <v>5.95</v>
      </c>
      <c r="J4019" s="1">
        <v>38496</v>
      </c>
      <c r="K4019">
        <f t="shared" si="310"/>
        <v>361</v>
      </c>
      <c r="L4019">
        <f t="shared" si="311"/>
        <v>378</v>
      </c>
      <c r="M4019">
        <f t="shared" si="312"/>
        <v>404</v>
      </c>
      <c r="N4019">
        <f t="shared" si="313"/>
        <v>504</v>
      </c>
      <c r="O4019">
        <f t="shared" si="314"/>
        <v>595</v>
      </c>
    </row>
    <row r="4020" spans="1:15">
      <c r="A4020" t="s">
        <v>4029</v>
      </c>
      <c r="B4020" s="1">
        <v>38497</v>
      </c>
      <c r="C4020" s="3">
        <v>3.61</v>
      </c>
      <c r="D4020" s="3">
        <v>3.81</v>
      </c>
      <c r="E4020" s="3">
        <v>4.08</v>
      </c>
      <c r="F4020" s="3">
        <v>5.09</v>
      </c>
      <c r="G4020" s="3">
        <v>5.99</v>
      </c>
      <c r="J4020" s="1">
        <v>38497</v>
      </c>
      <c r="K4020">
        <f t="shared" si="310"/>
        <v>361</v>
      </c>
      <c r="L4020">
        <f t="shared" si="311"/>
        <v>381</v>
      </c>
      <c r="M4020">
        <f t="shared" si="312"/>
        <v>408</v>
      </c>
      <c r="N4020">
        <f t="shared" si="313"/>
        <v>509</v>
      </c>
      <c r="O4020">
        <f t="shared" si="314"/>
        <v>599</v>
      </c>
    </row>
    <row r="4021" spans="1:15">
      <c r="A4021" t="s">
        <v>4030</v>
      </c>
      <c r="B4021" s="1">
        <v>38498</v>
      </c>
      <c r="C4021" s="3">
        <v>3.64</v>
      </c>
      <c r="D4021" s="3">
        <v>3.82</v>
      </c>
      <c r="E4021" s="3">
        <v>4.08</v>
      </c>
      <c r="F4021" s="3">
        <v>5.0999999999999996</v>
      </c>
      <c r="G4021" s="3">
        <v>5.99</v>
      </c>
      <c r="J4021" s="1">
        <v>38498</v>
      </c>
      <c r="K4021">
        <f t="shared" si="310"/>
        <v>364</v>
      </c>
      <c r="L4021">
        <f t="shared" si="311"/>
        <v>382</v>
      </c>
      <c r="M4021">
        <f t="shared" si="312"/>
        <v>408</v>
      </c>
      <c r="N4021">
        <f t="shared" si="313"/>
        <v>509.99999999999994</v>
      </c>
      <c r="O4021">
        <f t="shared" si="314"/>
        <v>599</v>
      </c>
    </row>
    <row r="4022" spans="1:15">
      <c r="A4022" t="s">
        <v>4031</v>
      </c>
      <c r="B4022" s="1">
        <v>38499</v>
      </c>
      <c r="C4022" s="3">
        <v>3.64</v>
      </c>
      <c r="D4022" s="3">
        <v>3.82</v>
      </c>
      <c r="E4022" s="3">
        <v>4.08</v>
      </c>
      <c r="F4022" s="3">
        <v>5.0999999999999996</v>
      </c>
      <c r="G4022" s="3">
        <v>5.99</v>
      </c>
      <c r="J4022" s="1">
        <v>38499</v>
      </c>
      <c r="K4022">
        <f t="shared" si="310"/>
        <v>364</v>
      </c>
      <c r="L4022">
        <f t="shared" si="311"/>
        <v>382</v>
      </c>
      <c r="M4022">
        <f t="shared" si="312"/>
        <v>408</v>
      </c>
      <c r="N4022">
        <f t="shared" si="313"/>
        <v>509.99999999999994</v>
      </c>
      <c r="O4022">
        <f t="shared" si="314"/>
        <v>599</v>
      </c>
    </row>
    <row r="4023" spans="1:15">
      <c r="A4023" t="s">
        <v>4032</v>
      </c>
      <c r="B4023" s="1">
        <v>38502</v>
      </c>
      <c r="C4023" s="3" t="e">
        <v>#N/A</v>
      </c>
      <c r="D4023" s="3" t="e">
        <v>#N/A</v>
      </c>
      <c r="E4023" s="3" t="e">
        <v>#N/A</v>
      </c>
      <c r="F4023" s="3" t="e">
        <v>#N/A</v>
      </c>
      <c r="G4023" s="3" t="e">
        <v>#N/A</v>
      </c>
      <c r="J4023" s="1">
        <v>38502</v>
      </c>
      <c r="K4023" t="e">
        <f t="shared" si="310"/>
        <v>#N/A</v>
      </c>
      <c r="L4023" t="e">
        <f t="shared" si="311"/>
        <v>#N/A</v>
      </c>
      <c r="M4023" t="e">
        <f t="shared" si="312"/>
        <v>#N/A</v>
      </c>
      <c r="N4023" t="e">
        <f t="shared" si="313"/>
        <v>#N/A</v>
      </c>
      <c r="O4023" t="e">
        <f t="shared" si="314"/>
        <v>#N/A</v>
      </c>
    </row>
    <row r="4024" spans="1:15">
      <c r="A4024" t="s">
        <v>4033</v>
      </c>
      <c r="B4024" s="1">
        <v>38503</v>
      </c>
      <c r="C4024" s="3">
        <v>3.6</v>
      </c>
      <c r="D4024" s="3">
        <v>3.76</v>
      </c>
      <c r="E4024" s="3">
        <v>4</v>
      </c>
      <c r="F4024" s="3">
        <v>5.0199999999999996</v>
      </c>
      <c r="G4024" s="3">
        <v>5.9</v>
      </c>
      <c r="J4024" s="1">
        <v>38503</v>
      </c>
      <c r="K4024">
        <f t="shared" si="310"/>
        <v>360</v>
      </c>
      <c r="L4024">
        <f t="shared" si="311"/>
        <v>376</v>
      </c>
      <c r="M4024">
        <f t="shared" si="312"/>
        <v>400</v>
      </c>
      <c r="N4024">
        <f t="shared" si="313"/>
        <v>501.99999999999994</v>
      </c>
      <c r="O4024">
        <f t="shared" si="314"/>
        <v>590</v>
      </c>
    </row>
    <row r="4025" spans="1:15">
      <c r="A4025" t="s">
        <v>4034</v>
      </c>
      <c r="B4025" s="1">
        <v>38504</v>
      </c>
      <c r="C4025" s="3">
        <v>3.5</v>
      </c>
      <c r="D4025" s="3">
        <v>3.63</v>
      </c>
      <c r="E4025" s="3">
        <v>3.91</v>
      </c>
      <c r="F4025" s="3">
        <v>4.93</v>
      </c>
      <c r="G4025" s="3">
        <v>5.82</v>
      </c>
      <c r="J4025" s="1">
        <v>38504</v>
      </c>
      <c r="K4025">
        <f t="shared" si="310"/>
        <v>350</v>
      </c>
      <c r="L4025">
        <f t="shared" si="311"/>
        <v>363</v>
      </c>
      <c r="M4025">
        <f t="shared" si="312"/>
        <v>391</v>
      </c>
      <c r="N4025">
        <f t="shared" si="313"/>
        <v>493</v>
      </c>
      <c r="O4025">
        <f t="shared" si="314"/>
        <v>582</v>
      </c>
    </row>
    <row r="4026" spans="1:15">
      <c r="A4026" t="s">
        <v>4035</v>
      </c>
      <c r="B4026" s="1">
        <v>38505</v>
      </c>
      <c r="C4026" s="3">
        <v>3.52</v>
      </c>
      <c r="D4026" s="3">
        <v>3.65</v>
      </c>
      <c r="E4026" s="3">
        <v>3.89</v>
      </c>
      <c r="F4026" s="3">
        <v>4.9000000000000004</v>
      </c>
      <c r="G4026" s="3">
        <v>5.78</v>
      </c>
      <c r="J4026" s="1">
        <v>38505</v>
      </c>
      <c r="K4026">
        <f t="shared" si="310"/>
        <v>352</v>
      </c>
      <c r="L4026">
        <f t="shared" si="311"/>
        <v>365</v>
      </c>
      <c r="M4026">
        <f t="shared" si="312"/>
        <v>389</v>
      </c>
      <c r="N4026">
        <f t="shared" si="313"/>
        <v>490.00000000000006</v>
      </c>
      <c r="O4026">
        <f t="shared" si="314"/>
        <v>578</v>
      </c>
    </row>
    <row r="4027" spans="1:15">
      <c r="A4027" t="s">
        <v>4036</v>
      </c>
      <c r="B4027" s="1">
        <v>38506</v>
      </c>
      <c r="C4027" s="3">
        <v>3.57</v>
      </c>
      <c r="D4027" s="3">
        <v>3.73</v>
      </c>
      <c r="E4027" s="3">
        <v>3.98</v>
      </c>
      <c r="F4027" s="3">
        <v>4.95</v>
      </c>
      <c r="G4027" s="3">
        <v>5.82</v>
      </c>
      <c r="J4027" s="1">
        <v>38506</v>
      </c>
      <c r="K4027">
        <f t="shared" si="310"/>
        <v>357</v>
      </c>
      <c r="L4027">
        <f t="shared" si="311"/>
        <v>373</v>
      </c>
      <c r="M4027">
        <f t="shared" si="312"/>
        <v>398</v>
      </c>
      <c r="N4027">
        <f t="shared" si="313"/>
        <v>495</v>
      </c>
      <c r="O4027">
        <f t="shared" si="314"/>
        <v>582</v>
      </c>
    </row>
    <row r="4028" spans="1:15">
      <c r="A4028" t="s">
        <v>4037</v>
      </c>
      <c r="B4028" s="1">
        <v>38509</v>
      </c>
      <c r="C4028" s="3">
        <v>3.59</v>
      </c>
      <c r="D4028" s="3">
        <v>3.73</v>
      </c>
      <c r="E4028" s="3">
        <v>3.96</v>
      </c>
      <c r="F4028" s="3">
        <v>4.92</v>
      </c>
      <c r="G4028" s="3">
        <v>5.78</v>
      </c>
      <c r="J4028" s="1">
        <v>38509</v>
      </c>
      <c r="K4028">
        <f t="shared" si="310"/>
        <v>359</v>
      </c>
      <c r="L4028">
        <f t="shared" si="311"/>
        <v>373</v>
      </c>
      <c r="M4028">
        <f t="shared" si="312"/>
        <v>396</v>
      </c>
      <c r="N4028">
        <f t="shared" si="313"/>
        <v>492</v>
      </c>
      <c r="O4028">
        <f t="shared" si="314"/>
        <v>578</v>
      </c>
    </row>
    <row r="4029" spans="1:15">
      <c r="A4029" t="s">
        <v>4038</v>
      </c>
      <c r="B4029" s="1">
        <v>38510</v>
      </c>
      <c r="C4029" s="3">
        <v>3.57</v>
      </c>
      <c r="D4029" s="3">
        <v>3.7</v>
      </c>
      <c r="E4029" s="3">
        <v>3.92</v>
      </c>
      <c r="F4029" s="3">
        <v>4.87</v>
      </c>
      <c r="G4029" s="3">
        <v>5.74</v>
      </c>
      <c r="J4029" s="1">
        <v>38510</v>
      </c>
      <c r="K4029">
        <f t="shared" si="310"/>
        <v>357</v>
      </c>
      <c r="L4029">
        <f t="shared" si="311"/>
        <v>370</v>
      </c>
      <c r="M4029">
        <f t="shared" si="312"/>
        <v>392</v>
      </c>
      <c r="N4029">
        <f t="shared" si="313"/>
        <v>487</v>
      </c>
      <c r="O4029">
        <f t="shared" si="314"/>
        <v>574</v>
      </c>
    </row>
    <row r="4030" spans="1:15">
      <c r="A4030" t="s">
        <v>4039</v>
      </c>
      <c r="B4030" s="1">
        <v>38511</v>
      </c>
      <c r="C4030" s="3">
        <v>3.6</v>
      </c>
      <c r="D4030" s="3">
        <v>3.73</v>
      </c>
      <c r="E4030" s="3">
        <v>3.95</v>
      </c>
      <c r="F4030" s="3">
        <v>4.8899999999999997</v>
      </c>
      <c r="G4030" s="3">
        <v>5.77</v>
      </c>
      <c r="J4030" s="1">
        <v>38511</v>
      </c>
      <c r="K4030">
        <f t="shared" si="310"/>
        <v>360</v>
      </c>
      <c r="L4030">
        <f t="shared" si="311"/>
        <v>373</v>
      </c>
      <c r="M4030">
        <f t="shared" si="312"/>
        <v>395</v>
      </c>
      <c r="N4030">
        <f t="shared" si="313"/>
        <v>488.99999999999994</v>
      </c>
      <c r="O4030">
        <f t="shared" si="314"/>
        <v>577</v>
      </c>
    </row>
    <row r="4031" spans="1:15">
      <c r="A4031" t="s">
        <v>4040</v>
      </c>
      <c r="B4031" s="1">
        <v>38512</v>
      </c>
      <c r="C4031" s="3">
        <v>3.64</v>
      </c>
      <c r="D4031" s="3">
        <v>3.76</v>
      </c>
      <c r="E4031" s="3">
        <v>3.98</v>
      </c>
      <c r="F4031" s="3">
        <v>4.92</v>
      </c>
      <c r="G4031" s="3">
        <v>5.81</v>
      </c>
      <c r="J4031" s="1">
        <v>38512</v>
      </c>
      <c r="K4031">
        <f t="shared" si="310"/>
        <v>364</v>
      </c>
      <c r="L4031">
        <f t="shared" si="311"/>
        <v>376</v>
      </c>
      <c r="M4031">
        <f t="shared" si="312"/>
        <v>398</v>
      </c>
      <c r="N4031">
        <f t="shared" si="313"/>
        <v>492</v>
      </c>
      <c r="O4031">
        <f t="shared" si="314"/>
        <v>581</v>
      </c>
    </row>
    <row r="4032" spans="1:15">
      <c r="A4032" t="s">
        <v>4041</v>
      </c>
      <c r="B4032" s="1">
        <v>38513</v>
      </c>
      <c r="C4032" s="3">
        <v>3.71</v>
      </c>
      <c r="D4032" s="3">
        <v>3.84</v>
      </c>
      <c r="E4032" s="3">
        <v>4.05</v>
      </c>
      <c r="F4032" s="3">
        <v>4.99</v>
      </c>
      <c r="G4032" s="3">
        <v>5.89</v>
      </c>
      <c r="J4032" s="1">
        <v>38513</v>
      </c>
      <c r="K4032">
        <f t="shared" si="310"/>
        <v>371</v>
      </c>
      <c r="L4032">
        <f t="shared" si="311"/>
        <v>384</v>
      </c>
      <c r="M4032">
        <f t="shared" si="312"/>
        <v>405</v>
      </c>
      <c r="N4032">
        <f t="shared" si="313"/>
        <v>499</v>
      </c>
      <c r="O4032">
        <f t="shared" si="314"/>
        <v>589</v>
      </c>
    </row>
    <row r="4033" spans="1:15">
      <c r="A4033" t="s">
        <v>4042</v>
      </c>
      <c r="B4033" s="1">
        <v>38516</v>
      </c>
      <c r="C4033" s="3">
        <v>3.71</v>
      </c>
      <c r="D4033" s="3">
        <v>3.87</v>
      </c>
      <c r="E4033" s="3">
        <v>4.09</v>
      </c>
      <c r="F4033" s="3">
        <v>5.04</v>
      </c>
      <c r="G4033" s="3">
        <v>5.93</v>
      </c>
      <c r="J4033" s="1">
        <v>38516</v>
      </c>
      <c r="K4033">
        <f t="shared" si="310"/>
        <v>371</v>
      </c>
      <c r="L4033">
        <f t="shared" si="311"/>
        <v>387</v>
      </c>
      <c r="M4033">
        <f t="shared" si="312"/>
        <v>409</v>
      </c>
      <c r="N4033">
        <f t="shared" si="313"/>
        <v>504</v>
      </c>
      <c r="O4033">
        <f t="shared" si="314"/>
        <v>593</v>
      </c>
    </row>
    <row r="4034" spans="1:15">
      <c r="A4034" t="s">
        <v>4043</v>
      </c>
      <c r="B4034" s="1">
        <v>38517</v>
      </c>
      <c r="C4034" s="3">
        <v>3.71</v>
      </c>
      <c r="D4034" s="3">
        <v>3.89</v>
      </c>
      <c r="E4034" s="3">
        <v>4.13</v>
      </c>
      <c r="F4034" s="3">
        <v>5.0999999999999996</v>
      </c>
      <c r="G4034" s="3">
        <v>6</v>
      </c>
      <c r="J4034" s="1">
        <v>38517</v>
      </c>
      <c r="K4034">
        <f t="shared" si="310"/>
        <v>371</v>
      </c>
      <c r="L4034">
        <f t="shared" si="311"/>
        <v>389</v>
      </c>
      <c r="M4034">
        <f t="shared" si="312"/>
        <v>413</v>
      </c>
      <c r="N4034">
        <f t="shared" si="313"/>
        <v>509.99999999999994</v>
      </c>
      <c r="O4034">
        <f t="shared" si="314"/>
        <v>600</v>
      </c>
    </row>
    <row r="4035" spans="1:15">
      <c r="A4035" t="s">
        <v>4044</v>
      </c>
      <c r="B4035" s="1">
        <v>38518</v>
      </c>
      <c r="C4035" s="3">
        <v>3.72</v>
      </c>
      <c r="D4035" s="3">
        <v>3.9</v>
      </c>
      <c r="E4035" s="3">
        <v>4.12</v>
      </c>
      <c r="F4035" s="3">
        <v>5.09</v>
      </c>
      <c r="G4035" s="3">
        <v>5.99</v>
      </c>
      <c r="J4035" s="1">
        <v>38518</v>
      </c>
      <c r="K4035">
        <f t="shared" si="310"/>
        <v>372</v>
      </c>
      <c r="L4035">
        <f t="shared" si="311"/>
        <v>390</v>
      </c>
      <c r="M4035">
        <f t="shared" si="312"/>
        <v>412</v>
      </c>
      <c r="N4035">
        <f t="shared" si="313"/>
        <v>509</v>
      </c>
      <c r="O4035">
        <f t="shared" si="314"/>
        <v>599</v>
      </c>
    </row>
    <row r="4036" spans="1:15">
      <c r="A4036" t="s">
        <v>4045</v>
      </c>
      <c r="B4036" s="1">
        <v>38519</v>
      </c>
      <c r="C4036" s="3">
        <v>3.7</v>
      </c>
      <c r="D4036" s="3">
        <v>3.87</v>
      </c>
      <c r="E4036" s="3">
        <v>4.09</v>
      </c>
      <c r="F4036" s="3">
        <v>5.04</v>
      </c>
      <c r="G4036" s="3">
        <v>5.95</v>
      </c>
      <c r="J4036" s="1">
        <v>38519</v>
      </c>
      <c r="K4036">
        <f t="shared" ref="K4036:K4099" si="315">C4036*100</f>
        <v>370</v>
      </c>
      <c r="L4036">
        <f t="shared" ref="L4036:L4099" si="316">D4036*100</f>
        <v>387</v>
      </c>
      <c r="M4036">
        <f t="shared" ref="M4036:M4099" si="317">E4036*100</f>
        <v>409</v>
      </c>
      <c r="N4036">
        <f t="shared" ref="N4036:N4099" si="318">F4036*100</f>
        <v>504</v>
      </c>
      <c r="O4036">
        <f t="shared" ref="O4036:O4099" si="319">G4036*100</f>
        <v>595</v>
      </c>
    </row>
    <row r="4037" spans="1:15">
      <c r="A4037" t="s">
        <v>4046</v>
      </c>
      <c r="B4037" s="1">
        <v>38520</v>
      </c>
      <c r="C4037" s="3">
        <v>3.72</v>
      </c>
      <c r="D4037" s="3">
        <v>3.88</v>
      </c>
      <c r="E4037" s="3">
        <v>4.09</v>
      </c>
      <c r="F4037" s="3">
        <v>5.04</v>
      </c>
      <c r="G4037" s="3">
        <v>5.94</v>
      </c>
      <c r="J4037" s="1">
        <v>38520</v>
      </c>
      <c r="K4037">
        <f t="shared" si="315"/>
        <v>372</v>
      </c>
      <c r="L4037">
        <f t="shared" si="316"/>
        <v>388</v>
      </c>
      <c r="M4037">
        <f t="shared" si="317"/>
        <v>409</v>
      </c>
      <c r="N4037">
        <f t="shared" si="318"/>
        <v>504</v>
      </c>
      <c r="O4037">
        <f t="shared" si="319"/>
        <v>594</v>
      </c>
    </row>
    <row r="4038" spans="1:15">
      <c r="A4038" t="s">
        <v>4047</v>
      </c>
      <c r="B4038" s="1">
        <v>38523</v>
      </c>
      <c r="C4038" s="3">
        <v>3.72</v>
      </c>
      <c r="D4038" s="3">
        <v>3.88</v>
      </c>
      <c r="E4038" s="3">
        <v>4.1100000000000003</v>
      </c>
      <c r="F4038" s="3">
        <v>5.0599999999999996</v>
      </c>
      <c r="G4038" s="3">
        <v>5.96</v>
      </c>
      <c r="J4038" s="1">
        <v>38523</v>
      </c>
      <c r="K4038">
        <f t="shared" si="315"/>
        <v>372</v>
      </c>
      <c r="L4038">
        <f t="shared" si="316"/>
        <v>388</v>
      </c>
      <c r="M4038">
        <f t="shared" si="317"/>
        <v>411.00000000000006</v>
      </c>
      <c r="N4038">
        <f t="shared" si="318"/>
        <v>505.99999999999994</v>
      </c>
      <c r="O4038">
        <f t="shared" si="319"/>
        <v>596</v>
      </c>
    </row>
    <row r="4039" spans="1:15">
      <c r="A4039" t="s">
        <v>4048</v>
      </c>
      <c r="B4039" s="1">
        <v>38524</v>
      </c>
      <c r="C4039" s="3">
        <v>3.71</v>
      </c>
      <c r="D4039" s="3">
        <v>3.84</v>
      </c>
      <c r="E4039" s="3">
        <v>4.0599999999999996</v>
      </c>
      <c r="F4039" s="3">
        <v>5</v>
      </c>
      <c r="G4039" s="3">
        <v>5.91</v>
      </c>
      <c r="J4039" s="1">
        <v>38524</v>
      </c>
      <c r="K4039">
        <f t="shared" si="315"/>
        <v>371</v>
      </c>
      <c r="L4039">
        <f t="shared" si="316"/>
        <v>384</v>
      </c>
      <c r="M4039">
        <f t="shared" si="317"/>
        <v>405.99999999999994</v>
      </c>
      <c r="N4039">
        <f t="shared" si="318"/>
        <v>500</v>
      </c>
      <c r="O4039">
        <f t="shared" si="319"/>
        <v>591</v>
      </c>
    </row>
    <row r="4040" spans="1:15">
      <c r="A4040" t="s">
        <v>4049</v>
      </c>
      <c r="B4040" s="1">
        <v>38525</v>
      </c>
      <c r="C4040" s="3">
        <v>3.62</v>
      </c>
      <c r="D4040" s="3">
        <v>3.72</v>
      </c>
      <c r="E4040" s="3">
        <v>3.95</v>
      </c>
      <c r="F4040" s="3">
        <v>4.92</v>
      </c>
      <c r="G4040" s="3">
        <v>5.84</v>
      </c>
      <c r="J4040" s="1">
        <v>38525</v>
      </c>
      <c r="K4040">
        <f t="shared" si="315"/>
        <v>362</v>
      </c>
      <c r="L4040">
        <f t="shared" si="316"/>
        <v>372</v>
      </c>
      <c r="M4040">
        <f t="shared" si="317"/>
        <v>395</v>
      </c>
      <c r="N4040">
        <f t="shared" si="318"/>
        <v>492</v>
      </c>
      <c r="O4040">
        <f t="shared" si="319"/>
        <v>584</v>
      </c>
    </row>
    <row r="4041" spans="1:15">
      <c r="A4041" t="s">
        <v>4050</v>
      </c>
      <c r="B4041" s="1">
        <v>38526</v>
      </c>
      <c r="C4041" s="3">
        <v>3.63</v>
      </c>
      <c r="D4041" s="3">
        <v>3.74</v>
      </c>
      <c r="E4041" s="3">
        <v>3.96</v>
      </c>
      <c r="F4041" s="3">
        <v>4.93</v>
      </c>
      <c r="G4041" s="3">
        <v>5.84</v>
      </c>
      <c r="J4041" s="1">
        <v>38526</v>
      </c>
      <c r="K4041">
        <f t="shared" si="315"/>
        <v>363</v>
      </c>
      <c r="L4041">
        <f t="shared" si="316"/>
        <v>374</v>
      </c>
      <c r="M4041">
        <f t="shared" si="317"/>
        <v>396</v>
      </c>
      <c r="N4041">
        <f t="shared" si="318"/>
        <v>493</v>
      </c>
      <c r="O4041">
        <f t="shared" si="319"/>
        <v>584</v>
      </c>
    </row>
    <row r="4042" spans="1:15">
      <c r="A4042" t="s">
        <v>4051</v>
      </c>
      <c r="B4042" s="1">
        <v>38527</v>
      </c>
      <c r="C4042" s="3">
        <v>3.59</v>
      </c>
      <c r="D4042" s="3">
        <v>3.69</v>
      </c>
      <c r="E4042" s="3">
        <v>3.92</v>
      </c>
      <c r="F4042" s="3">
        <v>4.8899999999999997</v>
      </c>
      <c r="G4042" s="3">
        <v>5.81</v>
      </c>
      <c r="J4042" s="1">
        <v>38527</v>
      </c>
      <c r="K4042">
        <f t="shared" si="315"/>
        <v>359</v>
      </c>
      <c r="L4042">
        <f t="shared" si="316"/>
        <v>369</v>
      </c>
      <c r="M4042">
        <f t="shared" si="317"/>
        <v>392</v>
      </c>
      <c r="N4042">
        <f t="shared" si="318"/>
        <v>488.99999999999994</v>
      </c>
      <c r="O4042">
        <f t="shared" si="319"/>
        <v>581</v>
      </c>
    </row>
    <row r="4043" spans="1:15">
      <c r="A4043" t="s">
        <v>4052</v>
      </c>
      <c r="B4043" s="1">
        <v>38530</v>
      </c>
      <c r="C4043" s="3">
        <v>3.6</v>
      </c>
      <c r="D4043" s="3">
        <v>3.69</v>
      </c>
      <c r="E4043" s="3">
        <v>3.9</v>
      </c>
      <c r="F4043" s="3">
        <v>4.8600000000000003</v>
      </c>
      <c r="G4043" s="3">
        <v>5.79</v>
      </c>
      <c r="J4043" s="1">
        <v>38530</v>
      </c>
      <c r="K4043">
        <f t="shared" si="315"/>
        <v>360</v>
      </c>
      <c r="L4043">
        <f t="shared" si="316"/>
        <v>369</v>
      </c>
      <c r="M4043">
        <f t="shared" si="317"/>
        <v>390</v>
      </c>
      <c r="N4043">
        <f t="shared" si="318"/>
        <v>486.00000000000006</v>
      </c>
      <c r="O4043">
        <f t="shared" si="319"/>
        <v>579</v>
      </c>
    </row>
    <row r="4044" spans="1:15">
      <c r="A4044" t="s">
        <v>4053</v>
      </c>
      <c r="B4044" s="1">
        <v>38531</v>
      </c>
      <c r="C4044" s="3">
        <v>3.65</v>
      </c>
      <c r="D4044" s="3">
        <v>3.76</v>
      </c>
      <c r="E4044" s="3">
        <v>3.97</v>
      </c>
      <c r="F4044" s="3">
        <v>4.91</v>
      </c>
      <c r="G4044" s="3">
        <v>5.84</v>
      </c>
      <c r="J4044" s="1">
        <v>38531</v>
      </c>
      <c r="K4044">
        <f t="shared" si="315"/>
        <v>365</v>
      </c>
      <c r="L4044">
        <f t="shared" si="316"/>
        <v>376</v>
      </c>
      <c r="M4044">
        <f t="shared" si="317"/>
        <v>397</v>
      </c>
      <c r="N4044">
        <f t="shared" si="318"/>
        <v>491</v>
      </c>
      <c r="O4044">
        <f t="shared" si="319"/>
        <v>584</v>
      </c>
    </row>
    <row r="4045" spans="1:15">
      <c r="A4045" t="s">
        <v>4054</v>
      </c>
      <c r="B4045" s="1">
        <v>38532</v>
      </c>
      <c r="C4045" s="3">
        <v>3.65</v>
      </c>
      <c r="D4045" s="3">
        <v>3.77</v>
      </c>
      <c r="E4045" s="3">
        <v>3.99</v>
      </c>
      <c r="F4045" s="3">
        <v>4.96</v>
      </c>
      <c r="G4045" s="3">
        <v>5.86</v>
      </c>
      <c r="J4045" s="1">
        <v>38532</v>
      </c>
      <c r="K4045">
        <f t="shared" si="315"/>
        <v>365</v>
      </c>
      <c r="L4045">
        <f t="shared" si="316"/>
        <v>377</v>
      </c>
      <c r="M4045">
        <f t="shared" si="317"/>
        <v>399</v>
      </c>
      <c r="N4045">
        <f t="shared" si="318"/>
        <v>496</v>
      </c>
      <c r="O4045">
        <f t="shared" si="319"/>
        <v>586</v>
      </c>
    </row>
    <row r="4046" spans="1:15">
      <c r="A4046" t="s">
        <v>4055</v>
      </c>
      <c r="B4046" s="1">
        <v>38533</v>
      </c>
      <c r="C4046" s="3">
        <v>3.66</v>
      </c>
      <c r="D4046" s="3">
        <v>3.72</v>
      </c>
      <c r="E4046" s="3">
        <v>3.94</v>
      </c>
      <c r="F4046" s="3">
        <v>4.91</v>
      </c>
      <c r="G4046" s="3">
        <v>5.81</v>
      </c>
      <c r="J4046" s="1">
        <v>38533</v>
      </c>
      <c r="K4046">
        <f t="shared" si="315"/>
        <v>366</v>
      </c>
      <c r="L4046">
        <f t="shared" si="316"/>
        <v>372</v>
      </c>
      <c r="M4046">
        <f t="shared" si="317"/>
        <v>394</v>
      </c>
      <c r="N4046">
        <f t="shared" si="318"/>
        <v>491</v>
      </c>
      <c r="O4046">
        <f t="shared" si="319"/>
        <v>581</v>
      </c>
    </row>
    <row r="4047" spans="1:15">
      <c r="A4047" t="s">
        <v>4056</v>
      </c>
      <c r="B4047" s="1">
        <v>38534</v>
      </c>
      <c r="C4047" s="3">
        <v>3.76</v>
      </c>
      <c r="D4047" s="3">
        <v>3.84</v>
      </c>
      <c r="E4047" s="3">
        <v>4.0599999999999996</v>
      </c>
      <c r="F4047" s="3">
        <v>4.99</v>
      </c>
      <c r="G4047" s="3">
        <v>5.89</v>
      </c>
      <c r="J4047" s="1">
        <v>38534</v>
      </c>
      <c r="K4047">
        <f t="shared" si="315"/>
        <v>376</v>
      </c>
      <c r="L4047">
        <f t="shared" si="316"/>
        <v>384</v>
      </c>
      <c r="M4047">
        <f t="shared" si="317"/>
        <v>405.99999999999994</v>
      </c>
      <c r="N4047">
        <f t="shared" si="318"/>
        <v>499</v>
      </c>
      <c r="O4047">
        <f t="shared" si="319"/>
        <v>589</v>
      </c>
    </row>
    <row r="4048" spans="1:15">
      <c r="A4048" t="s">
        <v>4057</v>
      </c>
      <c r="B4048" s="1">
        <v>38537</v>
      </c>
      <c r="C4048" s="3" t="e">
        <v>#N/A</v>
      </c>
      <c r="D4048" s="3" t="e">
        <v>#N/A</v>
      </c>
      <c r="E4048" s="3" t="e">
        <v>#N/A</v>
      </c>
      <c r="F4048" s="3" t="e">
        <v>#N/A</v>
      </c>
      <c r="G4048" s="3" t="e">
        <v>#N/A</v>
      </c>
      <c r="J4048" s="1">
        <v>38537</v>
      </c>
      <c r="K4048" t="e">
        <f t="shared" si="315"/>
        <v>#N/A</v>
      </c>
      <c r="L4048" t="e">
        <f t="shared" si="316"/>
        <v>#N/A</v>
      </c>
      <c r="M4048" t="e">
        <f t="shared" si="317"/>
        <v>#N/A</v>
      </c>
      <c r="N4048" t="e">
        <f t="shared" si="318"/>
        <v>#N/A</v>
      </c>
      <c r="O4048" t="e">
        <f t="shared" si="319"/>
        <v>#N/A</v>
      </c>
    </row>
    <row r="4049" spans="1:15">
      <c r="A4049" t="s">
        <v>4058</v>
      </c>
      <c r="B4049" s="1">
        <v>38538</v>
      </c>
      <c r="C4049" s="3">
        <v>3.79</v>
      </c>
      <c r="D4049" s="3">
        <v>3.9</v>
      </c>
      <c r="E4049" s="3">
        <v>4.1100000000000003</v>
      </c>
      <c r="F4049" s="3">
        <v>5.05</v>
      </c>
      <c r="G4049" s="3">
        <v>5.95</v>
      </c>
      <c r="J4049" s="1">
        <v>38538</v>
      </c>
      <c r="K4049">
        <f t="shared" si="315"/>
        <v>379</v>
      </c>
      <c r="L4049">
        <f t="shared" si="316"/>
        <v>390</v>
      </c>
      <c r="M4049">
        <f t="shared" si="317"/>
        <v>411.00000000000006</v>
      </c>
      <c r="N4049">
        <f t="shared" si="318"/>
        <v>505</v>
      </c>
      <c r="O4049">
        <f t="shared" si="319"/>
        <v>595</v>
      </c>
    </row>
    <row r="4050" spans="1:15">
      <c r="A4050" t="s">
        <v>4059</v>
      </c>
      <c r="B4050" s="1">
        <v>38539</v>
      </c>
      <c r="C4050" s="3">
        <v>3.77</v>
      </c>
      <c r="D4050" s="3">
        <v>3.86</v>
      </c>
      <c r="E4050" s="3">
        <v>4.08</v>
      </c>
      <c r="F4050" s="3">
        <v>5.0199999999999996</v>
      </c>
      <c r="G4050" s="3">
        <v>5.93</v>
      </c>
      <c r="J4050" s="1">
        <v>38539</v>
      </c>
      <c r="K4050">
        <f t="shared" si="315"/>
        <v>377</v>
      </c>
      <c r="L4050">
        <f t="shared" si="316"/>
        <v>386</v>
      </c>
      <c r="M4050">
        <f t="shared" si="317"/>
        <v>408</v>
      </c>
      <c r="N4050">
        <f t="shared" si="318"/>
        <v>501.99999999999994</v>
      </c>
      <c r="O4050">
        <f t="shared" si="319"/>
        <v>593</v>
      </c>
    </row>
    <row r="4051" spans="1:15">
      <c r="A4051" t="s">
        <v>4060</v>
      </c>
      <c r="B4051" s="1">
        <v>38540</v>
      </c>
      <c r="C4051" s="3">
        <v>3.71</v>
      </c>
      <c r="D4051" s="3">
        <v>3.83</v>
      </c>
      <c r="E4051" s="3">
        <v>4.05</v>
      </c>
      <c r="F4051" s="3">
        <v>4.99</v>
      </c>
      <c r="G4051" s="3">
        <v>5.89</v>
      </c>
      <c r="J4051" s="1">
        <v>38540</v>
      </c>
      <c r="K4051">
        <f t="shared" si="315"/>
        <v>371</v>
      </c>
      <c r="L4051">
        <f t="shared" si="316"/>
        <v>383</v>
      </c>
      <c r="M4051">
        <f t="shared" si="317"/>
        <v>405</v>
      </c>
      <c r="N4051">
        <f t="shared" si="318"/>
        <v>499</v>
      </c>
      <c r="O4051">
        <f t="shared" si="319"/>
        <v>589</v>
      </c>
    </row>
    <row r="4052" spans="1:15">
      <c r="A4052" t="s">
        <v>4061</v>
      </c>
      <c r="B4052" s="1">
        <v>38541</v>
      </c>
      <c r="C4052" s="3">
        <v>3.78</v>
      </c>
      <c r="D4052" s="3">
        <v>3.89</v>
      </c>
      <c r="E4052" s="3">
        <v>4.1100000000000003</v>
      </c>
      <c r="F4052" s="3">
        <v>5.05</v>
      </c>
      <c r="G4052" s="3">
        <v>5.94</v>
      </c>
      <c r="J4052" s="1">
        <v>38541</v>
      </c>
      <c r="K4052">
        <f t="shared" si="315"/>
        <v>378</v>
      </c>
      <c r="L4052">
        <f t="shared" si="316"/>
        <v>389</v>
      </c>
      <c r="M4052">
        <f t="shared" si="317"/>
        <v>411.00000000000006</v>
      </c>
      <c r="N4052">
        <f t="shared" si="318"/>
        <v>505</v>
      </c>
      <c r="O4052">
        <f t="shared" si="319"/>
        <v>594</v>
      </c>
    </row>
    <row r="4053" spans="1:15">
      <c r="A4053" t="s">
        <v>4062</v>
      </c>
      <c r="B4053" s="1">
        <v>38544</v>
      </c>
      <c r="C4053" s="3">
        <v>3.81</v>
      </c>
      <c r="D4053" s="3">
        <v>3.91</v>
      </c>
      <c r="E4053" s="3">
        <v>4.1100000000000003</v>
      </c>
      <c r="F4053" s="3">
        <v>4.99</v>
      </c>
      <c r="G4053" s="3">
        <v>5.92</v>
      </c>
      <c r="J4053" s="1">
        <v>38544</v>
      </c>
      <c r="K4053">
        <f t="shared" si="315"/>
        <v>381</v>
      </c>
      <c r="L4053">
        <f t="shared" si="316"/>
        <v>391</v>
      </c>
      <c r="M4053">
        <f t="shared" si="317"/>
        <v>411.00000000000006</v>
      </c>
      <c r="N4053">
        <f t="shared" si="318"/>
        <v>499</v>
      </c>
      <c r="O4053">
        <f t="shared" si="319"/>
        <v>592</v>
      </c>
    </row>
    <row r="4054" spans="1:15">
      <c r="A4054" t="s">
        <v>4063</v>
      </c>
      <c r="B4054" s="1">
        <v>38545</v>
      </c>
      <c r="C4054" s="3">
        <v>3.82</v>
      </c>
      <c r="D4054" s="3">
        <v>3.94</v>
      </c>
      <c r="E4054" s="3">
        <v>4.1500000000000004</v>
      </c>
      <c r="F4054" s="3">
        <v>5.03</v>
      </c>
      <c r="G4054" s="3">
        <v>5.95</v>
      </c>
      <c r="J4054" s="1">
        <v>38545</v>
      </c>
      <c r="K4054">
        <f t="shared" si="315"/>
        <v>382</v>
      </c>
      <c r="L4054">
        <f t="shared" si="316"/>
        <v>394</v>
      </c>
      <c r="M4054">
        <f t="shared" si="317"/>
        <v>415.00000000000006</v>
      </c>
      <c r="N4054">
        <f t="shared" si="318"/>
        <v>503</v>
      </c>
      <c r="O4054">
        <f t="shared" si="319"/>
        <v>595</v>
      </c>
    </row>
    <row r="4055" spans="1:15">
      <c r="A4055" t="s">
        <v>4064</v>
      </c>
      <c r="B4055" s="1">
        <v>38546</v>
      </c>
      <c r="C4055" s="3">
        <v>3.84</v>
      </c>
      <c r="D4055" s="3">
        <v>3.96</v>
      </c>
      <c r="E4055" s="3">
        <v>4.17</v>
      </c>
      <c r="F4055" s="3">
        <v>5.05</v>
      </c>
      <c r="G4055" s="3">
        <v>5.96</v>
      </c>
      <c r="J4055" s="1">
        <v>38546</v>
      </c>
      <c r="K4055">
        <f t="shared" si="315"/>
        <v>384</v>
      </c>
      <c r="L4055">
        <f t="shared" si="316"/>
        <v>396</v>
      </c>
      <c r="M4055">
        <f t="shared" si="317"/>
        <v>417</v>
      </c>
      <c r="N4055">
        <f t="shared" si="318"/>
        <v>505</v>
      </c>
      <c r="O4055">
        <f t="shared" si="319"/>
        <v>596</v>
      </c>
    </row>
    <row r="4056" spans="1:15">
      <c r="A4056" t="s">
        <v>4065</v>
      </c>
      <c r="B4056" s="1">
        <v>38547</v>
      </c>
      <c r="C4056" s="3">
        <v>3.86</v>
      </c>
      <c r="D4056" s="3">
        <v>3.98</v>
      </c>
      <c r="E4056" s="3">
        <v>4.1900000000000004</v>
      </c>
      <c r="F4056" s="3">
        <v>5.07</v>
      </c>
      <c r="G4056" s="3">
        <v>5.97</v>
      </c>
      <c r="J4056" s="1">
        <v>38547</v>
      </c>
      <c r="K4056">
        <f t="shared" si="315"/>
        <v>386</v>
      </c>
      <c r="L4056">
        <f t="shared" si="316"/>
        <v>398</v>
      </c>
      <c r="M4056">
        <f t="shared" si="317"/>
        <v>419.00000000000006</v>
      </c>
      <c r="N4056">
        <f t="shared" si="318"/>
        <v>507</v>
      </c>
      <c r="O4056">
        <f t="shared" si="319"/>
        <v>597</v>
      </c>
    </row>
    <row r="4057" spans="1:15">
      <c r="A4057" t="s">
        <v>4066</v>
      </c>
      <c r="B4057" s="1">
        <v>38548</v>
      </c>
      <c r="C4057" s="3">
        <v>3.86</v>
      </c>
      <c r="D4057" s="3">
        <v>3.98</v>
      </c>
      <c r="E4057" s="3">
        <v>4.18</v>
      </c>
      <c r="F4057" s="3">
        <v>5.05</v>
      </c>
      <c r="G4057" s="3">
        <v>5.95</v>
      </c>
      <c r="J4057" s="1">
        <v>38548</v>
      </c>
      <c r="K4057">
        <f t="shared" si="315"/>
        <v>386</v>
      </c>
      <c r="L4057">
        <f t="shared" si="316"/>
        <v>398</v>
      </c>
      <c r="M4057">
        <f t="shared" si="317"/>
        <v>418</v>
      </c>
      <c r="N4057">
        <f t="shared" si="318"/>
        <v>505</v>
      </c>
      <c r="O4057">
        <f t="shared" si="319"/>
        <v>595</v>
      </c>
    </row>
    <row r="4058" spans="1:15">
      <c r="A4058" t="s">
        <v>4067</v>
      </c>
      <c r="B4058" s="1">
        <v>38551</v>
      </c>
      <c r="C4058" s="3">
        <v>3.89</v>
      </c>
      <c r="D4058" s="3">
        <v>4.01</v>
      </c>
      <c r="E4058" s="3">
        <v>4.22</v>
      </c>
      <c r="F4058" s="3">
        <v>5.12</v>
      </c>
      <c r="G4058" s="3">
        <v>6.02</v>
      </c>
      <c r="J4058" s="1">
        <v>38551</v>
      </c>
      <c r="K4058">
        <f t="shared" si="315"/>
        <v>389</v>
      </c>
      <c r="L4058">
        <f t="shared" si="316"/>
        <v>401</v>
      </c>
      <c r="M4058">
        <f t="shared" si="317"/>
        <v>422</v>
      </c>
      <c r="N4058">
        <f t="shared" si="318"/>
        <v>512</v>
      </c>
      <c r="O4058">
        <f t="shared" si="319"/>
        <v>602</v>
      </c>
    </row>
    <row r="4059" spans="1:15">
      <c r="A4059" t="s">
        <v>4068</v>
      </c>
      <c r="B4059" s="1">
        <v>38552</v>
      </c>
      <c r="C4059" s="3">
        <v>3.88</v>
      </c>
      <c r="D4059" s="3">
        <v>3.99</v>
      </c>
      <c r="E4059" s="3">
        <v>4.2</v>
      </c>
      <c r="F4059" s="3">
        <v>5.09</v>
      </c>
      <c r="G4059" s="3">
        <v>5.98</v>
      </c>
      <c r="J4059" s="1">
        <v>38552</v>
      </c>
      <c r="K4059">
        <f t="shared" si="315"/>
        <v>388</v>
      </c>
      <c r="L4059">
        <f t="shared" si="316"/>
        <v>399</v>
      </c>
      <c r="M4059">
        <f t="shared" si="317"/>
        <v>420</v>
      </c>
      <c r="N4059">
        <f t="shared" si="318"/>
        <v>509</v>
      </c>
      <c r="O4059">
        <f t="shared" si="319"/>
        <v>598</v>
      </c>
    </row>
    <row r="4060" spans="1:15">
      <c r="A4060" t="s">
        <v>4069</v>
      </c>
      <c r="B4060" s="1">
        <v>38553</v>
      </c>
      <c r="C4060" s="3">
        <v>3.9</v>
      </c>
      <c r="D4060" s="3">
        <v>3.99</v>
      </c>
      <c r="E4060" s="3">
        <v>4.17</v>
      </c>
      <c r="F4060" s="3">
        <v>5.05</v>
      </c>
      <c r="G4060" s="3">
        <v>5.94</v>
      </c>
      <c r="J4060" s="1">
        <v>38553</v>
      </c>
      <c r="K4060">
        <f t="shared" si="315"/>
        <v>390</v>
      </c>
      <c r="L4060">
        <f t="shared" si="316"/>
        <v>399</v>
      </c>
      <c r="M4060">
        <f t="shared" si="317"/>
        <v>417</v>
      </c>
      <c r="N4060">
        <f t="shared" si="318"/>
        <v>505</v>
      </c>
      <c r="O4060">
        <f t="shared" si="319"/>
        <v>594</v>
      </c>
    </row>
    <row r="4061" spans="1:15">
      <c r="A4061" t="s">
        <v>4070</v>
      </c>
      <c r="B4061" s="1">
        <v>38554</v>
      </c>
      <c r="C4061" s="3">
        <v>3.96</v>
      </c>
      <c r="D4061" s="3">
        <v>4.09</v>
      </c>
      <c r="E4061" s="3">
        <v>4.28</v>
      </c>
      <c r="F4061" s="3">
        <v>5.13</v>
      </c>
      <c r="G4061" s="3">
        <v>6.04</v>
      </c>
      <c r="J4061" s="1">
        <v>38554</v>
      </c>
      <c r="K4061">
        <f t="shared" si="315"/>
        <v>396</v>
      </c>
      <c r="L4061">
        <f t="shared" si="316"/>
        <v>409</v>
      </c>
      <c r="M4061">
        <f t="shared" si="317"/>
        <v>428</v>
      </c>
      <c r="N4061">
        <f t="shared" si="318"/>
        <v>513</v>
      </c>
      <c r="O4061">
        <f t="shared" si="319"/>
        <v>604</v>
      </c>
    </row>
    <row r="4062" spans="1:15">
      <c r="A4062" t="s">
        <v>4071</v>
      </c>
      <c r="B4062" s="1">
        <v>38555</v>
      </c>
      <c r="C4062" s="3">
        <v>3.92</v>
      </c>
      <c r="D4062" s="3">
        <v>4.04</v>
      </c>
      <c r="E4062" s="3">
        <v>4.2300000000000004</v>
      </c>
      <c r="F4062" s="3">
        <v>5.07</v>
      </c>
      <c r="G4062" s="3">
        <v>5.98</v>
      </c>
      <c r="J4062" s="1">
        <v>38555</v>
      </c>
      <c r="K4062">
        <f t="shared" si="315"/>
        <v>392</v>
      </c>
      <c r="L4062">
        <f t="shared" si="316"/>
        <v>404</v>
      </c>
      <c r="M4062">
        <f t="shared" si="317"/>
        <v>423.00000000000006</v>
      </c>
      <c r="N4062">
        <f t="shared" si="318"/>
        <v>507</v>
      </c>
      <c r="O4062">
        <f t="shared" si="319"/>
        <v>598</v>
      </c>
    </row>
    <row r="4063" spans="1:15">
      <c r="A4063" t="s">
        <v>4072</v>
      </c>
      <c r="B4063" s="1">
        <v>38558</v>
      </c>
      <c r="C4063" s="3">
        <v>3.95</v>
      </c>
      <c r="D4063" s="3">
        <v>4.0599999999999996</v>
      </c>
      <c r="E4063" s="3">
        <v>4.25</v>
      </c>
      <c r="F4063" s="3">
        <v>5.0999999999999996</v>
      </c>
      <c r="G4063" s="3">
        <v>5.97</v>
      </c>
      <c r="J4063" s="1">
        <v>38558</v>
      </c>
      <c r="K4063">
        <f t="shared" si="315"/>
        <v>395</v>
      </c>
      <c r="L4063">
        <f t="shared" si="316"/>
        <v>405.99999999999994</v>
      </c>
      <c r="M4063">
        <f t="shared" si="317"/>
        <v>425</v>
      </c>
      <c r="N4063">
        <f t="shared" si="318"/>
        <v>509.99999999999994</v>
      </c>
      <c r="O4063">
        <f t="shared" si="319"/>
        <v>597</v>
      </c>
    </row>
    <row r="4064" spans="1:15">
      <c r="A4064" t="s">
        <v>4073</v>
      </c>
      <c r="B4064" s="1">
        <v>38559</v>
      </c>
      <c r="C4064" s="3">
        <v>3.95</v>
      </c>
      <c r="D4064" s="3">
        <v>4.0599999999999996</v>
      </c>
      <c r="E4064" s="3">
        <v>4.24</v>
      </c>
      <c r="F4064" s="3">
        <v>5.09</v>
      </c>
      <c r="G4064" s="3">
        <v>5.96</v>
      </c>
      <c r="J4064" s="1">
        <v>38559</v>
      </c>
      <c r="K4064">
        <f t="shared" si="315"/>
        <v>395</v>
      </c>
      <c r="L4064">
        <f t="shared" si="316"/>
        <v>405.99999999999994</v>
      </c>
      <c r="M4064">
        <f t="shared" si="317"/>
        <v>424</v>
      </c>
      <c r="N4064">
        <f t="shared" si="318"/>
        <v>509</v>
      </c>
      <c r="O4064">
        <f t="shared" si="319"/>
        <v>596</v>
      </c>
    </row>
    <row r="4065" spans="1:15">
      <c r="A4065" t="s">
        <v>4074</v>
      </c>
      <c r="B4065" s="1">
        <v>38560</v>
      </c>
      <c r="C4065" s="3">
        <v>3.99</v>
      </c>
      <c r="D4065" s="3">
        <v>4.09</v>
      </c>
      <c r="E4065" s="3">
        <v>4.2699999999999996</v>
      </c>
      <c r="F4065" s="3">
        <v>5.1100000000000003</v>
      </c>
      <c r="G4065" s="3">
        <v>5.98</v>
      </c>
      <c r="J4065" s="1">
        <v>38560</v>
      </c>
      <c r="K4065">
        <f t="shared" si="315"/>
        <v>399</v>
      </c>
      <c r="L4065">
        <f t="shared" si="316"/>
        <v>409</v>
      </c>
      <c r="M4065">
        <f t="shared" si="317"/>
        <v>426.99999999999994</v>
      </c>
      <c r="N4065">
        <f t="shared" si="318"/>
        <v>511.00000000000006</v>
      </c>
      <c r="O4065">
        <f t="shared" si="319"/>
        <v>598</v>
      </c>
    </row>
    <row r="4066" spans="1:15">
      <c r="A4066" t="s">
        <v>4075</v>
      </c>
      <c r="B4066" s="1">
        <v>38561</v>
      </c>
      <c r="C4066" s="3">
        <v>3.96</v>
      </c>
      <c r="D4066" s="3">
        <v>4.04</v>
      </c>
      <c r="E4066" s="3">
        <v>4.2</v>
      </c>
      <c r="F4066" s="3">
        <v>5.01</v>
      </c>
      <c r="G4066" s="3">
        <v>5.88</v>
      </c>
      <c r="J4066" s="1">
        <v>38561</v>
      </c>
      <c r="K4066">
        <f t="shared" si="315"/>
        <v>396</v>
      </c>
      <c r="L4066">
        <f t="shared" si="316"/>
        <v>404</v>
      </c>
      <c r="M4066">
        <f t="shared" si="317"/>
        <v>420</v>
      </c>
      <c r="N4066">
        <f t="shared" si="318"/>
        <v>501</v>
      </c>
      <c r="O4066">
        <f t="shared" si="319"/>
        <v>588</v>
      </c>
    </row>
    <row r="4067" spans="1:15">
      <c r="A4067" t="s">
        <v>4076</v>
      </c>
      <c r="B4067" s="1">
        <v>38562</v>
      </c>
      <c r="C4067" s="3">
        <v>4.0199999999999996</v>
      </c>
      <c r="D4067" s="3">
        <v>4.12</v>
      </c>
      <c r="E4067" s="3">
        <v>4.28</v>
      </c>
      <c r="F4067" s="3">
        <v>5.08</v>
      </c>
      <c r="G4067" s="3">
        <v>5.95</v>
      </c>
      <c r="J4067" s="1">
        <v>38562</v>
      </c>
      <c r="K4067">
        <f t="shared" si="315"/>
        <v>401.99999999999994</v>
      </c>
      <c r="L4067">
        <f t="shared" si="316"/>
        <v>412</v>
      </c>
      <c r="M4067">
        <f t="shared" si="317"/>
        <v>428</v>
      </c>
      <c r="N4067">
        <f t="shared" si="318"/>
        <v>508</v>
      </c>
      <c r="O4067">
        <f t="shared" si="319"/>
        <v>595</v>
      </c>
    </row>
    <row r="4068" spans="1:15">
      <c r="A4068" t="s">
        <v>4077</v>
      </c>
      <c r="B4068" s="1">
        <v>38565</v>
      </c>
      <c r="C4068" s="3">
        <v>4.04</v>
      </c>
      <c r="D4068" s="3">
        <v>4.16</v>
      </c>
      <c r="E4068" s="3">
        <v>4.32</v>
      </c>
      <c r="F4068" s="3">
        <v>5.13</v>
      </c>
      <c r="G4068" s="3">
        <v>5.99</v>
      </c>
      <c r="J4068" s="1">
        <v>38565</v>
      </c>
      <c r="K4068">
        <f t="shared" si="315"/>
        <v>404</v>
      </c>
      <c r="L4068">
        <f t="shared" si="316"/>
        <v>416</v>
      </c>
      <c r="M4068">
        <f t="shared" si="317"/>
        <v>432</v>
      </c>
      <c r="N4068">
        <f t="shared" si="318"/>
        <v>513</v>
      </c>
      <c r="O4068">
        <f t="shared" si="319"/>
        <v>599</v>
      </c>
    </row>
    <row r="4069" spans="1:15">
      <c r="A4069" t="s">
        <v>4078</v>
      </c>
      <c r="B4069" s="1">
        <v>38566</v>
      </c>
      <c r="C4069" s="3">
        <v>4.0599999999999996</v>
      </c>
      <c r="D4069" s="3">
        <v>4.17</v>
      </c>
      <c r="E4069" s="3">
        <v>4.34</v>
      </c>
      <c r="F4069" s="3">
        <v>5.17</v>
      </c>
      <c r="G4069" s="3">
        <v>6.02</v>
      </c>
      <c r="J4069" s="1">
        <v>38566</v>
      </c>
      <c r="K4069">
        <f t="shared" si="315"/>
        <v>405.99999999999994</v>
      </c>
      <c r="L4069">
        <f t="shared" si="316"/>
        <v>417</v>
      </c>
      <c r="M4069">
        <f t="shared" si="317"/>
        <v>434</v>
      </c>
      <c r="N4069">
        <f t="shared" si="318"/>
        <v>517</v>
      </c>
      <c r="O4069">
        <f t="shared" si="319"/>
        <v>602</v>
      </c>
    </row>
    <row r="4070" spans="1:15">
      <c r="A4070" t="s">
        <v>4079</v>
      </c>
      <c r="B4070" s="1">
        <v>38567</v>
      </c>
      <c r="C4070" s="3">
        <v>4.0199999999999996</v>
      </c>
      <c r="D4070" s="3">
        <v>4.13</v>
      </c>
      <c r="E4070" s="3">
        <v>4.3</v>
      </c>
      <c r="F4070" s="3">
        <v>5.14</v>
      </c>
      <c r="G4070" s="3">
        <v>6</v>
      </c>
      <c r="J4070" s="1">
        <v>38567</v>
      </c>
      <c r="K4070">
        <f t="shared" si="315"/>
        <v>401.99999999999994</v>
      </c>
      <c r="L4070">
        <f t="shared" si="316"/>
        <v>413</v>
      </c>
      <c r="M4070">
        <f t="shared" si="317"/>
        <v>430</v>
      </c>
      <c r="N4070">
        <f t="shared" si="318"/>
        <v>514</v>
      </c>
      <c r="O4070">
        <f t="shared" si="319"/>
        <v>600</v>
      </c>
    </row>
    <row r="4071" spans="1:15">
      <c r="A4071" t="s">
        <v>4080</v>
      </c>
      <c r="B4071" s="1">
        <v>38568</v>
      </c>
      <c r="C4071" s="3">
        <v>4.04</v>
      </c>
      <c r="D4071" s="3">
        <v>4.1500000000000004</v>
      </c>
      <c r="E4071" s="3">
        <v>4.32</v>
      </c>
      <c r="F4071" s="3">
        <v>5.15</v>
      </c>
      <c r="G4071" s="3">
        <v>6.01</v>
      </c>
      <c r="J4071" s="1">
        <v>38568</v>
      </c>
      <c r="K4071">
        <f t="shared" si="315"/>
        <v>404</v>
      </c>
      <c r="L4071">
        <f t="shared" si="316"/>
        <v>415.00000000000006</v>
      </c>
      <c r="M4071">
        <f t="shared" si="317"/>
        <v>432</v>
      </c>
      <c r="N4071">
        <f t="shared" si="318"/>
        <v>515</v>
      </c>
      <c r="O4071">
        <f t="shared" si="319"/>
        <v>601</v>
      </c>
    </row>
    <row r="4072" spans="1:15">
      <c r="A4072" t="s">
        <v>4081</v>
      </c>
      <c r="B4072" s="1">
        <v>38569</v>
      </c>
      <c r="C4072" s="3">
        <v>4.1100000000000003</v>
      </c>
      <c r="D4072" s="3">
        <v>4.24</v>
      </c>
      <c r="E4072" s="3">
        <v>4.4000000000000004</v>
      </c>
      <c r="F4072" s="3">
        <v>5.21</v>
      </c>
      <c r="G4072" s="3">
        <v>6.07</v>
      </c>
      <c r="J4072" s="1">
        <v>38569</v>
      </c>
      <c r="K4072">
        <f t="shared" si="315"/>
        <v>411.00000000000006</v>
      </c>
      <c r="L4072">
        <f t="shared" si="316"/>
        <v>424</v>
      </c>
      <c r="M4072">
        <f t="shared" si="317"/>
        <v>440.00000000000006</v>
      </c>
      <c r="N4072">
        <f t="shared" si="318"/>
        <v>521</v>
      </c>
      <c r="O4072">
        <f t="shared" si="319"/>
        <v>607</v>
      </c>
    </row>
    <row r="4073" spans="1:15">
      <c r="A4073" t="s">
        <v>4082</v>
      </c>
      <c r="B4073" s="1">
        <v>38572</v>
      </c>
      <c r="C4073" s="3">
        <v>4.16</v>
      </c>
      <c r="D4073" s="3">
        <v>4.28</v>
      </c>
      <c r="E4073" s="3">
        <v>4.42</v>
      </c>
      <c r="F4073" s="3">
        <v>5.23</v>
      </c>
      <c r="G4073" s="3">
        <v>6.09</v>
      </c>
      <c r="J4073" s="1">
        <v>38572</v>
      </c>
      <c r="K4073">
        <f t="shared" si="315"/>
        <v>416</v>
      </c>
      <c r="L4073">
        <f t="shared" si="316"/>
        <v>428</v>
      </c>
      <c r="M4073">
        <f t="shared" si="317"/>
        <v>442</v>
      </c>
      <c r="N4073">
        <f t="shared" si="318"/>
        <v>523</v>
      </c>
      <c r="O4073">
        <f t="shared" si="319"/>
        <v>609</v>
      </c>
    </row>
    <row r="4074" spans="1:15">
      <c r="A4074" t="s">
        <v>4083</v>
      </c>
      <c r="B4074" s="1">
        <v>38573</v>
      </c>
      <c r="C4074" s="3">
        <v>4.13</v>
      </c>
      <c r="D4074" s="3">
        <v>4.25</v>
      </c>
      <c r="E4074" s="3">
        <v>4.41</v>
      </c>
      <c r="F4074" s="3">
        <v>5.2</v>
      </c>
      <c r="G4074" s="3">
        <v>6.07</v>
      </c>
      <c r="J4074" s="1">
        <v>38573</v>
      </c>
      <c r="K4074">
        <f t="shared" si="315"/>
        <v>413</v>
      </c>
      <c r="L4074">
        <f t="shared" si="316"/>
        <v>425</v>
      </c>
      <c r="M4074">
        <f t="shared" si="317"/>
        <v>441</v>
      </c>
      <c r="N4074">
        <f t="shared" si="318"/>
        <v>520</v>
      </c>
      <c r="O4074">
        <f t="shared" si="319"/>
        <v>607</v>
      </c>
    </row>
    <row r="4075" spans="1:15">
      <c r="A4075" t="s">
        <v>4084</v>
      </c>
      <c r="B4075" s="1">
        <v>38574</v>
      </c>
      <c r="C4075" s="3">
        <v>4.13</v>
      </c>
      <c r="D4075" s="3">
        <v>4.24</v>
      </c>
      <c r="E4075" s="3">
        <v>4.4000000000000004</v>
      </c>
      <c r="F4075" s="3">
        <v>5.21</v>
      </c>
      <c r="G4075" s="3">
        <v>6.08</v>
      </c>
      <c r="J4075" s="1">
        <v>38574</v>
      </c>
      <c r="K4075">
        <f t="shared" si="315"/>
        <v>413</v>
      </c>
      <c r="L4075">
        <f t="shared" si="316"/>
        <v>424</v>
      </c>
      <c r="M4075">
        <f t="shared" si="317"/>
        <v>440.00000000000006</v>
      </c>
      <c r="N4075">
        <f t="shared" si="318"/>
        <v>521</v>
      </c>
      <c r="O4075">
        <f t="shared" si="319"/>
        <v>608</v>
      </c>
    </row>
    <row r="4076" spans="1:15">
      <c r="A4076" t="s">
        <v>4085</v>
      </c>
      <c r="B4076" s="1">
        <v>38575</v>
      </c>
      <c r="C4076" s="3">
        <v>4.0999999999999996</v>
      </c>
      <c r="D4076" s="3">
        <v>4.18</v>
      </c>
      <c r="E4076" s="3">
        <v>4.32</v>
      </c>
      <c r="F4076" s="3">
        <v>5.16</v>
      </c>
      <c r="G4076" s="3">
        <v>6.03</v>
      </c>
      <c r="J4076" s="1">
        <v>38575</v>
      </c>
      <c r="K4076">
        <f t="shared" si="315"/>
        <v>409.99999999999994</v>
      </c>
      <c r="L4076">
        <f t="shared" si="316"/>
        <v>418</v>
      </c>
      <c r="M4076">
        <f t="shared" si="317"/>
        <v>432</v>
      </c>
      <c r="N4076">
        <f t="shared" si="318"/>
        <v>516</v>
      </c>
      <c r="O4076">
        <f t="shared" si="319"/>
        <v>603</v>
      </c>
    </row>
    <row r="4077" spans="1:15">
      <c r="A4077" t="s">
        <v>4086</v>
      </c>
      <c r="B4077" s="1">
        <v>38576</v>
      </c>
      <c r="C4077" s="3">
        <v>4.05</v>
      </c>
      <c r="D4077" s="3">
        <v>4.1100000000000003</v>
      </c>
      <c r="E4077" s="3">
        <v>4.24</v>
      </c>
      <c r="F4077" s="3">
        <v>5.07</v>
      </c>
      <c r="G4077" s="3">
        <v>5.95</v>
      </c>
      <c r="J4077" s="1">
        <v>38576</v>
      </c>
      <c r="K4077">
        <f t="shared" si="315"/>
        <v>405</v>
      </c>
      <c r="L4077">
        <f t="shared" si="316"/>
        <v>411.00000000000006</v>
      </c>
      <c r="M4077">
        <f t="shared" si="317"/>
        <v>424</v>
      </c>
      <c r="N4077">
        <f t="shared" si="318"/>
        <v>507</v>
      </c>
      <c r="O4077">
        <f t="shared" si="319"/>
        <v>595</v>
      </c>
    </row>
    <row r="4078" spans="1:15">
      <c r="A4078" t="s">
        <v>4087</v>
      </c>
      <c r="B4078" s="1">
        <v>38579</v>
      </c>
      <c r="C4078" s="3">
        <v>4.08</v>
      </c>
      <c r="D4078" s="3">
        <v>4.1500000000000004</v>
      </c>
      <c r="E4078" s="3">
        <v>4.2699999999999996</v>
      </c>
      <c r="F4078" s="3">
        <v>5.1100000000000003</v>
      </c>
      <c r="G4078" s="3">
        <v>5.98</v>
      </c>
      <c r="J4078" s="1">
        <v>38579</v>
      </c>
      <c r="K4078">
        <f t="shared" si="315"/>
        <v>408</v>
      </c>
      <c r="L4078">
        <f t="shared" si="316"/>
        <v>415.00000000000006</v>
      </c>
      <c r="M4078">
        <f t="shared" si="317"/>
        <v>426.99999999999994</v>
      </c>
      <c r="N4078">
        <f t="shared" si="318"/>
        <v>511.00000000000006</v>
      </c>
      <c r="O4078">
        <f t="shared" si="319"/>
        <v>598</v>
      </c>
    </row>
    <row r="4079" spans="1:15">
      <c r="A4079" t="s">
        <v>4088</v>
      </c>
      <c r="B4079" s="1">
        <v>38580</v>
      </c>
      <c r="C4079" s="3">
        <v>4.03</v>
      </c>
      <c r="D4079" s="3">
        <v>4.0999999999999996</v>
      </c>
      <c r="E4079" s="3">
        <v>4.2300000000000004</v>
      </c>
      <c r="F4079" s="3">
        <v>5.07</v>
      </c>
      <c r="G4079" s="3">
        <v>5.94</v>
      </c>
      <c r="J4079" s="1">
        <v>38580</v>
      </c>
      <c r="K4079">
        <f t="shared" si="315"/>
        <v>403</v>
      </c>
      <c r="L4079">
        <f t="shared" si="316"/>
        <v>409.99999999999994</v>
      </c>
      <c r="M4079">
        <f t="shared" si="317"/>
        <v>423.00000000000006</v>
      </c>
      <c r="N4079">
        <f t="shared" si="318"/>
        <v>507</v>
      </c>
      <c r="O4079">
        <f t="shared" si="319"/>
        <v>594</v>
      </c>
    </row>
    <row r="4080" spans="1:15">
      <c r="A4080" t="s">
        <v>4089</v>
      </c>
      <c r="B4080" s="1">
        <v>38581</v>
      </c>
      <c r="C4080" s="3">
        <v>4.07</v>
      </c>
      <c r="D4080" s="3">
        <v>4.1500000000000004</v>
      </c>
      <c r="E4080" s="3">
        <v>4.28</v>
      </c>
      <c r="F4080" s="3">
        <v>5.12</v>
      </c>
      <c r="G4080" s="3">
        <v>5.99</v>
      </c>
      <c r="J4080" s="1">
        <v>38581</v>
      </c>
      <c r="K4080">
        <f t="shared" si="315"/>
        <v>407</v>
      </c>
      <c r="L4080">
        <f t="shared" si="316"/>
        <v>415.00000000000006</v>
      </c>
      <c r="M4080">
        <f t="shared" si="317"/>
        <v>428</v>
      </c>
      <c r="N4080">
        <f t="shared" si="318"/>
        <v>512</v>
      </c>
      <c r="O4080">
        <f t="shared" si="319"/>
        <v>599</v>
      </c>
    </row>
    <row r="4081" spans="1:15">
      <c r="A4081" t="s">
        <v>4090</v>
      </c>
      <c r="B4081" s="1">
        <v>38582</v>
      </c>
      <c r="C4081" s="3">
        <v>4.01</v>
      </c>
      <c r="D4081" s="3">
        <v>4.08</v>
      </c>
      <c r="E4081" s="3">
        <v>4.21</v>
      </c>
      <c r="F4081" s="3">
        <v>5.07</v>
      </c>
      <c r="G4081" s="3">
        <v>5.94</v>
      </c>
      <c r="J4081" s="1">
        <v>38582</v>
      </c>
      <c r="K4081">
        <f t="shared" si="315"/>
        <v>401</v>
      </c>
      <c r="L4081">
        <f t="shared" si="316"/>
        <v>408</v>
      </c>
      <c r="M4081">
        <f t="shared" si="317"/>
        <v>421</v>
      </c>
      <c r="N4081">
        <f t="shared" si="318"/>
        <v>507</v>
      </c>
      <c r="O4081">
        <f t="shared" si="319"/>
        <v>594</v>
      </c>
    </row>
    <row r="4082" spans="1:15">
      <c r="A4082" t="s">
        <v>4091</v>
      </c>
      <c r="B4082" s="1">
        <v>38583</v>
      </c>
      <c r="C4082" s="3">
        <v>4.03</v>
      </c>
      <c r="D4082" s="3">
        <v>4.08</v>
      </c>
      <c r="E4082" s="3">
        <v>4.21</v>
      </c>
      <c r="F4082" s="3">
        <v>5.0599999999999996</v>
      </c>
      <c r="G4082" s="3">
        <v>5.93</v>
      </c>
      <c r="J4082" s="1">
        <v>38583</v>
      </c>
      <c r="K4082">
        <f t="shared" si="315"/>
        <v>403</v>
      </c>
      <c r="L4082">
        <f t="shared" si="316"/>
        <v>408</v>
      </c>
      <c r="M4082">
        <f t="shared" si="317"/>
        <v>421</v>
      </c>
      <c r="N4082">
        <f t="shared" si="318"/>
        <v>505.99999999999994</v>
      </c>
      <c r="O4082">
        <f t="shared" si="319"/>
        <v>593</v>
      </c>
    </row>
    <row r="4083" spans="1:15">
      <c r="A4083" t="s">
        <v>4092</v>
      </c>
      <c r="B4083" s="1">
        <v>38586</v>
      </c>
      <c r="C4083" s="3">
        <v>4.03</v>
      </c>
      <c r="D4083" s="3">
        <v>4.08</v>
      </c>
      <c r="E4083" s="3">
        <v>4.22</v>
      </c>
      <c r="F4083" s="3">
        <v>5.07</v>
      </c>
      <c r="G4083" s="3">
        <v>5.94</v>
      </c>
      <c r="J4083" s="1">
        <v>38586</v>
      </c>
      <c r="K4083">
        <f t="shared" si="315"/>
        <v>403</v>
      </c>
      <c r="L4083">
        <f t="shared" si="316"/>
        <v>408</v>
      </c>
      <c r="M4083">
        <f t="shared" si="317"/>
        <v>422</v>
      </c>
      <c r="N4083">
        <f t="shared" si="318"/>
        <v>507</v>
      </c>
      <c r="O4083">
        <f t="shared" si="319"/>
        <v>594</v>
      </c>
    </row>
    <row r="4084" spans="1:15">
      <c r="A4084" t="s">
        <v>4093</v>
      </c>
      <c r="B4084" s="1">
        <v>38587</v>
      </c>
      <c r="C4084" s="3">
        <v>4.01</v>
      </c>
      <c r="D4084" s="3">
        <v>4.07</v>
      </c>
      <c r="E4084" s="3">
        <v>4.2</v>
      </c>
      <c r="F4084" s="3">
        <v>5.05</v>
      </c>
      <c r="G4084" s="3">
        <v>5.92</v>
      </c>
      <c r="J4084" s="1">
        <v>38587</v>
      </c>
      <c r="K4084">
        <f t="shared" si="315"/>
        <v>401</v>
      </c>
      <c r="L4084">
        <f t="shared" si="316"/>
        <v>407</v>
      </c>
      <c r="M4084">
        <f t="shared" si="317"/>
        <v>420</v>
      </c>
      <c r="N4084">
        <f t="shared" si="318"/>
        <v>505</v>
      </c>
      <c r="O4084">
        <f t="shared" si="319"/>
        <v>592</v>
      </c>
    </row>
    <row r="4085" spans="1:15">
      <c r="A4085" t="s">
        <v>4094</v>
      </c>
      <c r="B4085" s="1">
        <v>38588</v>
      </c>
      <c r="C4085" s="3">
        <v>3.99</v>
      </c>
      <c r="D4085" s="3">
        <v>4.0599999999999996</v>
      </c>
      <c r="E4085" s="3">
        <v>4.1900000000000004</v>
      </c>
      <c r="F4085" s="3">
        <v>5.04</v>
      </c>
      <c r="G4085" s="3">
        <v>5.91</v>
      </c>
      <c r="J4085" s="1">
        <v>38588</v>
      </c>
      <c r="K4085">
        <f t="shared" si="315"/>
        <v>399</v>
      </c>
      <c r="L4085">
        <f t="shared" si="316"/>
        <v>405.99999999999994</v>
      </c>
      <c r="M4085">
        <f t="shared" si="317"/>
        <v>419.00000000000006</v>
      </c>
      <c r="N4085">
        <f t="shared" si="318"/>
        <v>504</v>
      </c>
      <c r="O4085">
        <f t="shared" si="319"/>
        <v>591</v>
      </c>
    </row>
    <row r="4086" spans="1:15">
      <c r="A4086" t="s">
        <v>4095</v>
      </c>
      <c r="B4086" s="1">
        <v>38589</v>
      </c>
      <c r="C4086" s="3">
        <v>4</v>
      </c>
      <c r="D4086" s="3">
        <v>4.0599999999999996</v>
      </c>
      <c r="E4086" s="3">
        <v>4.18</v>
      </c>
      <c r="F4086" s="3">
        <v>5.01</v>
      </c>
      <c r="G4086" s="3">
        <v>5.88</v>
      </c>
      <c r="J4086" s="1">
        <v>38589</v>
      </c>
      <c r="K4086">
        <f t="shared" si="315"/>
        <v>400</v>
      </c>
      <c r="L4086">
        <f t="shared" si="316"/>
        <v>405.99999999999994</v>
      </c>
      <c r="M4086">
        <f t="shared" si="317"/>
        <v>418</v>
      </c>
      <c r="N4086">
        <f t="shared" si="318"/>
        <v>501</v>
      </c>
      <c r="O4086">
        <f t="shared" si="319"/>
        <v>588</v>
      </c>
    </row>
    <row r="4087" spans="1:15">
      <c r="A4087" t="s">
        <v>4096</v>
      </c>
      <c r="B4087" s="1">
        <v>38590</v>
      </c>
      <c r="C4087" s="3">
        <v>4.0599999999999996</v>
      </c>
      <c r="D4087" s="3">
        <v>4.09</v>
      </c>
      <c r="E4087" s="3">
        <v>4.2</v>
      </c>
      <c r="F4087" s="3">
        <v>5.03</v>
      </c>
      <c r="G4087" s="3">
        <v>5.89</v>
      </c>
      <c r="J4087" s="1">
        <v>38590</v>
      </c>
      <c r="K4087">
        <f t="shared" si="315"/>
        <v>405.99999999999994</v>
      </c>
      <c r="L4087">
        <f t="shared" si="316"/>
        <v>409</v>
      </c>
      <c r="M4087">
        <f t="shared" si="317"/>
        <v>420</v>
      </c>
      <c r="N4087">
        <f t="shared" si="318"/>
        <v>503</v>
      </c>
      <c r="O4087">
        <f t="shared" si="319"/>
        <v>589</v>
      </c>
    </row>
    <row r="4088" spans="1:15">
      <c r="A4088" t="s">
        <v>4097</v>
      </c>
      <c r="B4088" s="1">
        <v>38593</v>
      </c>
      <c r="C4088" s="3">
        <v>4.0599999999999996</v>
      </c>
      <c r="D4088" s="3">
        <v>4.08</v>
      </c>
      <c r="E4088" s="3">
        <v>4.2</v>
      </c>
      <c r="F4088" s="3">
        <v>5.01</v>
      </c>
      <c r="G4088" s="3">
        <v>5.88</v>
      </c>
      <c r="J4088" s="1">
        <v>38593</v>
      </c>
      <c r="K4088">
        <f t="shared" si="315"/>
        <v>405.99999999999994</v>
      </c>
      <c r="L4088">
        <f t="shared" si="316"/>
        <v>408</v>
      </c>
      <c r="M4088">
        <f t="shared" si="317"/>
        <v>420</v>
      </c>
      <c r="N4088">
        <f t="shared" si="318"/>
        <v>501</v>
      </c>
      <c r="O4088">
        <f t="shared" si="319"/>
        <v>588</v>
      </c>
    </row>
    <row r="4089" spans="1:15">
      <c r="A4089" t="s">
        <v>4098</v>
      </c>
      <c r="B4089" s="1">
        <v>38594</v>
      </c>
      <c r="C4089" s="3">
        <v>3.97</v>
      </c>
      <c r="D4089" s="3">
        <v>4.03</v>
      </c>
      <c r="E4089" s="3">
        <v>4.16</v>
      </c>
      <c r="F4089" s="3">
        <v>4.96</v>
      </c>
      <c r="G4089" s="3">
        <v>5.83</v>
      </c>
      <c r="J4089" s="1">
        <v>38594</v>
      </c>
      <c r="K4089">
        <f t="shared" si="315"/>
        <v>397</v>
      </c>
      <c r="L4089">
        <f t="shared" si="316"/>
        <v>403</v>
      </c>
      <c r="M4089">
        <f t="shared" si="317"/>
        <v>416</v>
      </c>
      <c r="N4089">
        <f t="shared" si="318"/>
        <v>496</v>
      </c>
      <c r="O4089">
        <f t="shared" si="319"/>
        <v>583</v>
      </c>
    </row>
    <row r="4090" spans="1:15">
      <c r="A4090" t="s">
        <v>4099</v>
      </c>
      <c r="B4090" s="1">
        <v>38595</v>
      </c>
      <c r="C4090" s="3">
        <v>3.84</v>
      </c>
      <c r="D4090" s="3">
        <v>3.87</v>
      </c>
      <c r="E4090" s="3">
        <v>4.0199999999999996</v>
      </c>
      <c r="F4090" s="3">
        <v>4.91</v>
      </c>
      <c r="G4090" s="3">
        <v>5.79</v>
      </c>
      <c r="J4090" s="1">
        <v>38595</v>
      </c>
      <c r="K4090">
        <f t="shared" si="315"/>
        <v>384</v>
      </c>
      <c r="L4090">
        <f t="shared" si="316"/>
        <v>387</v>
      </c>
      <c r="M4090">
        <f t="shared" si="317"/>
        <v>401.99999999999994</v>
      </c>
      <c r="N4090">
        <f t="shared" si="318"/>
        <v>491</v>
      </c>
      <c r="O4090">
        <f t="shared" si="319"/>
        <v>579</v>
      </c>
    </row>
    <row r="4091" spans="1:15">
      <c r="A4091" t="s">
        <v>4100</v>
      </c>
      <c r="B4091" s="1">
        <v>38596</v>
      </c>
      <c r="C4091" s="3">
        <v>3.72</v>
      </c>
      <c r="D4091" s="3">
        <v>3.85</v>
      </c>
      <c r="E4091" s="3">
        <v>4.0199999999999996</v>
      </c>
      <c r="F4091" s="3">
        <v>4.9400000000000004</v>
      </c>
      <c r="G4091" s="3">
        <v>5.83</v>
      </c>
      <c r="J4091" s="1">
        <v>38596</v>
      </c>
      <c r="K4091">
        <f t="shared" si="315"/>
        <v>372</v>
      </c>
      <c r="L4091">
        <f t="shared" si="316"/>
        <v>385</v>
      </c>
      <c r="M4091">
        <f t="shared" si="317"/>
        <v>401.99999999999994</v>
      </c>
      <c r="N4091">
        <f t="shared" si="318"/>
        <v>494.00000000000006</v>
      </c>
      <c r="O4091">
        <f t="shared" si="319"/>
        <v>583</v>
      </c>
    </row>
    <row r="4092" spans="1:15">
      <c r="A4092" t="s">
        <v>4101</v>
      </c>
      <c r="B4092" s="1">
        <v>38597</v>
      </c>
      <c r="C4092" s="3">
        <v>3.75</v>
      </c>
      <c r="D4092" s="3">
        <v>3.85</v>
      </c>
      <c r="E4092" s="3">
        <v>4.03</v>
      </c>
      <c r="F4092" s="3">
        <v>4.95</v>
      </c>
      <c r="G4092" s="3">
        <v>5.87</v>
      </c>
      <c r="J4092" s="1">
        <v>38597</v>
      </c>
      <c r="K4092">
        <f t="shared" si="315"/>
        <v>375</v>
      </c>
      <c r="L4092">
        <f t="shared" si="316"/>
        <v>385</v>
      </c>
      <c r="M4092">
        <f t="shared" si="317"/>
        <v>403</v>
      </c>
      <c r="N4092">
        <f t="shared" si="318"/>
        <v>495</v>
      </c>
      <c r="O4092">
        <f t="shared" si="319"/>
        <v>587</v>
      </c>
    </row>
    <row r="4093" spans="1:15">
      <c r="A4093" t="s">
        <v>4102</v>
      </c>
      <c r="B4093" s="1">
        <v>38600</v>
      </c>
      <c r="C4093" s="3" t="e">
        <v>#N/A</v>
      </c>
      <c r="D4093" s="3" t="e">
        <v>#N/A</v>
      </c>
      <c r="E4093" s="3" t="e">
        <v>#N/A</v>
      </c>
      <c r="F4093" s="3" t="e">
        <v>#N/A</v>
      </c>
      <c r="G4093" s="3" t="e">
        <v>#N/A</v>
      </c>
      <c r="J4093" s="1">
        <v>38600</v>
      </c>
      <c r="K4093" t="e">
        <f t="shared" si="315"/>
        <v>#N/A</v>
      </c>
      <c r="L4093" t="e">
        <f t="shared" si="316"/>
        <v>#N/A</v>
      </c>
      <c r="M4093" t="e">
        <f t="shared" si="317"/>
        <v>#N/A</v>
      </c>
      <c r="N4093" t="e">
        <f t="shared" si="318"/>
        <v>#N/A</v>
      </c>
      <c r="O4093" t="e">
        <f t="shared" si="319"/>
        <v>#N/A</v>
      </c>
    </row>
    <row r="4094" spans="1:15">
      <c r="A4094" t="s">
        <v>4103</v>
      </c>
      <c r="B4094" s="1">
        <v>38601</v>
      </c>
      <c r="C4094" s="3">
        <v>3.8</v>
      </c>
      <c r="D4094" s="3">
        <v>3.89</v>
      </c>
      <c r="E4094" s="3">
        <v>4.09</v>
      </c>
      <c r="F4094" s="3">
        <v>5</v>
      </c>
      <c r="G4094" s="3">
        <v>5.92</v>
      </c>
      <c r="J4094" s="1">
        <v>38601</v>
      </c>
      <c r="K4094">
        <f t="shared" si="315"/>
        <v>380</v>
      </c>
      <c r="L4094">
        <f t="shared" si="316"/>
        <v>389</v>
      </c>
      <c r="M4094">
        <f t="shared" si="317"/>
        <v>409</v>
      </c>
      <c r="N4094">
        <f t="shared" si="318"/>
        <v>500</v>
      </c>
      <c r="O4094">
        <f t="shared" si="319"/>
        <v>592</v>
      </c>
    </row>
    <row r="4095" spans="1:15">
      <c r="A4095" t="s">
        <v>4104</v>
      </c>
      <c r="B4095" s="1">
        <v>38602</v>
      </c>
      <c r="C4095" s="3">
        <v>3.87</v>
      </c>
      <c r="D4095" s="3">
        <v>3.93</v>
      </c>
      <c r="E4095" s="3">
        <v>4.1500000000000004</v>
      </c>
      <c r="F4095" s="3">
        <v>5.07</v>
      </c>
      <c r="G4095" s="3">
        <v>5.98</v>
      </c>
      <c r="J4095" s="1">
        <v>38602</v>
      </c>
      <c r="K4095">
        <f t="shared" si="315"/>
        <v>387</v>
      </c>
      <c r="L4095">
        <f t="shared" si="316"/>
        <v>393</v>
      </c>
      <c r="M4095">
        <f t="shared" si="317"/>
        <v>415.00000000000006</v>
      </c>
      <c r="N4095">
        <f t="shared" si="318"/>
        <v>507</v>
      </c>
      <c r="O4095">
        <f t="shared" si="319"/>
        <v>598</v>
      </c>
    </row>
    <row r="4096" spans="1:15">
      <c r="A4096" t="s">
        <v>4105</v>
      </c>
      <c r="B4096" s="1">
        <v>38603</v>
      </c>
      <c r="C4096" s="3">
        <v>3.87</v>
      </c>
      <c r="D4096" s="3">
        <v>3.94</v>
      </c>
      <c r="E4096" s="3">
        <v>4.1500000000000004</v>
      </c>
      <c r="F4096" s="3">
        <v>5.07</v>
      </c>
      <c r="G4096" s="3">
        <v>5.98</v>
      </c>
      <c r="J4096" s="1">
        <v>38603</v>
      </c>
      <c r="K4096">
        <f t="shared" si="315"/>
        <v>387</v>
      </c>
      <c r="L4096">
        <f t="shared" si="316"/>
        <v>394</v>
      </c>
      <c r="M4096">
        <f t="shared" si="317"/>
        <v>415.00000000000006</v>
      </c>
      <c r="N4096">
        <f t="shared" si="318"/>
        <v>507</v>
      </c>
      <c r="O4096">
        <f t="shared" si="319"/>
        <v>598</v>
      </c>
    </row>
    <row r="4097" spans="1:15">
      <c r="A4097" t="s">
        <v>4106</v>
      </c>
      <c r="B4097" s="1">
        <v>38604</v>
      </c>
      <c r="C4097" s="3">
        <v>3.88</v>
      </c>
      <c r="D4097" s="3">
        <v>3.94</v>
      </c>
      <c r="E4097" s="3">
        <v>4.1399999999999997</v>
      </c>
      <c r="F4097" s="3">
        <v>5.05</v>
      </c>
      <c r="G4097" s="3">
        <v>5.96</v>
      </c>
      <c r="J4097" s="1">
        <v>38604</v>
      </c>
      <c r="K4097">
        <f t="shared" si="315"/>
        <v>388</v>
      </c>
      <c r="L4097">
        <f t="shared" si="316"/>
        <v>394</v>
      </c>
      <c r="M4097">
        <f t="shared" si="317"/>
        <v>413.99999999999994</v>
      </c>
      <c r="N4097">
        <f t="shared" si="318"/>
        <v>505</v>
      </c>
      <c r="O4097">
        <f t="shared" si="319"/>
        <v>596</v>
      </c>
    </row>
    <row r="4098" spans="1:15">
      <c r="A4098" t="s">
        <v>4107</v>
      </c>
      <c r="B4098" s="1">
        <v>38607</v>
      </c>
      <c r="C4098" s="3">
        <v>3.92</v>
      </c>
      <c r="D4098" s="3">
        <v>3.98</v>
      </c>
      <c r="E4098" s="3">
        <v>4.18</v>
      </c>
      <c r="F4098" s="3">
        <v>5.0999999999999996</v>
      </c>
      <c r="G4098" s="3">
        <v>6</v>
      </c>
      <c r="J4098" s="1">
        <v>38607</v>
      </c>
      <c r="K4098">
        <f t="shared" si="315"/>
        <v>392</v>
      </c>
      <c r="L4098">
        <f t="shared" si="316"/>
        <v>398</v>
      </c>
      <c r="M4098">
        <f t="shared" si="317"/>
        <v>418</v>
      </c>
      <c r="N4098">
        <f t="shared" si="318"/>
        <v>509.99999999999994</v>
      </c>
      <c r="O4098">
        <f t="shared" si="319"/>
        <v>600</v>
      </c>
    </row>
    <row r="4099" spans="1:15">
      <c r="A4099" t="s">
        <v>4108</v>
      </c>
      <c r="B4099" s="1">
        <v>38608</v>
      </c>
      <c r="C4099" s="3">
        <v>3.88</v>
      </c>
      <c r="D4099" s="3">
        <v>3.93</v>
      </c>
      <c r="E4099" s="3">
        <v>4.1399999999999997</v>
      </c>
      <c r="F4099" s="3">
        <v>5.07</v>
      </c>
      <c r="G4099" s="3">
        <v>5.97</v>
      </c>
      <c r="J4099" s="1">
        <v>38608</v>
      </c>
      <c r="K4099">
        <f t="shared" si="315"/>
        <v>388</v>
      </c>
      <c r="L4099">
        <f t="shared" si="316"/>
        <v>393</v>
      </c>
      <c r="M4099">
        <f t="shared" si="317"/>
        <v>413.99999999999994</v>
      </c>
      <c r="N4099">
        <f t="shared" si="318"/>
        <v>507</v>
      </c>
      <c r="O4099">
        <f t="shared" si="319"/>
        <v>597</v>
      </c>
    </row>
    <row r="4100" spans="1:15">
      <c r="A4100" t="s">
        <v>4109</v>
      </c>
      <c r="B4100" s="1">
        <v>38609</v>
      </c>
      <c r="C4100" s="3">
        <v>3.9</v>
      </c>
      <c r="D4100" s="3">
        <v>3.96</v>
      </c>
      <c r="E4100" s="3">
        <v>4.17</v>
      </c>
      <c r="F4100" s="3">
        <v>5.0999999999999996</v>
      </c>
      <c r="G4100" s="3">
        <v>6</v>
      </c>
      <c r="J4100" s="1">
        <v>38609</v>
      </c>
      <c r="K4100">
        <f t="shared" ref="K4100:K4163" si="320">C4100*100</f>
        <v>390</v>
      </c>
      <c r="L4100">
        <f t="shared" ref="L4100:L4163" si="321">D4100*100</f>
        <v>396</v>
      </c>
      <c r="M4100">
        <f t="shared" ref="M4100:M4163" si="322">E4100*100</f>
        <v>417</v>
      </c>
      <c r="N4100">
        <f t="shared" ref="N4100:N4163" si="323">F4100*100</f>
        <v>509.99999999999994</v>
      </c>
      <c r="O4100">
        <f t="shared" ref="O4100:O4163" si="324">G4100*100</f>
        <v>600</v>
      </c>
    </row>
    <row r="4101" spans="1:15">
      <c r="A4101" t="s">
        <v>4110</v>
      </c>
      <c r="B4101" s="1">
        <v>38610</v>
      </c>
      <c r="C4101" s="3">
        <v>3.9</v>
      </c>
      <c r="D4101" s="3">
        <v>3.99</v>
      </c>
      <c r="E4101" s="3">
        <v>4.22</v>
      </c>
      <c r="F4101" s="3">
        <v>5.16</v>
      </c>
      <c r="G4101" s="3">
        <v>6.06</v>
      </c>
      <c r="J4101" s="1">
        <v>38610</v>
      </c>
      <c r="K4101">
        <f t="shared" si="320"/>
        <v>390</v>
      </c>
      <c r="L4101">
        <f t="shared" si="321"/>
        <v>399</v>
      </c>
      <c r="M4101">
        <f t="shared" si="322"/>
        <v>422</v>
      </c>
      <c r="N4101">
        <f t="shared" si="323"/>
        <v>516</v>
      </c>
      <c r="O4101">
        <f t="shared" si="324"/>
        <v>606</v>
      </c>
    </row>
    <row r="4102" spans="1:15">
      <c r="A4102" t="s">
        <v>4111</v>
      </c>
      <c r="B4102" s="1">
        <v>38611</v>
      </c>
      <c r="C4102" s="3">
        <v>3.97</v>
      </c>
      <c r="D4102" s="3">
        <v>4.05</v>
      </c>
      <c r="E4102" s="3">
        <v>4.26</v>
      </c>
      <c r="F4102" s="3">
        <v>5.22</v>
      </c>
      <c r="G4102" s="3">
        <v>6.11</v>
      </c>
      <c r="J4102" s="1">
        <v>38611</v>
      </c>
      <c r="K4102">
        <f t="shared" si="320"/>
        <v>397</v>
      </c>
      <c r="L4102">
        <f t="shared" si="321"/>
        <v>405</v>
      </c>
      <c r="M4102">
        <f t="shared" si="322"/>
        <v>426</v>
      </c>
      <c r="N4102">
        <f t="shared" si="323"/>
        <v>522</v>
      </c>
      <c r="O4102">
        <f t="shared" si="324"/>
        <v>611</v>
      </c>
    </row>
    <row r="4103" spans="1:15">
      <c r="A4103" t="s">
        <v>4112</v>
      </c>
      <c r="B4103" s="1">
        <v>38614</v>
      </c>
      <c r="C4103" s="3">
        <v>3.93</v>
      </c>
      <c r="D4103" s="3">
        <v>4.0199999999999996</v>
      </c>
      <c r="E4103" s="3">
        <v>4.25</v>
      </c>
      <c r="F4103" s="3">
        <v>5.21</v>
      </c>
      <c r="G4103" s="3">
        <v>6.1</v>
      </c>
      <c r="J4103" s="1">
        <v>38614</v>
      </c>
      <c r="K4103">
        <f t="shared" si="320"/>
        <v>393</v>
      </c>
      <c r="L4103">
        <f t="shared" si="321"/>
        <v>401.99999999999994</v>
      </c>
      <c r="M4103">
        <f t="shared" si="322"/>
        <v>425</v>
      </c>
      <c r="N4103">
        <f t="shared" si="323"/>
        <v>521</v>
      </c>
      <c r="O4103">
        <f t="shared" si="324"/>
        <v>610</v>
      </c>
    </row>
    <row r="4104" spans="1:15">
      <c r="A4104" t="s">
        <v>4113</v>
      </c>
      <c r="B4104" s="1">
        <v>38615</v>
      </c>
      <c r="C4104" s="3">
        <v>4</v>
      </c>
      <c r="D4104" s="3">
        <v>4.0599999999999996</v>
      </c>
      <c r="E4104" s="3">
        <v>4.26</v>
      </c>
      <c r="F4104" s="3">
        <v>5.19</v>
      </c>
      <c r="G4104" s="3">
        <v>6.07</v>
      </c>
      <c r="J4104" s="1">
        <v>38615</v>
      </c>
      <c r="K4104">
        <f t="shared" si="320"/>
        <v>400</v>
      </c>
      <c r="L4104">
        <f t="shared" si="321"/>
        <v>405.99999999999994</v>
      </c>
      <c r="M4104">
        <f t="shared" si="322"/>
        <v>426</v>
      </c>
      <c r="N4104">
        <f t="shared" si="323"/>
        <v>519</v>
      </c>
      <c r="O4104">
        <f t="shared" si="324"/>
        <v>607</v>
      </c>
    </row>
    <row r="4105" spans="1:15">
      <c r="A4105" t="s">
        <v>4114</v>
      </c>
      <c r="B4105" s="1">
        <v>38616</v>
      </c>
      <c r="C4105" s="3">
        <v>3.96</v>
      </c>
      <c r="D4105" s="3">
        <v>4.01</v>
      </c>
      <c r="E4105" s="3">
        <v>4.1900000000000004</v>
      </c>
      <c r="F4105" s="3">
        <v>5.14</v>
      </c>
      <c r="G4105" s="3">
        <v>6.03</v>
      </c>
      <c r="J4105" s="1">
        <v>38616</v>
      </c>
      <c r="K4105">
        <f t="shared" si="320"/>
        <v>396</v>
      </c>
      <c r="L4105">
        <f t="shared" si="321"/>
        <v>401</v>
      </c>
      <c r="M4105">
        <f t="shared" si="322"/>
        <v>419.00000000000006</v>
      </c>
      <c r="N4105">
        <f t="shared" si="323"/>
        <v>514</v>
      </c>
      <c r="O4105">
        <f t="shared" si="324"/>
        <v>603</v>
      </c>
    </row>
    <row r="4106" spans="1:15">
      <c r="A4106" t="s">
        <v>4115</v>
      </c>
      <c r="B4106" s="1">
        <v>38617</v>
      </c>
      <c r="C4106" s="3">
        <v>3.95</v>
      </c>
      <c r="D4106" s="3">
        <v>3.99</v>
      </c>
      <c r="E4106" s="3">
        <v>4.1900000000000004</v>
      </c>
      <c r="F4106" s="3">
        <v>5.13</v>
      </c>
      <c r="G4106" s="3">
        <v>6.03</v>
      </c>
      <c r="J4106" s="1">
        <v>38617</v>
      </c>
      <c r="K4106">
        <f t="shared" si="320"/>
        <v>395</v>
      </c>
      <c r="L4106">
        <f t="shared" si="321"/>
        <v>399</v>
      </c>
      <c r="M4106">
        <f t="shared" si="322"/>
        <v>419.00000000000006</v>
      </c>
      <c r="N4106">
        <f t="shared" si="323"/>
        <v>513</v>
      </c>
      <c r="O4106">
        <f t="shared" si="324"/>
        <v>603</v>
      </c>
    </row>
    <row r="4107" spans="1:15">
      <c r="A4107" t="s">
        <v>4116</v>
      </c>
      <c r="B4107" s="1">
        <v>38618</v>
      </c>
      <c r="C4107" s="3">
        <v>4.0199999999999996</v>
      </c>
      <c r="D4107" s="3">
        <v>4.07</v>
      </c>
      <c r="E4107" s="3">
        <v>4.25</v>
      </c>
      <c r="F4107" s="3">
        <v>5.18</v>
      </c>
      <c r="G4107" s="3">
        <v>6.08</v>
      </c>
      <c r="J4107" s="1">
        <v>38618</v>
      </c>
      <c r="K4107">
        <f t="shared" si="320"/>
        <v>401.99999999999994</v>
      </c>
      <c r="L4107">
        <f t="shared" si="321"/>
        <v>407</v>
      </c>
      <c r="M4107">
        <f t="shared" si="322"/>
        <v>425</v>
      </c>
      <c r="N4107">
        <f t="shared" si="323"/>
        <v>518</v>
      </c>
      <c r="O4107">
        <f t="shared" si="324"/>
        <v>608</v>
      </c>
    </row>
    <row r="4108" spans="1:15">
      <c r="A4108" t="s">
        <v>4117</v>
      </c>
      <c r="B4108" s="1">
        <v>38621</v>
      </c>
      <c r="C4108" s="3">
        <v>4.07</v>
      </c>
      <c r="D4108" s="3">
        <v>4.1100000000000003</v>
      </c>
      <c r="E4108" s="3">
        <v>4.3</v>
      </c>
      <c r="F4108" s="3">
        <v>5.23</v>
      </c>
      <c r="G4108" s="3">
        <v>6.13</v>
      </c>
      <c r="J4108" s="1">
        <v>38621</v>
      </c>
      <c r="K4108">
        <f t="shared" si="320"/>
        <v>407</v>
      </c>
      <c r="L4108">
        <f t="shared" si="321"/>
        <v>411.00000000000006</v>
      </c>
      <c r="M4108">
        <f t="shared" si="322"/>
        <v>430</v>
      </c>
      <c r="N4108">
        <f t="shared" si="323"/>
        <v>523</v>
      </c>
      <c r="O4108">
        <f t="shared" si="324"/>
        <v>613</v>
      </c>
    </row>
    <row r="4109" spans="1:15">
      <c r="A4109" t="s">
        <v>4118</v>
      </c>
      <c r="B4109" s="1">
        <v>38622</v>
      </c>
      <c r="C4109" s="3">
        <v>4.08</v>
      </c>
      <c r="D4109" s="3">
        <v>4.13</v>
      </c>
      <c r="E4109" s="3">
        <v>4.3</v>
      </c>
      <c r="F4109" s="3">
        <v>5.24</v>
      </c>
      <c r="G4109" s="3">
        <v>6.14</v>
      </c>
      <c r="J4109" s="1">
        <v>38622</v>
      </c>
      <c r="K4109">
        <f t="shared" si="320"/>
        <v>408</v>
      </c>
      <c r="L4109">
        <f t="shared" si="321"/>
        <v>413</v>
      </c>
      <c r="M4109">
        <f t="shared" si="322"/>
        <v>430</v>
      </c>
      <c r="N4109">
        <f t="shared" si="323"/>
        <v>524</v>
      </c>
      <c r="O4109">
        <f t="shared" si="324"/>
        <v>614</v>
      </c>
    </row>
    <row r="4110" spans="1:15">
      <c r="A4110" t="s">
        <v>4119</v>
      </c>
      <c r="B4110" s="1">
        <v>38623</v>
      </c>
      <c r="C4110" s="3">
        <v>4.09</v>
      </c>
      <c r="D4110" s="3">
        <v>4.1100000000000003</v>
      </c>
      <c r="E4110" s="3">
        <v>4.26</v>
      </c>
      <c r="F4110" s="3">
        <v>5.17</v>
      </c>
      <c r="G4110" s="3">
        <v>6.08</v>
      </c>
      <c r="J4110" s="1">
        <v>38623</v>
      </c>
      <c r="K4110">
        <f t="shared" si="320"/>
        <v>409</v>
      </c>
      <c r="L4110">
        <f t="shared" si="321"/>
        <v>411.00000000000006</v>
      </c>
      <c r="M4110">
        <f t="shared" si="322"/>
        <v>426</v>
      </c>
      <c r="N4110">
        <f t="shared" si="323"/>
        <v>517</v>
      </c>
      <c r="O4110">
        <f t="shared" si="324"/>
        <v>608</v>
      </c>
    </row>
    <row r="4111" spans="1:15">
      <c r="A4111" t="s">
        <v>4120</v>
      </c>
      <c r="B4111" s="1">
        <v>38624</v>
      </c>
      <c r="C4111" s="3">
        <v>4.13</v>
      </c>
      <c r="D4111" s="3">
        <v>4.1399999999999997</v>
      </c>
      <c r="E4111" s="3">
        <v>4.29</v>
      </c>
      <c r="F4111" s="3">
        <v>5.21</v>
      </c>
      <c r="G4111" s="3">
        <v>6.12</v>
      </c>
      <c r="J4111" s="1">
        <v>38624</v>
      </c>
      <c r="K4111">
        <f t="shared" si="320"/>
        <v>413</v>
      </c>
      <c r="L4111">
        <f t="shared" si="321"/>
        <v>413.99999999999994</v>
      </c>
      <c r="M4111">
        <f t="shared" si="322"/>
        <v>429</v>
      </c>
      <c r="N4111">
        <f t="shared" si="323"/>
        <v>521</v>
      </c>
      <c r="O4111">
        <f t="shared" si="324"/>
        <v>612</v>
      </c>
    </row>
    <row r="4112" spans="1:15">
      <c r="A4112" t="s">
        <v>4121</v>
      </c>
      <c r="B4112" s="1">
        <v>38625</v>
      </c>
      <c r="C4112" s="3">
        <v>4.18</v>
      </c>
      <c r="D4112" s="3">
        <v>4.18</v>
      </c>
      <c r="E4112" s="3">
        <v>4.34</v>
      </c>
      <c r="F4112" s="3">
        <v>5.22</v>
      </c>
      <c r="G4112" s="3">
        <v>6.15</v>
      </c>
      <c r="J4112" s="1">
        <v>38625</v>
      </c>
      <c r="K4112">
        <f t="shared" si="320"/>
        <v>418</v>
      </c>
      <c r="L4112">
        <f t="shared" si="321"/>
        <v>418</v>
      </c>
      <c r="M4112">
        <f t="shared" si="322"/>
        <v>434</v>
      </c>
      <c r="N4112">
        <f t="shared" si="323"/>
        <v>522</v>
      </c>
      <c r="O4112">
        <f t="shared" si="324"/>
        <v>615</v>
      </c>
    </row>
    <row r="4113" spans="1:15">
      <c r="A4113" t="s">
        <v>4122</v>
      </c>
      <c r="B4113" s="1">
        <v>38628</v>
      </c>
      <c r="C4113" s="3">
        <v>4.21</v>
      </c>
      <c r="D4113" s="3">
        <v>4.25</v>
      </c>
      <c r="E4113" s="3">
        <v>4.3899999999999997</v>
      </c>
      <c r="F4113" s="3">
        <v>5.27</v>
      </c>
      <c r="G4113" s="3">
        <v>6.21</v>
      </c>
      <c r="J4113" s="1">
        <v>38628</v>
      </c>
      <c r="K4113">
        <f t="shared" si="320"/>
        <v>421</v>
      </c>
      <c r="L4113">
        <f t="shared" si="321"/>
        <v>425</v>
      </c>
      <c r="M4113">
        <f t="shared" si="322"/>
        <v>438.99999999999994</v>
      </c>
      <c r="N4113">
        <f t="shared" si="323"/>
        <v>527</v>
      </c>
      <c r="O4113">
        <f t="shared" si="324"/>
        <v>621</v>
      </c>
    </row>
    <row r="4114" spans="1:15">
      <c r="A4114" t="s">
        <v>4123</v>
      </c>
      <c r="B4114" s="1">
        <v>38629</v>
      </c>
      <c r="C4114" s="3">
        <v>4.22</v>
      </c>
      <c r="D4114" s="3">
        <v>4.24</v>
      </c>
      <c r="E4114" s="3">
        <v>4.38</v>
      </c>
      <c r="F4114" s="3">
        <v>5.25</v>
      </c>
      <c r="G4114" s="3">
        <v>6.19</v>
      </c>
      <c r="J4114" s="1">
        <v>38629</v>
      </c>
      <c r="K4114">
        <f t="shared" si="320"/>
        <v>422</v>
      </c>
      <c r="L4114">
        <f t="shared" si="321"/>
        <v>424</v>
      </c>
      <c r="M4114">
        <f t="shared" si="322"/>
        <v>438</v>
      </c>
      <c r="N4114">
        <f t="shared" si="323"/>
        <v>525</v>
      </c>
      <c r="O4114">
        <f t="shared" si="324"/>
        <v>619</v>
      </c>
    </row>
    <row r="4115" spans="1:15">
      <c r="A4115" t="s">
        <v>4124</v>
      </c>
      <c r="B4115" s="1">
        <v>38630</v>
      </c>
      <c r="C4115" s="3">
        <v>4.21</v>
      </c>
      <c r="D4115" s="3">
        <v>4.2300000000000004</v>
      </c>
      <c r="E4115" s="3">
        <v>4.3600000000000003</v>
      </c>
      <c r="F4115" s="3">
        <v>5.23</v>
      </c>
      <c r="G4115" s="3">
        <v>6.17</v>
      </c>
      <c r="J4115" s="1">
        <v>38630</v>
      </c>
      <c r="K4115">
        <f t="shared" si="320"/>
        <v>421</v>
      </c>
      <c r="L4115">
        <f t="shared" si="321"/>
        <v>423.00000000000006</v>
      </c>
      <c r="M4115">
        <f t="shared" si="322"/>
        <v>436.00000000000006</v>
      </c>
      <c r="N4115">
        <f t="shared" si="323"/>
        <v>523</v>
      </c>
      <c r="O4115">
        <f t="shared" si="324"/>
        <v>617</v>
      </c>
    </row>
    <row r="4116" spans="1:15">
      <c r="A4116" t="s">
        <v>4125</v>
      </c>
      <c r="B4116" s="1">
        <v>38631</v>
      </c>
      <c r="C4116" s="3">
        <v>4.2</v>
      </c>
      <c r="D4116" s="3">
        <v>4.2300000000000004</v>
      </c>
      <c r="E4116" s="3">
        <v>4.37</v>
      </c>
      <c r="F4116" s="3">
        <v>5.27</v>
      </c>
      <c r="G4116" s="3">
        <v>6.19</v>
      </c>
      <c r="J4116" s="1">
        <v>38631</v>
      </c>
      <c r="K4116">
        <f t="shared" si="320"/>
        <v>420</v>
      </c>
      <c r="L4116">
        <f t="shared" si="321"/>
        <v>423.00000000000006</v>
      </c>
      <c r="M4116">
        <f t="shared" si="322"/>
        <v>437</v>
      </c>
      <c r="N4116">
        <f t="shared" si="323"/>
        <v>527</v>
      </c>
      <c r="O4116">
        <f t="shared" si="324"/>
        <v>619</v>
      </c>
    </row>
    <row r="4117" spans="1:15">
      <c r="A4117" t="s">
        <v>4126</v>
      </c>
      <c r="B4117" s="1">
        <v>38632</v>
      </c>
      <c r="C4117" s="3">
        <v>4.18</v>
      </c>
      <c r="D4117" s="3">
        <v>4.2300000000000004</v>
      </c>
      <c r="E4117" s="3">
        <v>4.3499999999999996</v>
      </c>
      <c r="F4117" s="3">
        <v>5.25</v>
      </c>
      <c r="G4117" s="3">
        <v>6.17</v>
      </c>
      <c r="J4117" s="1">
        <v>38632</v>
      </c>
      <c r="K4117">
        <f t="shared" si="320"/>
        <v>418</v>
      </c>
      <c r="L4117">
        <f t="shared" si="321"/>
        <v>423.00000000000006</v>
      </c>
      <c r="M4117">
        <f t="shared" si="322"/>
        <v>434.99999999999994</v>
      </c>
      <c r="N4117">
        <f t="shared" si="323"/>
        <v>525</v>
      </c>
      <c r="O4117">
        <f t="shared" si="324"/>
        <v>617</v>
      </c>
    </row>
    <row r="4118" spans="1:15">
      <c r="A4118" t="s">
        <v>4127</v>
      </c>
      <c r="B4118" s="1">
        <v>38635</v>
      </c>
      <c r="C4118" s="3" t="e">
        <v>#N/A</v>
      </c>
      <c r="D4118" s="3" t="e">
        <v>#N/A</v>
      </c>
      <c r="E4118" s="3" t="e">
        <v>#N/A</v>
      </c>
      <c r="F4118" s="3" t="e">
        <v>#N/A</v>
      </c>
      <c r="G4118" s="3" t="e">
        <v>#N/A</v>
      </c>
      <c r="J4118" s="1">
        <v>38635</v>
      </c>
      <c r="K4118" t="e">
        <f t="shared" si="320"/>
        <v>#N/A</v>
      </c>
      <c r="L4118" t="e">
        <f t="shared" si="321"/>
        <v>#N/A</v>
      </c>
      <c r="M4118" t="e">
        <f t="shared" si="322"/>
        <v>#N/A</v>
      </c>
      <c r="N4118" t="e">
        <f t="shared" si="323"/>
        <v>#N/A</v>
      </c>
      <c r="O4118" t="e">
        <f t="shared" si="324"/>
        <v>#N/A</v>
      </c>
    </row>
    <row r="4119" spans="1:15">
      <c r="A4119" t="s">
        <v>4128</v>
      </c>
      <c r="B4119" s="1">
        <v>38636</v>
      </c>
      <c r="C4119" s="3">
        <v>4.22</v>
      </c>
      <c r="D4119" s="3">
        <v>4.2699999999999996</v>
      </c>
      <c r="E4119" s="3">
        <v>4.3899999999999997</v>
      </c>
      <c r="F4119" s="3">
        <v>5.27</v>
      </c>
      <c r="G4119" s="3">
        <v>6.19</v>
      </c>
      <c r="J4119" s="1">
        <v>38636</v>
      </c>
      <c r="K4119">
        <f t="shared" si="320"/>
        <v>422</v>
      </c>
      <c r="L4119">
        <f t="shared" si="321"/>
        <v>426.99999999999994</v>
      </c>
      <c r="M4119">
        <f t="shared" si="322"/>
        <v>438.99999999999994</v>
      </c>
      <c r="N4119">
        <f t="shared" si="323"/>
        <v>527</v>
      </c>
      <c r="O4119">
        <f t="shared" si="324"/>
        <v>619</v>
      </c>
    </row>
    <row r="4120" spans="1:15">
      <c r="A4120" t="s">
        <v>4129</v>
      </c>
      <c r="B4120" s="1">
        <v>38637</v>
      </c>
      <c r="C4120" s="3">
        <v>4.24</v>
      </c>
      <c r="D4120" s="3">
        <v>4.32</v>
      </c>
      <c r="E4120" s="3">
        <v>4.45</v>
      </c>
      <c r="F4120" s="3">
        <v>5.34</v>
      </c>
      <c r="G4120" s="3">
        <v>6.28</v>
      </c>
      <c r="J4120" s="1">
        <v>38637</v>
      </c>
      <c r="K4120">
        <f t="shared" si="320"/>
        <v>424</v>
      </c>
      <c r="L4120">
        <f t="shared" si="321"/>
        <v>432</v>
      </c>
      <c r="M4120">
        <f t="shared" si="322"/>
        <v>445</v>
      </c>
      <c r="N4120">
        <f t="shared" si="323"/>
        <v>534</v>
      </c>
      <c r="O4120">
        <f t="shared" si="324"/>
        <v>628</v>
      </c>
    </row>
    <row r="4121" spans="1:15">
      <c r="A4121" t="s">
        <v>4130</v>
      </c>
      <c r="B4121" s="1">
        <v>38638</v>
      </c>
      <c r="C4121" s="3">
        <v>4.24</v>
      </c>
      <c r="D4121" s="3">
        <v>4.32</v>
      </c>
      <c r="E4121" s="3">
        <v>4.4800000000000004</v>
      </c>
      <c r="F4121" s="3">
        <v>5.39</v>
      </c>
      <c r="G4121" s="3">
        <v>6.34</v>
      </c>
      <c r="J4121" s="1">
        <v>38638</v>
      </c>
      <c r="K4121">
        <f t="shared" si="320"/>
        <v>424</v>
      </c>
      <c r="L4121">
        <f t="shared" si="321"/>
        <v>432</v>
      </c>
      <c r="M4121">
        <f t="shared" si="322"/>
        <v>448.00000000000006</v>
      </c>
      <c r="N4121">
        <f t="shared" si="323"/>
        <v>539</v>
      </c>
      <c r="O4121">
        <f t="shared" si="324"/>
        <v>634</v>
      </c>
    </row>
    <row r="4122" spans="1:15">
      <c r="A4122" t="s">
        <v>4131</v>
      </c>
      <c r="B4122" s="1">
        <v>38639</v>
      </c>
      <c r="C4122" s="3">
        <v>4.2699999999999996</v>
      </c>
      <c r="D4122" s="3">
        <v>4.34</v>
      </c>
      <c r="E4122" s="3">
        <v>4.4800000000000004</v>
      </c>
      <c r="F4122" s="3">
        <v>5.39</v>
      </c>
      <c r="G4122" s="3">
        <v>6.35</v>
      </c>
      <c r="J4122" s="1">
        <v>38639</v>
      </c>
      <c r="K4122">
        <f t="shared" si="320"/>
        <v>426.99999999999994</v>
      </c>
      <c r="L4122">
        <f t="shared" si="321"/>
        <v>434</v>
      </c>
      <c r="M4122">
        <f t="shared" si="322"/>
        <v>448.00000000000006</v>
      </c>
      <c r="N4122">
        <f t="shared" si="323"/>
        <v>539</v>
      </c>
      <c r="O4122">
        <f t="shared" si="324"/>
        <v>635</v>
      </c>
    </row>
    <row r="4123" spans="1:15">
      <c r="A4123" t="s">
        <v>4132</v>
      </c>
      <c r="B4123" s="1">
        <v>38642</v>
      </c>
      <c r="C4123" s="3">
        <v>4.29</v>
      </c>
      <c r="D4123" s="3">
        <v>4.3600000000000003</v>
      </c>
      <c r="E4123" s="3">
        <v>4.5</v>
      </c>
      <c r="F4123" s="3">
        <v>5.39</v>
      </c>
      <c r="G4123" s="3">
        <v>6.34</v>
      </c>
      <c r="J4123" s="1">
        <v>38642</v>
      </c>
      <c r="K4123">
        <f t="shared" si="320"/>
        <v>429</v>
      </c>
      <c r="L4123">
        <f t="shared" si="321"/>
        <v>436.00000000000006</v>
      </c>
      <c r="M4123">
        <f t="shared" si="322"/>
        <v>450</v>
      </c>
      <c r="N4123">
        <f t="shared" si="323"/>
        <v>539</v>
      </c>
      <c r="O4123">
        <f t="shared" si="324"/>
        <v>634</v>
      </c>
    </row>
    <row r="4124" spans="1:15">
      <c r="A4124" t="s">
        <v>4133</v>
      </c>
      <c r="B4124" s="1">
        <v>38643</v>
      </c>
      <c r="C4124" s="3">
        <v>4.2699999999999996</v>
      </c>
      <c r="D4124" s="3">
        <v>4.34</v>
      </c>
      <c r="E4124" s="3">
        <v>4.49</v>
      </c>
      <c r="F4124" s="3">
        <v>5.37</v>
      </c>
      <c r="G4124" s="3">
        <v>6.33</v>
      </c>
      <c r="J4124" s="1">
        <v>38643</v>
      </c>
      <c r="K4124">
        <f t="shared" si="320"/>
        <v>426.99999999999994</v>
      </c>
      <c r="L4124">
        <f t="shared" si="321"/>
        <v>434</v>
      </c>
      <c r="M4124">
        <f t="shared" si="322"/>
        <v>449</v>
      </c>
      <c r="N4124">
        <f t="shared" si="323"/>
        <v>537</v>
      </c>
      <c r="O4124">
        <f t="shared" si="324"/>
        <v>633</v>
      </c>
    </row>
    <row r="4125" spans="1:15">
      <c r="A4125" t="s">
        <v>4134</v>
      </c>
      <c r="B4125" s="1">
        <v>38644</v>
      </c>
      <c r="C4125" s="3">
        <v>4.25</v>
      </c>
      <c r="D4125" s="3">
        <v>4.32</v>
      </c>
      <c r="E4125" s="3">
        <v>4.47</v>
      </c>
      <c r="F4125" s="3">
        <v>5.36</v>
      </c>
      <c r="G4125" s="3">
        <v>6.33</v>
      </c>
      <c r="J4125" s="1">
        <v>38644</v>
      </c>
      <c r="K4125">
        <f t="shared" si="320"/>
        <v>425</v>
      </c>
      <c r="L4125">
        <f t="shared" si="321"/>
        <v>432</v>
      </c>
      <c r="M4125">
        <f t="shared" si="322"/>
        <v>447</v>
      </c>
      <c r="N4125">
        <f t="shared" si="323"/>
        <v>536</v>
      </c>
      <c r="O4125">
        <f t="shared" si="324"/>
        <v>633</v>
      </c>
    </row>
    <row r="4126" spans="1:15">
      <c r="A4126" t="s">
        <v>4135</v>
      </c>
      <c r="B4126" s="1">
        <v>38645</v>
      </c>
      <c r="C4126" s="3">
        <v>4.2699999999999996</v>
      </c>
      <c r="D4126" s="3">
        <v>4.33</v>
      </c>
      <c r="E4126" s="3">
        <v>4.46</v>
      </c>
      <c r="F4126" s="3">
        <v>5.35</v>
      </c>
      <c r="G4126" s="3">
        <v>6.32</v>
      </c>
      <c r="J4126" s="1">
        <v>38645</v>
      </c>
      <c r="K4126">
        <f t="shared" si="320"/>
        <v>426.99999999999994</v>
      </c>
      <c r="L4126">
        <f t="shared" si="321"/>
        <v>433</v>
      </c>
      <c r="M4126">
        <f t="shared" si="322"/>
        <v>446</v>
      </c>
      <c r="N4126">
        <f t="shared" si="323"/>
        <v>535</v>
      </c>
      <c r="O4126">
        <f t="shared" si="324"/>
        <v>632</v>
      </c>
    </row>
    <row r="4127" spans="1:15">
      <c r="A4127" t="s">
        <v>4136</v>
      </c>
      <c r="B4127" s="1">
        <v>38646</v>
      </c>
      <c r="C4127" s="3">
        <v>4.22</v>
      </c>
      <c r="D4127" s="3">
        <v>4.26</v>
      </c>
      <c r="E4127" s="3">
        <v>4.3899999999999997</v>
      </c>
      <c r="F4127" s="3">
        <v>5.28</v>
      </c>
      <c r="G4127" s="3">
        <v>6.24</v>
      </c>
      <c r="J4127" s="1">
        <v>38646</v>
      </c>
      <c r="K4127">
        <f t="shared" si="320"/>
        <v>422</v>
      </c>
      <c r="L4127">
        <f t="shared" si="321"/>
        <v>426</v>
      </c>
      <c r="M4127">
        <f t="shared" si="322"/>
        <v>438.99999999999994</v>
      </c>
      <c r="N4127">
        <f t="shared" si="323"/>
        <v>528</v>
      </c>
      <c r="O4127">
        <f t="shared" si="324"/>
        <v>624</v>
      </c>
    </row>
    <row r="4128" spans="1:15">
      <c r="A4128" t="s">
        <v>4137</v>
      </c>
      <c r="B4128" s="1">
        <v>38649</v>
      </c>
      <c r="C4128" s="3">
        <v>4.25</v>
      </c>
      <c r="D4128" s="3">
        <v>4.32</v>
      </c>
      <c r="E4128" s="3">
        <v>4.45</v>
      </c>
      <c r="F4128" s="3">
        <v>5.33</v>
      </c>
      <c r="G4128" s="3">
        <v>6.3</v>
      </c>
      <c r="J4128" s="1">
        <v>38649</v>
      </c>
      <c r="K4128">
        <f t="shared" si="320"/>
        <v>425</v>
      </c>
      <c r="L4128">
        <f t="shared" si="321"/>
        <v>432</v>
      </c>
      <c r="M4128">
        <f t="shared" si="322"/>
        <v>445</v>
      </c>
      <c r="N4128">
        <f t="shared" si="323"/>
        <v>533</v>
      </c>
      <c r="O4128">
        <f t="shared" si="324"/>
        <v>630</v>
      </c>
    </row>
    <row r="4129" spans="1:15">
      <c r="A4129" t="s">
        <v>4138</v>
      </c>
      <c r="B4129" s="1">
        <v>38650</v>
      </c>
      <c r="C4129" s="3">
        <v>4.34</v>
      </c>
      <c r="D4129" s="3">
        <v>4.41</v>
      </c>
      <c r="E4129" s="3">
        <v>4.54</v>
      </c>
      <c r="F4129" s="3">
        <v>5.38</v>
      </c>
      <c r="G4129" s="3">
        <v>6.35</v>
      </c>
      <c r="J4129" s="1">
        <v>38650</v>
      </c>
      <c r="K4129">
        <f t="shared" si="320"/>
        <v>434</v>
      </c>
      <c r="L4129">
        <f t="shared" si="321"/>
        <v>441</v>
      </c>
      <c r="M4129">
        <f t="shared" si="322"/>
        <v>454</v>
      </c>
      <c r="N4129">
        <f t="shared" si="323"/>
        <v>538</v>
      </c>
      <c r="O4129">
        <f t="shared" si="324"/>
        <v>635</v>
      </c>
    </row>
    <row r="4130" spans="1:15">
      <c r="A4130" t="s">
        <v>4139</v>
      </c>
      <c r="B4130" s="1">
        <v>38651</v>
      </c>
      <c r="C4130" s="3">
        <v>4.38</v>
      </c>
      <c r="D4130" s="3">
        <v>4.46</v>
      </c>
      <c r="E4130" s="3">
        <v>4.5999999999999996</v>
      </c>
      <c r="F4130" s="3">
        <v>5.47</v>
      </c>
      <c r="G4130" s="3">
        <v>6.44</v>
      </c>
      <c r="J4130" s="1">
        <v>38651</v>
      </c>
      <c r="K4130">
        <f t="shared" si="320"/>
        <v>438</v>
      </c>
      <c r="L4130">
        <f t="shared" si="321"/>
        <v>446</v>
      </c>
      <c r="M4130">
        <f t="shared" si="322"/>
        <v>459.99999999999994</v>
      </c>
      <c r="N4130">
        <f t="shared" si="323"/>
        <v>547</v>
      </c>
      <c r="O4130">
        <f t="shared" si="324"/>
        <v>644</v>
      </c>
    </row>
    <row r="4131" spans="1:15">
      <c r="A4131" t="s">
        <v>4140</v>
      </c>
      <c r="B4131" s="1">
        <v>38652</v>
      </c>
      <c r="C4131" s="3">
        <v>4.3600000000000003</v>
      </c>
      <c r="D4131" s="3">
        <v>4.43</v>
      </c>
      <c r="E4131" s="3">
        <v>4.57</v>
      </c>
      <c r="F4131" s="3">
        <v>5.44</v>
      </c>
      <c r="G4131" s="3">
        <v>6.41</v>
      </c>
      <c r="J4131" s="1">
        <v>38652</v>
      </c>
      <c r="K4131">
        <f t="shared" si="320"/>
        <v>436.00000000000006</v>
      </c>
      <c r="L4131">
        <f t="shared" si="321"/>
        <v>443</v>
      </c>
      <c r="M4131">
        <f t="shared" si="322"/>
        <v>457</v>
      </c>
      <c r="N4131">
        <f t="shared" si="323"/>
        <v>544</v>
      </c>
      <c r="O4131">
        <f t="shared" si="324"/>
        <v>641</v>
      </c>
    </row>
    <row r="4132" spans="1:15">
      <c r="A4132" t="s">
        <v>4141</v>
      </c>
      <c r="B4132" s="1">
        <v>38653</v>
      </c>
      <c r="C4132" s="3">
        <v>4.4000000000000004</v>
      </c>
      <c r="D4132" s="3">
        <v>4.46</v>
      </c>
      <c r="E4132" s="3">
        <v>4.58</v>
      </c>
      <c r="F4132" s="3">
        <v>5.44</v>
      </c>
      <c r="G4132" s="3">
        <v>6.41</v>
      </c>
      <c r="J4132" s="1">
        <v>38653</v>
      </c>
      <c r="K4132">
        <f t="shared" si="320"/>
        <v>440.00000000000006</v>
      </c>
      <c r="L4132">
        <f t="shared" si="321"/>
        <v>446</v>
      </c>
      <c r="M4132">
        <f t="shared" si="322"/>
        <v>458</v>
      </c>
      <c r="N4132">
        <f t="shared" si="323"/>
        <v>544</v>
      </c>
      <c r="O4132">
        <f t="shared" si="324"/>
        <v>641</v>
      </c>
    </row>
    <row r="4133" spans="1:15">
      <c r="A4133" t="s">
        <v>4142</v>
      </c>
      <c r="B4133" s="1">
        <v>38656</v>
      </c>
      <c r="C4133" s="3">
        <v>4.4000000000000004</v>
      </c>
      <c r="D4133" s="3">
        <v>4.45</v>
      </c>
      <c r="E4133" s="3">
        <v>4.57</v>
      </c>
      <c r="F4133" s="3">
        <v>5.43</v>
      </c>
      <c r="G4133" s="3">
        <v>6.4</v>
      </c>
      <c r="J4133" s="1">
        <v>38656</v>
      </c>
      <c r="K4133">
        <f t="shared" si="320"/>
        <v>440.00000000000006</v>
      </c>
      <c r="L4133">
        <f t="shared" si="321"/>
        <v>445</v>
      </c>
      <c r="M4133">
        <f t="shared" si="322"/>
        <v>457</v>
      </c>
      <c r="N4133">
        <f t="shared" si="323"/>
        <v>543</v>
      </c>
      <c r="O4133">
        <f t="shared" si="324"/>
        <v>640</v>
      </c>
    </row>
    <row r="4134" spans="1:15">
      <c r="A4134" t="s">
        <v>4143</v>
      </c>
      <c r="B4134" s="1">
        <v>38657</v>
      </c>
      <c r="C4134" s="3">
        <v>4.42</v>
      </c>
      <c r="D4134" s="3">
        <v>4.47</v>
      </c>
      <c r="E4134" s="3">
        <v>4.58</v>
      </c>
      <c r="F4134" s="3">
        <v>5.44</v>
      </c>
      <c r="G4134" s="3">
        <v>6.42</v>
      </c>
      <c r="J4134" s="1">
        <v>38657</v>
      </c>
      <c r="K4134">
        <f t="shared" si="320"/>
        <v>442</v>
      </c>
      <c r="L4134">
        <f t="shared" si="321"/>
        <v>447</v>
      </c>
      <c r="M4134">
        <f t="shared" si="322"/>
        <v>458</v>
      </c>
      <c r="N4134">
        <f t="shared" si="323"/>
        <v>544</v>
      </c>
      <c r="O4134">
        <f t="shared" si="324"/>
        <v>642</v>
      </c>
    </row>
    <row r="4135" spans="1:15">
      <c r="A4135" t="s">
        <v>4144</v>
      </c>
      <c r="B4135" s="1">
        <v>38658</v>
      </c>
      <c r="C4135" s="3">
        <v>4.43</v>
      </c>
      <c r="D4135" s="3">
        <v>4.5</v>
      </c>
      <c r="E4135" s="3">
        <v>4.6100000000000003</v>
      </c>
      <c r="F4135" s="3">
        <v>5.48</v>
      </c>
      <c r="G4135" s="3">
        <v>6.45</v>
      </c>
      <c r="J4135" s="1">
        <v>38658</v>
      </c>
      <c r="K4135">
        <f t="shared" si="320"/>
        <v>443</v>
      </c>
      <c r="L4135">
        <f t="shared" si="321"/>
        <v>450</v>
      </c>
      <c r="M4135">
        <f t="shared" si="322"/>
        <v>461.00000000000006</v>
      </c>
      <c r="N4135">
        <f t="shared" si="323"/>
        <v>548</v>
      </c>
      <c r="O4135">
        <f t="shared" si="324"/>
        <v>645</v>
      </c>
    </row>
    <row r="4136" spans="1:15">
      <c r="A4136" t="s">
        <v>4145</v>
      </c>
      <c r="B4136" s="1">
        <v>38659</v>
      </c>
      <c r="C4136" s="3">
        <v>4.47</v>
      </c>
      <c r="D4136" s="3">
        <v>4.55</v>
      </c>
      <c r="E4136" s="3">
        <v>4.6500000000000004</v>
      </c>
      <c r="F4136" s="3">
        <v>5.52</v>
      </c>
      <c r="G4136" s="3">
        <v>6.47</v>
      </c>
      <c r="J4136" s="1">
        <v>38659</v>
      </c>
      <c r="K4136">
        <f t="shared" si="320"/>
        <v>447</v>
      </c>
      <c r="L4136">
        <f t="shared" si="321"/>
        <v>455</v>
      </c>
      <c r="M4136">
        <f t="shared" si="322"/>
        <v>465.00000000000006</v>
      </c>
      <c r="N4136">
        <f t="shared" si="323"/>
        <v>552</v>
      </c>
      <c r="O4136">
        <f t="shared" si="324"/>
        <v>647</v>
      </c>
    </row>
    <row r="4137" spans="1:15">
      <c r="A4137" t="s">
        <v>4146</v>
      </c>
      <c r="B4137" s="1">
        <v>38660</v>
      </c>
      <c r="C4137" s="3">
        <v>4.47</v>
      </c>
      <c r="D4137" s="3">
        <v>4.5599999999999996</v>
      </c>
      <c r="E4137" s="3">
        <v>4.66</v>
      </c>
      <c r="F4137" s="3">
        <v>5.53</v>
      </c>
      <c r="G4137" s="3">
        <v>6.48</v>
      </c>
      <c r="J4137" s="1">
        <v>38660</v>
      </c>
      <c r="K4137">
        <f t="shared" si="320"/>
        <v>447</v>
      </c>
      <c r="L4137">
        <f t="shared" si="321"/>
        <v>455.99999999999994</v>
      </c>
      <c r="M4137">
        <f t="shared" si="322"/>
        <v>466</v>
      </c>
      <c r="N4137">
        <f t="shared" si="323"/>
        <v>553</v>
      </c>
      <c r="O4137">
        <f t="shared" si="324"/>
        <v>648</v>
      </c>
    </row>
    <row r="4138" spans="1:15">
      <c r="A4138" t="s">
        <v>4147</v>
      </c>
      <c r="B4138" s="1">
        <v>38663</v>
      </c>
      <c r="C4138" s="3">
        <v>4.47</v>
      </c>
      <c r="D4138" s="3">
        <v>4.55</v>
      </c>
      <c r="E4138" s="3">
        <v>4.6500000000000004</v>
      </c>
      <c r="F4138" s="3">
        <v>5.51</v>
      </c>
      <c r="G4138" s="3">
        <v>6.47</v>
      </c>
      <c r="J4138" s="1">
        <v>38663</v>
      </c>
      <c r="K4138">
        <f t="shared" si="320"/>
        <v>447</v>
      </c>
      <c r="L4138">
        <f t="shared" si="321"/>
        <v>455</v>
      </c>
      <c r="M4138">
        <f t="shared" si="322"/>
        <v>465.00000000000006</v>
      </c>
      <c r="N4138">
        <f t="shared" si="323"/>
        <v>551</v>
      </c>
      <c r="O4138">
        <f t="shared" si="324"/>
        <v>647</v>
      </c>
    </row>
    <row r="4139" spans="1:15">
      <c r="A4139" t="s">
        <v>4148</v>
      </c>
      <c r="B4139" s="1">
        <v>38664</v>
      </c>
      <c r="C4139" s="3">
        <v>4.43</v>
      </c>
      <c r="D4139" s="3">
        <v>4.49</v>
      </c>
      <c r="E4139" s="3">
        <v>4.57</v>
      </c>
      <c r="F4139" s="3">
        <v>5.44</v>
      </c>
      <c r="G4139" s="3">
        <v>6.4</v>
      </c>
      <c r="J4139" s="1">
        <v>38664</v>
      </c>
      <c r="K4139">
        <f t="shared" si="320"/>
        <v>443</v>
      </c>
      <c r="L4139">
        <f t="shared" si="321"/>
        <v>449</v>
      </c>
      <c r="M4139">
        <f t="shared" si="322"/>
        <v>457</v>
      </c>
      <c r="N4139">
        <f t="shared" si="323"/>
        <v>544</v>
      </c>
      <c r="O4139">
        <f t="shared" si="324"/>
        <v>640</v>
      </c>
    </row>
    <row r="4140" spans="1:15">
      <c r="A4140" t="s">
        <v>4149</v>
      </c>
      <c r="B4140" s="1">
        <v>38665</v>
      </c>
      <c r="C4140" s="3">
        <v>4.49</v>
      </c>
      <c r="D4140" s="3">
        <v>4.55</v>
      </c>
      <c r="E4140" s="3">
        <v>4.6399999999999997</v>
      </c>
      <c r="F4140" s="3">
        <v>5.5</v>
      </c>
      <c r="G4140" s="3">
        <v>6.46</v>
      </c>
      <c r="J4140" s="1">
        <v>38665</v>
      </c>
      <c r="K4140">
        <f t="shared" si="320"/>
        <v>449</v>
      </c>
      <c r="L4140">
        <f t="shared" si="321"/>
        <v>455</v>
      </c>
      <c r="M4140">
        <f t="shared" si="322"/>
        <v>463.99999999999994</v>
      </c>
      <c r="N4140">
        <f t="shared" si="323"/>
        <v>550</v>
      </c>
      <c r="O4140">
        <f t="shared" si="324"/>
        <v>646</v>
      </c>
    </row>
    <row r="4141" spans="1:15">
      <c r="A4141" t="s">
        <v>4150</v>
      </c>
      <c r="B4141" s="1">
        <v>38666</v>
      </c>
      <c r="C4141" s="3">
        <v>4.4400000000000004</v>
      </c>
      <c r="D4141" s="3">
        <v>4.49</v>
      </c>
      <c r="E4141" s="3">
        <v>4.55</v>
      </c>
      <c r="F4141" s="3">
        <v>5.43</v>
      </c>
      <c r="G4141" s="3">
        <v>6.39</v>
      </c>
      <c r="J4141" s="1">
        <v>38666</v>
      </c>
      <c r="K4141">
        <f t="shared" si="320"/>
        <v>444.00000000000006</v>
      </c>
      <c r="L4141">
        <f t="shared" si="321"/>
        <v>449</v>
      </c>
      <c r="M4141">
        <f t="shared" si="322"/>
        <v>455</v>
      </c>
      <c r="N4141">
        <f t="shared" si="323"/>
        <v>543</v>
      </c>
      <c r="O4141">
        <f t="shared" si="324"/>
        <v>639</v>
      </c>
    </row>
    <row r="4142" spans="1:15">
      <c r="A4142" t="s">
        <v>4151</v>
      </c>
      <c r="B4142" s="1">
        <v>38667</v>
      </c>
      <c r="C4142" s="3" t="e">
        <v>#N/A</v>
      </c>
      <c r="D4142" s="3" t="e">
        <v>#N/A</v>
      </c>
      <c r="E4142" s="3" t="e">
        <v>#N/A</v>
      </c>
      <c r="F4142" s="3" t="e">
        <v>#N/A</v>
      </c>
      <c r="G4142" s="3" t="e">
        <v>#N/A</v>
      </c>
      <c r="J4142" s="1">
        <v>38667</v>
      </c>
      <c r="K4142" t="e">
        <f t="shared" si="320"/>
        <v>#N/A</v>
      </c>
      <c r="L4142" t="e">
        <f t="shared" si="321"/>
        <v>#N/A</v>
      </c>
      <c r="M4142" t="e">
        <f t="shared" si="322"/>
        <v>#N/A</v>
      </c>
      <c r="N4142" t="e">
        <f t="shared" si="323"/>
        <v>#N/A</v>
      </c>
      <c r="O4142" t="e">
        <f t="shared" si="324"/>
        <v>#N/A</v>
      </c>
    </row>
    <row r="4143" spans="1:15">
      <c r="A4143" t="s">
        <v>4152</v>
      </c>
      <c r="B4143" s="1">
        <v>38670</v>
      </c>
      <c r="C4143" s="3">
        <v>4.5</v>
      </c>
      <c r="D4143" s="3">
        <v>4.54</v>
      </c>
      <c r="E4143" s="3">
        <v>4.6100000000000003</v>
      </c>
      <c r="F4143" s="3">
        <v>5.48</v>
      </c>
      <c r="G4143" s="3">
        <v>6.44</v>
      </c>
      <c r="J4143" s="1">
        <v>38670</v>
      </c>
      <c r="K4143">
        <f t="shared" si="320"/>
        <v>450</v>
      </c>
      <c r="L4143">
        <f t="shared" si="321"/>
        <v>454</v>
      </c>
      <c r="M4143">
        <f t="shared" si="322"/>
        <v>461.00000000000006</v>
      </c>
      <c r="N4143">
        <f t="shared" si="323"/>
        <v>548</v>
      </c>
      <c r="O4143">
        <f t="shared" si="324"/>
        <v>644</v>
      </c>
    </row>
    <row r="4144" spans="1:15">
      <c r="A4144" t="s">
        <v>4153</v>
      </c>
      <c r="B4144" s="1">
        <v>38671</v>
      </c>
      <c r="C4144" s="3">
        <v>4.47</v>
      </c>
      <c r="D4144" s="3">
        <v>4.51</v>
      </c>
      <c r="E4144" s="3">
        <v>4.5599999999999996</v>
      </c>
      <c r="F4144" s="3">
        <v>5.42</v>
      </c>
      <c r="G4144" s="3">
        <v>6.39</v>
      </c>
      <c r="J4144" s="1">
        <v>38671</v>
      </c>
      <c r="K4144">
        <f t="shared" si="320"/>
        <v>447</v>
      </c>
      <c r="L4144">
        <f t="shared" si="321"/>
        <v>451</v>
      </c>
      <c r="M4144">
        <f t="shared" si="322"/>
        <v>455.99999999999994</v>
      </c>
      <c r="N4144">
        <f t="shared" si="323"/>
        <v>542</v>
      </c>
      <c r="O4144">
        <f t="shared" si="324"/>
        <v>639</v>
      </c>
    </row>
    <row r="4145" spans="1:15">
      <c r="A4145" t="s">
        <v>4154</v>
      </c>
      <c r="B4145" s="1">
        <v>38672</v>
      </c>
      <c r="C4145" s="3">
        <v>4.42</v>
      </c>
      <c r="D4145" s="3">
        <v>4.43</v>
      </c>
      <c r="E4145" s="3">
        <v>4.49</v>
      </c>
      <c r="F4145" s="3">
        <v>5.35</v>
      </c>
      <c r="G4145" s="3">
        <v>6.33</v>
      </c>
      <c r="J4145" s="1">
        <v>38672</v>
      </c>
      <c r="K4145">
        <f t="shared" si="320"/>
        <v>442</v>
      </c>
      <c r="L4145">
        <f t="shared" si="321"/>
        <v>443</v>
      </c>
      <c r="M4145">
        <f t="shared" si="322"/>
        <v>449</v>
      </c>
      <c r="N4145">
        <f t="shared" si="323"/>
        <v>535</v>
      </c>
      <c r="O4145">
        <f t="shared" si="324"/>
        <v>633</v>
      </c>
    </row>
    <row r="4146" spans="1:15">
      <c r="A4146" t="s">
        <v>4155</v>
      </c>
      <c r="B4146" s="1">
        <v>38673</v>
      </c>
      <c r="C4146" s="3">
        <v>4.37</v>
      </c>
      <c r="D4146" s="3">
        <v>4.3899999999999997</v>
      </c>
      <c r="E4146" s="3">
        <v>4.46</v>
      </c>
      <c r="F4146" s="3">
        <v>5.33</v>
      </c>
      <c r="G4146" s="3">
        <v>6.31</v>
      </c>
      <c r="J4146" s="1">
        <v>38673</v>
      </c>
      <c r="K4146">
        <f t="shared" si="320"/>
        <v>437</v>
      </c>
      <c r="L4146">
        <f t="shared" si="321"/>
        <v>438.99999999999994</v>
      </c>
      <c r="M4146">
        <f t="shared" si="322"/>
        <v>446</v>
      </c>
      <c r="N4146">
        <f t="shared" si="323"/>
        <v>533</v>
      </c>
      <c r="O4146">
        <f t="shared" si="324"/>
        <v>631</v>
      </c>
    </row>
    <row r="4147" spans="1:15">
      <c r="A4147" t="s">
        <v>4156</v>
      </c>
      <c r="B4147" s="1">
        <v>38674</v>
      </c>
      <c r="C4147" s="3">
        <v>4.4000000000000004</v>
      </c>
      <c r="D4147" s="3">
        <v>4.43</v>
      </c>
      <c r="E4147" s="3">
        <v>4.5</v>
      </c>
      <c r="F4147" s="3">
        <v>5.37</v>
      </c>
      <c r="G4147" s="3">
        <v>6.36</v>
      </c>
      <c r="J4147" s="1">
        <v>38674</v>
      </c>
      <c r="K4147">
        <f t="shared" si="320"/>
        <v>440.00000000000006</v>
      </c>
      <c r="L4147">
        <f t="shared" si="321"/>
        <v>443</v>
      </c>
      <c r="M4147">
        <f t="shared" si="322"/>
        <v>450</v>
      </c>
      <c r="N4147">
        <f t="shared" si="323"/>
        <v>537</v>
      </c>
      <c r="O4147">
        <f t="shared" si="324"/>
        <v>636</v>
      </c>
    </row>
    <row r="4148" spans="1:15">
      <c r="A4148" t="s">
        <v>4157</v>
      </c>
      <c r="B4148" s="1">
        <v>38677</v>
      </c>
      <c r="C4148" s="3">
        <v>4.3899999999999997</v>
      </c>
      <c r="D4148" s="3">
        <v>4.3899999999999997</v>
      </c>
      <c r="E4148" s="3">
        <v>4.46</v>
      </c>
      <c r="F4148" s="3">
        <v>5.34</v>
      </c>
      <c r="G4148" s="3">
        <v>6.33</v>
      </c>
      <c r="J4148" s="1">
        <v>38677</v>
      </c>
      <c r="K4148">
        <f t="shared" si="320"/>
        <v>438.99999999999994</v>
      </c>
      <c r="L4148">
        <f t="shared" si="321"/>
        <v>438.99999999999994</v>
      </c>
      <c r="M4148">
        <f t="shared" si="322"/>
        <v>446</v>
      </c>
      <c r="N4148">
        <f t="shared" si="323"/>
        <v>534</v>
      </c>
      <c r="O4148">
        <f t="shared" si="324"/>
        <v>633</v>
      </c>
    </row>
    <row r="4149" spans="1:15">
      <c r="A4149" t="s">
        <v>4158</v>
      </c>
      <c r="B4149" s="1">
        <v>38678</v>
      </c>
      <c r="C4149" s="3">
        <v>4.32</v>
      </c>
      <c r="D4149" s="3">
        <v>4.34</v>
      </c>
      <c r="E4149" s="3">
        <v>4.43</v>
      </c>
      <c r="F4149" s="3">
        <v>5.34</v>
      </c>
      <c r="G4149" s="3">
        <v>6.34</v>
      </c>
      <c r="J4149" s="1">
        <v>38678</v>
      </c>
      <c r="K4149">
        <f t="shared" si="320"/>
        <v>432</v>
      </c>
      <c r="L4149">
        <f t="shared" si="321"/>
        <v>434</v>
      </c>
      <c r="M4149">
        <f t="shared" si="322"/>
        <v>443</v>
      </c>
      <c r="N4149">
        <f t="shared" si="323"/>
        <v>534</v>
      </c>
      <c r="O4149">
        <f t="shared" si="324"/>
        <v>634</v>
      </c>
    </row>
    <row r="4150" spans="1:15">
      <c r="A4150" t="s">
        <v>4159</v>
      </c>
      <c r="B4150" s="1">
        <v>38679</v>
      </c>
      <c r="C4150" s="3">
        <v>4.3600000000000003</v>
      </c>
      <c r="D4150" s="3">
        <v>4.38</v>
      </c>
      <c r="E4150" s="3">
        <v>4.47</v>
      </c>
      <c r="F4150" s="3">
        <v>5.39</v>
      </c>
      <c r="G4150" s="3">
        <v>6.38</v>
      </c>
      <c r="J4150" s="1">
        <v>38679</v>
      </c>
      <c r="K4150">
        <f t="shared" si="320"/>
        <v>436.00000000000006</v>
      </c>
      <c r="L4150">
        <f t="shared" si="321"/>
        <v>438</v>
      </c>
      <c r="M4150">
        <f t="shared" si="322"/>
        <v>447</v>
      </c>
      <c r="N4150">
        <f t="shared" si="323"/>
        <v>539</v>
      </c>
      <c r="O4150">
        <f t="shared" si="324"/>
        <v>638</v>
      </c>
    </row>
    <row r="4151" spans="1:15">
      <c r="A4151" t="s">
        <v>4160</v>
      </c>
      <c r="B4151" s="1">
        <v>38680</v>
      </c>
      <c r="C4151" s="3" t="e">
        <v>#N/A</v>
      </c>
      <c r="D4151" s="3" t="e">
        <v>#N/A</v>
      </c>
      <c r="E4151" s="3" t="e">
        <v>#N/A</v>
      </c>
      <c r="F4151" s="3" t="e">
        <v>#N/A</v>
      </c>
      <c r="G4151" s="3" t="e">
        <v>#N/A</v>
      </c>
      <c r="J4151" s="1">
        <v>38680</v>
      </c>
      <c r="K4151" t="e">
        <f t="shared" si="320"/>
        <v>#N/A</v>
      </c>
      <c r="L4151" t="e">
        <f t="shared" si="321"/>
        <v>#N/A</v>
      </c>
      <c r="M4151" t="e">
        <f t="shared" si="322"/>
        <v>#N/A</v>
      </c>
      <c r="N4151" t="e">
        <f t="shared" si="323"/>
        <v>#N/A</v>
      </c>
      <c r="O4151" t="e">
        <f t="shared" si="324"/>
        <v>#N/A</v>
      </c>
    </row>
    <row r="4152" spans="1:15">
      <c r="A4152" t="s">
        <v>4161</v>
      </c>
      <c r="B4152" s="1">
        <v>38681</v>
      </c>
      <c r="C4152" s="3">
        <v>4.33</v>
      </c>
      <c r="D4152" s="3">
        <v>4.34</v>
      </c>
      <c r="E4152" s="3">
        <v>4.43</v>
      </c>
      <c r="F4152" s="3">
        <v>5.34</v>
      </c>
      <c r="G4152" s="3">
        <v>6.34</v>
      </c>
      <c r="J4152" s="1">
        <v>38681</v>
      </c>
      <c r="K4152">
        <f t="shared" si="320"/>
        <v>433</v>
      </c>
      <c r="L4152">
        <f t="shared" si="321"/>
        <v>434</v>
      </c>
      <c r="M4152">
        <f t="shared" si="322"/>
        <v>443</v>
      </c>
      <c r="N4152">
        <f t="shared" si="323"/>
        <v>534</v>
      </c>
      <c r="O4152">
        <f t="shared" si="324"/>
        <v>634</v>
      </c>
    </row>
    <row r="4153" spans="1:15">
      <c r="A4153" t="s">
        <v>4162</v>
      </c>
      <c r="B4153" s="1">
        <v>38684</v>
      </c>
      <c r="C4153" s="3">
        <v>4.33</v>
      </c>
      <c r="D4153" s="3">
        <v>4.32</v>
      </c>
      <c r="E4153" s="3">
        <v>4.41</v>
      </c>
      <c r="F4153" s="3">
        <v>5.3</v>
      </c>
      <c r="G4153" s="3">
        <v>6.3</v>
      </c>
      <c r="J4153" s="1">
        <v>38684</v>
      </c>
      <c r="K4153">
        <f t="shared" si="320"/>
        <v>433</v>
      </c>
      <c r="L4153">
        <f t="shared" si="321"/>
        <v>432</v>
      </c>
      <c r="M4153">
        <f t="shared" si="322"/>
        <v>441</v>
      </c>
      <c r="N4153">
        <f t="shared" si="323"/>
        <v>530</v>
      </c>
      <c r="O4153">
        <f t="shared" si="324"/>
        <v>630</v>
      </c>
    </row>
    <row r="4154" spans="1:15">
      <c r="A4154" t="s">
        <v>4163</v>
      </c>
      <c r="B4154" s="1">
        <v>38685</v>
      </c>
      <c r="C4154" s="3">
        <v>4.4000000000000004</v>
      </c>
      <c r="D4154" s="3">
        <v>4.4000000000000004</v>
      </c>
      <c r="E4154" s="3">
        <v>4.4800000000000004</v>
      </c>
      <c r="F4154" s="3">
        <v>5.37</v>
      </c>
      <c r="G4154" s="3">
        <v>6.36</v>
      </c>
      <c r="J4154" s="1">
        <v>38685</v>
      </c>
      <c r="K4154">
        <f t="shared" si="320"/>
        <v>440.00000000000006</v>
      </c>
      <c r="L4154">
        <f t="shared" si="321"/>
        <v>440.00000000000006</v>
      </c>
      <c r="M4154">
        <f t="shared" si="322"/>
        <v>448.00000000000006</v>
      </c>
      <c r="N4154">
        <f t="shared" si="323"/>
        <v>537</v>
      </c>
      <c r="O4154">
        <f t="shared" si="324"/>
        <v>636</v>
      </c>
    </row>
    <row r="4155" spans="1:15">
      <c r="A4155" t="s">
        <v>4164</v>
      </c>
      <c r="B4155" s="1">
        <v>38686</v>
      </c>
      <c r="C4155" s="3">
        <v>4.42</v>
      </c>
      <c r="D4155" s="3">
        <v>4.42</v>
      </c>
      <c r="E4155" s="3">
        <v>4.49</v>
      </c>
      <c r="F4155" s="3">
        <v>5.42</v>
      </c>
      <c r="G4155" s="3">
        <v>6.38</v>
      </c>
      <c r="J4155" s="1">
        <v>38686</v>
      </c>
      <c r="K4155">
        <f t="shared" si="320"/>
        <v>442</v>
      </c>
      <c r="L4155">
        <f t="shared" si="321"/>
        <v>442</v>
      </c>
      <c r="M4155">
        <f t="shared" si="322"/>
        <v>449</v>
      </c>
      <c r="N4155">
        <f t="shared" si="323"/>
        <v>542</v>
      </c>
      <c r="O4155">
        <f t="shared" si="324"/>
        <v>638</v>
      </c>
    </row>
    <row r="4156" spans="1:15">
      <c r="A4156" t="s">
        <v>4165</v>
      </c>
      <c r="B4156" s="1">
        <v>38687</v>
      </c>
      <c r="C4156" s="3">
        <v>4.45</v>
      </c>
      <c r="D4156" s="3">
        <v>4.45</v>
      </c>
      <c r="E4156" s="3">
        <v>4.5199999999999996</v>
      </c>
      <c r="F4156" s="3">
        <v>5.45</v>
      </c>
      <c r="G4156" s="3">
        <v>6.39</v>
      </c>
      <c r="J4156" s="1">
        <v>38687</v>
      </c>
      <c r="K4156">
        <f t="shared" si="320"/>
        <v>445</v>
      </c>
      <c r="L4156">
        <f t="shared" si="321"/>
        <v>445</v>
      </c>
      <c r="M4156">
        <f t="shared" si="322"/>
        <v>451.99999999999994</v>
      </c>
      <c r="N4156">
        <f t="shared" si="323"/>
        <v>545</v>
      </c>
      <c r="O4156">
        <f t="shared" si="324"/>
        <v>639</v>
      </c>
    </row>
    <row r="4157" spans="1:15">
      <c r="A4157" t="s">
        <v>4166</v>
      </c>
      <c r="B4157" s="1">
        <v>38688</v>
      </c>
      <c r="C4157" s="3">
        <v>4.43</v>
      </c>
      <c r="D4157" s="3">
        <v>4.45</v>
      </c>
      <c r="E4157" s="3">
        <v>4.5199999999999996</v>
      </c>
      <c r="F4157" s="3">
        <v>5.44</v>
      </c>
      <c r="G4157" s="3">
        <v>6.39</v>
      </c>
      <c r="J4157" s="1">
        <v>38688</v>
      </c>
      <c r="K4157">
        <f t="shared" si="320"/>
        <v>443</v>
      </c>
      <c r="L4157">
        <f t="shared" si="321"/>
        <v>445</v>
      </c>
      <c r="M4157">
        <f t="shared" si="322"/>
        <v>451.99999999999994</v>
      </c>
      <c r="N4157">
        <f t="shared" si="323"/>
        <v>544</v>
      </c>
      <c r="O4157">
        <f t="shared" si="324"/>
        <v>639</v>
      </c>
    </row>
    <row r="4158" spans="1:15">
      <c r="A4158" t="s">
        <v>4167</v>
      </c>
      <c r="B4158" s="1">
        <v>38691</v>
      </c>
      <c r="C4158" s="3">
        <v>4.47</v>
      </c>
      <c r="D4158" s="3">
        <v>4.5</v>
      </c>
      <c r="E4158" s="3">
        <v>4.57</v>
      </c>
      <c r="F4158" s="3">
        <v>5.48</v>
      </c>
      <c r="G4158" s="3">
        <v>6.43</v>
      </c>
      <c r="J4158" s="1">
        <v>38691</v>
      </c>
      <c r="K4158">
        <f t="shared" si="320"/>
        <v>447</v>
      </c>
      <c r="L4158">
        <f t="shared" si="321"/>
        <v>450</v>
      </c>
      <c r="M4158">
        <f t="shared" si="322"/>
        <v>457</v>
      </c>
      <c r="N4158">
        <f t="shared" si="323"/>
        <v>548</v>
      </c>
      <c r="O4158">
        <f t="shared" si="324"/>
        <v>643</v>
      </c>
    </row>
    <row r="4159" spans="1:15">
      <c r="A4159" t="s">
        <v>4168</v>
      </c>
      <c r="B4159" s="1">
        <v>38692</v>
      </c>
      <c r="C4159" s="3">
        <v>4.42</v>
      </c>
      <c r="D4159" s="3">
        <v>4.42</v>
      </c>
      <c r="E4159" s="3">
        <v>4.49</v>
      </c>
      <c r="F4159" s="3">
        <v>5.41</v>
      </c>
      <c r="G4159" s="3">
        <v>6.37</v>
      </c>
      <c r="J4159" s="1">
        <v>38692</v>
      </c>
      <c r="K4159">
        <f t="shared" si="320"/>
        <v>442</v>
      </c>
      <c r="L4159">
        <f t="shared" si="321"/>
        <v>442</v>
      </c>
      <c r="M4159">
        <f t="shared" si="322"/>
        <v>449</v>
      </c>
      <c r="N4159">
        <f t="shared" si="323"/>
        <v>541</v>
      </c>
      <c r="O4159">
        <f t="shared" si="324"/>
        <v>637</v>
      </c>
    </row>
    <row r="4160" spans="1:15">
      <c r="A4160" t="s">
        <v>4169</v>
      </c>
      <c r="B4160" s="1">
        <v>38693</v>
      </c>
      <c r="C4160" s="3">
        <v>4.42</v>
      </c>
      <c r="D4160" s="3">
        <v>4.43</v>
      </c>
      <c r="E4160" s="3">
        <v>4.5199999999999996</v>
      </c>
      <c r="F4160" s="3">
        <v>5.44</v>
      </c>
      <c r="G4160" s="3">
        <v>6.4</v>
      </c>
      <c r="J4160" s="1">
        <v>38693</v>
      </c>
      <c r="K4160">
        <f t="shared" si="320"/>
        <v>442</v>
      </c>
      <c r="L4160">
        <f t="shared" si="321"/>
        <v>443</v>
      </c>
      <c r="M4160">
        <f t="shared" si="322"/>
        <v>451.99999999999994</v>
      </c>
      <c r="N4160">
        <f t="shared" si="323"/>
        <v>544</v>
      </c>
      <c r="O4160">
        <f t="shared" si="324"/>
        <v>640</v>
      </c>
    </row>
    <row r="4161" spans="1:15">
      <c r="A4161" t="s">
        <v>4170</v>
      </c>
      <c r="B4161" s="1">
        <v>38694</v>
      </c>
      <c r="C4161" s="3">
        <v>4.37</v>
      </c>
      <c r="D4161" s="3">
        <v>4.3600000000000003</v>
      </c>
      <c r="E4161" s="3">
        <v>4.47</v>
      </c>
      <c r="F4161" s="3">
        <v>5.39</v>
      </c>
      <c r="G4161" s="3">
        <v>6.35</v>
      </c>
      <c r="J4161" s="1">
        <v>38694</v>
      </c>
      <c r="K4161">
        <f t="shared" si="320"/>
        <v>437</v>
      </c>
      <c r="L4161">
        <f t="shared" si="321"/>
        <v>436.00000000000006</v>
      </c>
      <c r="M4161">
        <f t="shared" si="322"/>
        <v>447</v>
      </c>
      <c r="N4161">
        <f t="shared" si="323"/>
        <v>539</v>
      </c>
      <c r="O4161">
        <f t="shared" si="324"/>
        <v>635</v>
      </c>
    </row>
    <row r="4162" spans="1:15">
      <c r="A4162" t="s">
        <v>4171</v>
      </c>
      <c r="B4162" s="1">
        <v>38695</v>
      </c>
      <c r="C4162" s="3">
        <v>4.43</v>
      </c>
      <c r="D4162" s="3">
        <v>4.4400000000000004</v>
      </c>
      <c r="E4162" s="3">
        <v>4.54</v>
      </c>
      <c r="F4162" s="3">
        <v>5.46</v>
      </c>
      <c r="G4162" s="3">
        <v>6.42</v>
      </c>
      <c r="J4162" s="1">
        <v>38695</v>
      </c>
      <c r="K4162">
        <f t="shared" si="320"/>
        <v>443</v>
      </c>
      <c r="L4162">
        <f t="shared" si="321"/>
        <v>444.00000000000006</v>
      </c>
      <c r="M4162">
        <f t="shared" si="322"/>
        <v>454</v>
      </c>
      <c r="N4162">
        <f t="shared" si="323"/>
        <v>546</v>
      </c>
      <c r="O4162">
        <f t="shared" si="324"/>
        <v>642</v>
      </c>
    </row>
    <row r="4163" spans="1:15">
      <c r="A4163" t="s">
        <v>4172</v>
      </c>
      <c r="B4163" s="1">
        <v>38698</v>
      </c>
      <c r="C4163" s="3">
        <v>4.45</v>
      </c>
      <c r="D4163" s="3">
        <v>4.46</v>
      </c>
      <c r="E4163" s="3">
        <v>4.5599999999999996</v>
      </c>
      <c r="F4163" s="3">
        <v>5.46</v>
      </c>
      <c r="G4163" s="3">
        <v>6.42</v>
      </c>
      <c r="J4163" s="1">
        <v>38698</v>
      </c>
      <c r="K4163">
        <f t="shared" si="320"/>
        <v>445</v>
      </c>
      <c r="L4163">
        <f t="shared" si="321"/>
        <v>446</v>
      </c>
      <c r="M4163">
        <f t="shared" si="322"/>
        <v>455.99999999999994</v>
      </c>
      <c r="N4163">
        <f t="shared" si="323"/>
        <v>546</v>
      </c>
      <c r="O4163">
        <f t="shared" si="324"/>
        <v>642</v>
      </c>
    </row>
    <row r="4164" spans="1:15">
      <c r="A4164" t="s">
        <v>4173</v>
      </c>
      <c r="B4164" s="1">
        <v>38699</v>
      </c>
      <c r="C4164" s="3">
        <v>4.43</v>
      </c>
      <c r="D4164" s="3">
        <v>4.4400000000000004</v>
      </c>
      <c r="E4164" s="3">
        <v>4.54</v>
      </c>
      <c r="F4164" s="3">
        <v>5.46</v>
      </c>
      <c r="G4164" s="3">
        <v>6.42</v>
      </c>
      <c r="J4164" s="1">
        <v>38699</v>
      </c>
      <c r="K4164">
        <f t="shared" ref="K4164:K4227" si="325">C4164*100</f>
        <v>443</v>
      </c>
      <c r="L4164">
        <f t="shared" ref="L4164:L4227" si="326">D4164*100</f>
        <v>444.00000000000006</v>
      </c>
      <c r="M4164">
        <f t="shared" ref="M4164:M4227" si="327">E4164*100</f>
        <v>454</v>
      </c>
      <c r="N4164">
        <f t="shared" ref="N4164:N4227" si="328">F4164*100</f>
        <v>546</v>
      </c>
      <c r="O4164">
        <f t="shared" ref="O4164:O4227" si="329">G4164*100</f>
        <v>642</v>
      </c>
    </row>
    <row r="4165" spans="1:15">
      <c r="A4165" t="s">
        <v>4174</v>
      </c>
      <c r="B4165" s="1">
        <v>38700</v>
      </c>
      <c r="C4165" s="3">
        <v>4.37</v>
      </c>
      <c r="D4165" s="3">
        <v>4.3600000000000003</v>
      </c>
      <c r="E4165" s="3">
        <v>4.45</v>
      </c>
      <c r="F4165" s="3">
        <v>5.38</v>
      </c>
      <c r="G4165" s="3">
        <v>6.33</v>
      </c>
      <c r="J4165" s="1">
        <v>38700</v>
      </c>
      <c r="K4165">
        <f t="shared" si="325"/>
        <v>437</v>
      </c>
      <c r="L4165">
        <f t="shared" si="326"/>
        <v>436.00000000000006</v>
      </c>
      <c r="M4165">
        <f t="shared" si="327"/>
        <v>445</v>
      </c>
      <c r="N4165">
        <f t="shared" si="328"/>
        <v>538</v>
      </c>
      <c r="O4165">
        <f t="shared" si="329"/>
        <v>633</v>
      </c>
    </row>
    <row r="4166" spans="1:15">
      <c r="A4166" t="s">
        <v>4175</v>
      </c>
      <c r="B4166" s="1">
        <v>38701</v>
      </c>
      <c r="C4166" s="3">
        <v>4.37</v>
      </c>
      <c r="D4166" s="3">
        <v>4.38</v>
      </c>
      <c r="E4166" s="3">
        <v>4.47</v>
      </c>
      <c r="F4166" s="3">
        <v>5.39</v>
      </c>
      <c r="G4166" s="3">
        <v>6.34</v>
      </c>
      <c r="J4166" s="1">
        <v>38701</v>
      </c>
      <c r="K4166">
        <f t="shared" si="325"/>
        <v>437</v>
      </c>
      <c r="L4166">
        <f t="shared" si="326"/>
        <v>438</v>
      </c>
      <c r="M4166">
        <f t="shared" si="327"/>
        <v>447</v>
      </c>
      <c r="N4166">
        <f t="shared" si="328"/>
        <v>539</v>
      </c>
      <c r="O4166">
        <f t="shared" si="329"/>
        <v>634</v>
      </c>
    </row>
    <row r="4167" spans="1:15">
      <c r="A4167" t="s">
        <v>4176</v>
      </c>
      <c r="B4167" s="1">
        <v>38702</v>
      </c>
      <c r="C4167" s="3">
        <v>4.37</v>
      </c>
      <c r="D4167" s="3">
        <v>4.3600000000000003</v>
      </c>
      <c r="E4167" s="3">
        <v>4.45</v>
      </c>
      <c r="F4167" s="3">
        <v>5.36</v>
      </c>
      <c r="G4167" s="3">
        <v>6.3</v>
      </c>
      <c r="J4167" s="1">
        <v>38702</v>
      </c>
      <c r="K4167">
        <f t="shared" si="325"/>
        <v>437</v>
      </c>
      <c r="L4167">
        <f t="shared" si="326"/>
        <v>436.00000000000006</v>
      </c>
      <c r="M4167">
        <f t="shared" si="327"/>
        <v>445</v>
      </c>
      <c r="N4167">
        <f t="shared" si="328"/>
        <v>536</v>
      </c>
      <c r="O4167">
        <f t="shared" si="329"/>
        <v>630</v>
      </c>
    </row>
    <row r="4168" spans="1:15">
      <c r="A4168" t="s">
        <v>4177</v>
      </c>
      <c r="B4168" s="1">
        <v>38705</v>
      </c>
      <c r="C4168" s="3">
        <v>4.38</v>
      </c>
      <c r="D4168" s="3">
        <v>4.37</v>
      </c>
      <c r="E4168" s="3">
        <v>4.45</v>
      </c>
      <c r="F4168" s="3">
        <v>5.35</v>
      </c>
      <c r="G4168" s="3">
        <v>6.29</v>
      </c>
      <c r="J4168" s="1">
        <v>38705</v>
      </c>
      <c r="K4168">
        <f t="shared" si="325"/>
        <v>438</v>
      </c>
      <c r="L4168">
        <f t="shared" si="326"/>
        <v>437</v>
      </c>
      <c r="M4168">
        <f t="shared" si="327"/>
        <v>445</v>
      </c>
      <c r="N4168">
        <f t="shared" si="328"/>
        <v>535</v>
      </c>
      <c r="O4168">
        <f t="shared" si="329"/>
        <v>629</v>
      </c>
    </row>
    <row r="4169" spans="1:15">
      <c r="A4169" t="s">
        <v>4178</v>
      </c>
      <c r="B4169" s="1">
        <v>38706</v>
      </c>
      <c r="C4169" s="3">
        <v>4.42</v>
      </c>
      <c r="D4169" s="3">
        <v>4.4000000000000004</v>
      </c>
      <c r="E4169" s="3">
        <v>4.47</v>
      </c>
      <c r="F4169" s="3">
        <v>5.37</v>
      </c>
      <c r="G4169" s="3">
        <v>6.31</v>
      </c>
      <c r="J4169" s="1">
        <v>38706</v>
      </c>
      <c r="K4169">
        <f t="shared" si="325"/>
        <v>442</v>
      </c>
      <c r="L4169">
        <f t="shared" si="326"/>
        <v>440.00000000000006</v>
      </c>
      <c r="M4169">
        <f t="shared" si="327"/>
        <v>447</v>
      </c>
      <c r="N4169">
        <f t="shared" si="328"/>
        <v>537</v>
      </c>
      <c r="O4169">
        <f t="shared" si="329"/>
        <v>631</v>
      </c>
    </row>
    <row r="4170" spans="1:15">
      <c r="A4170" t="s">
        <v>4179</v>
      </c>
      <c r="B4170" s="1">
        <v>38707</v>
      </c>
      <c r="C4170" s="3">
        <v>4.43</v>
      </c>
      <c r="D4170" s="3">
        <v>4.42</v>
      </c>
      <c r="E4170" s="3">
        <v>4.49</v>
      </c>
      <c r="F4170" s="3">
        <v>5.38</v>
      </c>
      <c r="G4170" s="3">
        <v>6.33</v>
      </c>
      <c r="J4170" s="1">
        <v>38707</v>
      </c>
      <c r="K4170">
        <f t="shared" si="325"/>
        <v>443</v>
      </c>
      <c r="L4170">
        <f t="shared" si="326"/>
        <v>442</v>
      </c>
      <c r="M4170">
        <f t="shared" si="327"/>
        <v>449</v>
      </c>
      <c r="N4170">
        <f t="shared" si="328"/>
        <v>538</v>
      </c>
      <c r="O4170">
        <f t="shared" si="329"/>
        <v>633</v>
      </c>
    </row>
    <row r="4171" spans="1:15">
      <c r="A4171" t="s">
        <v>4180</v>
      </c>
      <c r="B4171" s="1">
        <v>38708</v>
      </c>
      <c r="C4171" s="3">
        <v>4.4000000000000004</v>
      </c>
      <c r="D4171" s="3">
        <v>4.38</v>
      </c>
      <c r="E4171" s="3">
        <v>4.4400000000000004</v>
      </c>
      <c r="F4171" s="3">
        <v>5.32</v>
      </c>
      <c r="G4171" s="3">
        <v>6.27</v>
      </c>
      <c r="J4171" s="1">
        <v>38708</v>
      </c>
      <c r="K4171">
        <f t="shared" si="325"/>
        <v>440.00000000000006</v>
      </c>
      <c r="L4171">
        <f t="shared" si="326"/>
        <v>438</v>
      </c>
      <c r="M4171">
        <f t="shared" si="327"/>
        <v>444.00000000000006</v>
      </c>
      <c r="N4171">
        <f t="shared" si="328"/>
        <v>532</v>
      </c>
      <c r="O4171">
        <f t="shared" si="329"/>
        <v>627</v>
      </c>
    </row>
    <row r="4172" spans="1:15">
      <c r="A4172" t="s">
        <v>4181</v>
      </c>
      <c r="B4172" s="1">
        <v>38709</v>
      </c>
      <c r="C4172" s="3">
        <v>4.37</v>
      </c>
      <c r="D4172" s="3">
        <v>4.32</v>
      </c>
      <c r="E4172" s="3">
        <v>4.38</v>
      </c>
      <c r="F4172" s="3">
        <v>5.26</v>
      </c>
      <c r="G4172" s="3">
        <v>6.21</v>
      </c>
      <c r="J4172" s="1">
        <v>38709</v>
      </c>
      <c r="K4172">
        <f t="shared" si="325"/>
        <v>437</v>
      </c>
      <c r="L4172">
        <f t="shared" si="326"/>
        <v>432</v>
      </c>
      <c r="M4172">
        <f t="shared" si="327"/>
        <v>438</v>
      </c>
      <c r="N4172">
        <f t="shared" si="328"/>
        <v>526</v>
      </c>
      <c r="O4172">
        <f t="shared" si="329"/>
        <v>621</v>
      </c>
    </row>
    <row r="4173" spans="1:15">
      <c r="A4173" t="s">
        <v>4182</v>
      </c>
      <c r="B4173" s="1">
        <v>38712</v>
      </c>
      <c r="C4173" s="3" t="e">
        <v>#N/A</v>
      </c>
      <c r="D4173" s="3" t="e">
        <v>#N/A</v>
      </c>
      <c r="E4173" s="3" t="e">
        <v>#N/A</v>
      </c>
      <c r="F4173" s="3" t="e">
        <v>#N/A</v>
      </c>
      <c r="G4173" s="3" t="e">
        <v>#N/A</v>
      </c>
      <c r="J4173" s="1">
        <v>38712</v>
      </c>
      <c r="K4173" t="e">
        <f t="shared" si="325"/>
        <v>#N/A</v>
      </c>
      <c r="L4173" t="e">
        <f t="shared" si="326"/>
        <v>#N/A</v>
      </c>
      <c r="M4173" t="e">
        <f t="shared" si="327"/>
        <v>#N/A</v>
      </c>
      <c r="N4173" t="e">
        <f t="shared" si="328"/>
        <v>#N/A</v>
      </c>
      <c r="O4173" t="e">
        <f t="shared" si="329"/>
        <v>#N/A</v>
      </c>
    </row>
    <row r="4174" spans="1:15">
      <c r="A4174" t="s">
        <v>4183</v>
      </c>
      <c r="B4174" s="1">
        <v>38713</v>
      </c>
      <c r="C4174" s="3">
        <v>4.3499999999999996</v>
      </c>
      <c r="D4174" s="3">
        <v>4.3</v>
      </c>
      <c r="E4174" s="3">
        <v>4.34</v>
      </c>
      <c r="F4174" s="3">
        <v>5.21</v>
      </c>
      <c r="G4174" s="3">
        <v>6.17</v>
      </c>
      <c r="J4174" s="1">
        <v>38713</v>
      </c>
      <c r="K4174">
        <f t="shared" si="325"/>
        <v>434.99999999999994</v>
      </c>
      <c r="L4174">
        <f t="shared" si="326"/>
        <v>430</v>
      </c>
      <c r="M4174">
        <f t="shared" si="327"/>
        <v>434</v>
      </c>
      <c r="N4174">
        <f t="shared" si="328"/>
        <v>521</v>
      </c>
      <c r="O4174">
        <f t="shared" si="329"/>
        <v>617</v>
      </c>
    </row>
    <row r="4175" spans="1:15">
      <c r="A4175" t="s">
        <v>4184</v>
      </c>
      <c r="B4175" s="1">
        <v>38714</v>
      </c>
      <c r="C4175" s="3">
        <v>4.37</v>
      </c>
      <c r="D4175" s="3">
        <v>4.32</v>
      </c>
      <c r="E4175" s="3">
        <v>4.38</v>
      </c>
      <c r="F4175" s="3">
        <v>5.25</v>
      </c>
      <c r="G4175" s="3">
        <v>6.2</v>
      </c>
      <c r="J4175" s="1">
        <v>38714</v>
      </c>
      <c r="K4175">
        <f t="shared" si="325"/>
        <v>437</v>
      </c>
      <c r="L4175">
        <f t="shared" si="326"/>
        <v>432</v>
      </c>
      <c r="M4175">
        <f t="shared" si="327"/>
        <v>438</v>
      </c>
      <c r="N4175">
        <f t="shared" si="328"/>
        <v>525</v>
      </c>
      <c r="O4175">
        <f t="shared" si="329"/>
        <v>620</v>
      </c>
    </row>
    <row r="4176" spans="1:15">
      <c r="A4176" t="s">
        <v>4185</v>
      </c>
      <c r="B4176" s="1">
        <v>38715</v>
      </c>
      <c r="C4176" s="3">
        <v>4.38</v>
      </c>
      <c r="D4176" s="3">
        <v>4.33</v>
      </c>
      <c r="E4176" s="3">
        <v>4.37</v>
      </c>
      <c r="F4176" s="3">
        <v>5.24</v>
      </c>
      <c r="G4176" s="3">
        <v>6.19</v>
      </c>
      <c r="J4176" s="1">
        <v>38715</v>
      </c>
      <c r="K4176">
        <f t="shared" si="325"/>
        <v>438</v>
      </c>
      <c r="L4176">
        <f t="shared" si="326"/>
        <v>433</v>
      </c>
      <c r="M4176">
        <f t="shared" si="327"/>
        <v>437</v>
      </c>
      <c r="N4176">
        <f t="shared" si="328"/>
        <v>524</v>
      </c>
      <c r="O4176">
        <f t="shared" si="329"/>
        <v>619</v>
      </c>
    </row>
    <row r="4177" spans="1:15">
      <c r="A4177" t="s">
        <v>4186</v>
      </c>
      <c r="B4177" s="1">
        <v>38716</v>
      </c>
      <c r="C4177" s="3">
        <v>4.41</v>
      </c>
      <c r="D4177" s="3">
        <v>4.3499999999999996</v>
      </c>
      <c r="E4177" s="3">
        <v>4.3899999999999997</v>
      </c>
      <c r="F4177" s="3">
        <v>5.26</v>
      </c>
      <c r="G4177" s="3">
        <v>6.21</v>
      </c>
      <c r="J4177" s="1">
        <v>38716</v>
      </c>
      <c r="K4177">
        <f t="shared" si="325"/>
        <v>441</v>
      </c>
      <c r="L4177">
        <f t="shared" si="326"/>
        <v>434.99999999999994</v>
      </c>
      <c r="M4177">
        <f t="shared" si="327"/>
        <v>438.99999999999994</v>
      </c>
      <c r="N4177">
        <f t="shared" si="328"/>
        <v>526</v>
      </c>
      <c r="O4177">
        <f t="shared" si="329"/>
        <v>621</v>
      </c>
    </row>
    <row r="4178" spans="1:15">
      <c r="A4178" t="s">
        <v>4187</v>
      </c>
      <c r="B4178" s="1">
        <v>38719</v>
      </c>
      <c r="C4178" s="3" t="e">
        <v>#N/A</v>
      </c>
      <c r="D4178" s="3" t="e">
        <v>#N/A</v>
      </c>
      <c r="E4178" s="3" t="e">
        <v>#N/A</v>
      </c>
      <c r="F4178" s="3" t="e">
        <v>#N/A</v>
      </c>
      <c r="G4178" s="3" t="e">
        <v>#N/A</v>
      </c>
      <c r="J4178" s="1">
        <v>38719</v>
      </c>
      <c r="K4178" t="e">
        <f t="shared" si="325"/>
        <v>#N/A</v>
      </c>
      <c r="L4178" t="e">
        <f t="shared" si="326"/>
        <v>#N/A</v>
      </c>
      <c r="M4178" t="e">
        <f t="shared" si="327"/>
        <v>#N/A</v>
      </c>
      <c r="N4178" t="e">
        <f t="shared" si="328"/>
        <v>#N/A</v>
      </c>
      <c r="O4178" t="e">
        <f t="shared" si="329"/>
        <v>#N/A</v>
      </c>
    </row>
    <row r="4179" spans="1:15">
      <c r="A4179" t="s">
        <v>4188</v>
      </c>
      <c r="B4179" s="1">
        <v>38720</v>
      </c>
      <c r="C4179" s="3">
        <v>4.34</v>
      </c>
      <c r="D4179" s="3">
        <v>4.3</v>
      </c>
      <c r="E4179" s="3">
        <v>4.37</v>
      </c>
      <c r="F4179" s="3">
        <v>5.26</v>
      </c>
      <c r="G4179" s="3">
        <v>6.21</v>
      </c>
      <c r="J4179" s="1">
        <v>38720</v>
      </c>
      <c r="K4179">
        <f t="shared" si="325"/>
        <v>434</v>
      </c>
      <c r="L4179">
        <f t="shared" si="326"/>
        <v>430</v>
      </c>
      <c r="M4179">
        <f t="shared" si="327"/>
        <v>437</v>
      </c>
      <c r="N4179">
        <f t="shared" si="328"/>
        <v>526</v>
      </c>
      <c r="O4179">
        <f t="shared" si="329"/>
        <v>621</v>
      </c>
    </row>
    <row r="4180" spans="1:15">
      <c r="A4180" t="s">
        <v>4189</v>
      </c>
      <c r="B4180" s="1">
        <v>38721</v>
      </c>
      <c r="C4180" s="3">
        <v>4.3099999999999996</v>
      </c>
      <c r="D4180" s="3">
        <v>4.28</v>
      </c>
      <c r="E4180" s="3">
        <v>4.3600000000000003</v>
      </c>
      <c r="F4180" s="3">
        <v>5.25</v>
      </c>
      <c r="G4180" s="3">
        <v>6.2</v>
      </c>
      <c r="J4180" s="1">
        <v>38721</v>
      </c>
      <c r="K4180">
        <f t="shared" si="325"/>
        <v>430.99999999999994</v>
      </c>
      <c r="L4180">
        <f t="shared" si="326"/>
        <v>428</v>
      </c>
      <c r="M4180">
        <f t="shared" si="327"/>
        <v>436.00000000000006</v>
      </c>
      <c r="N4180">
        <f t="shared" si="328"/>
        <v>525</v>
      </c>
      <c r="O4180">
        <f t="shared" si="329"/>
        <v>620</v>
      </c>
    </row>
    <row r="4181" spans="1:15">
      <c r="A4181" t="s">
        <v>4190</v>
      </c>
      <c r="B4181" s="1">
        <v>38722</v>
      </c>
      <c r="C4181" s="3">
        <v>4.32</v>
      </c>
      <c r="D4181" s="3">
        <v>4.29</v>
      </c>
      <c r="E4181" s="3">
        <v>4.3600000000000003</v>
      </c>
      <c r="F4181" s="3">
        <v>5.26</v>
      </c>
      <c r="G4181" s="3">
        <v>6.2</v>
      </c>
      <c r="J4181" s="1">
        <v>38722</v>
      </c>
      <c r="K4181">
        <f t="shared" si="325"/>
        <v>432</v>
      </c>
      <c r="L4181">
        <f t="shared" si="326"/>
        <v>429</v>
      </c>
      <c r="M4181">
        <f t="shared" si="327"/>
        <v>436.00000000000006</v>
      </c>
      <c r="N4181">
        <f t="shared" si="328"/>
        <v>526</v>
      </c>
      <c r="O4181">
        <f t="shared" si="329"/>
        <v>620</v>
      </c>
    </row>
    <row r="4182" spans="1:15">
      <c r="A4182" t="s">
        <v>4191</v>
      </c>
      <c r="B4182" s="1">
        <v>38723</v>
      </c>
      <c r="C4182" s="3">
        <v>4.3600000000000003</v>
      </c>
      <c r="D4182" s="3">
        <v>4.32</v>
      </c>
      <c r="E4182" s="3">
        <v>4.38</v>
      </c>
      <c r="F4182" s="3">
        <v>5.28</v>
      </c>
      <c r="G4182" s="3">
        <v>6.22</v>
      </c>
      <c r="J4182" s="1">
        <v>38723</v>
      </c>
      <c r="K4182">
        <f t="shared" si="325"/>
        <v>436.00000000000006</v>
      </c>
      <c r="L4182">
        <f t="shared" si="326"/>
        <v>432</v>
      </c>
      <c r="M4182">
        <f t="shared" si="327"/>
        <v>438</v>
      </c>
      <c r="N4182">
        <f t="shared" si="328"/>
        <v>528</v>
      </c>
      <c r="O4182">
        <f t="shared" si="329"/>
        <v>622</v>
      </c>
    </row>
    <row r="4183" spans="1:15">
      <c r="A4183" t="s">
        <v>4192</v>
      </c>
      <c r="B4183" s="1">
        <v>38726</v>
      </c>
      <c r="C4183" s="3">
        <v>4.3600000000000003</v>
      </c>
      <c r="D4183" s="3">
        <v>4.32</v>
      </c>
      <c r="E4183" s="3">
        <v>4.38</v>
      </c>
      <c r="F4183" s="3">
        <v>5.28</v>
      </c>
      <c r="G4183" s="3">
        <v>6.22</v>
      </c>
      <c r="J4183" s="1">
        <v>38726</v>
      </c>
      <c r="K4183">
        <f t="shared" si="325"/>
        <v>436.00000000000006</v>
      </c>
      <c r="L4183">
        <f t="shared" si="326"/>
        <v>432</v>
      </c>
      <c r="M4183">
        <f t="shared" si="327"/>
        <v>438</v>
      </c>
      <c r="N4183">
        <f t="shared" si="328"/>
        <v>528</v>
      </c>
      <c r="O4183">
        <f t="shared" si="329"/>
        <v>622</v>
      </c>
    </row>
    <row r="4184" spans="1:15">
      <c r="A4184" t="s">
        <v>4193</v>
      </c>
      <c r="B4184" s="1">
        <v>38727</v>
      </c>
      <c r="C4184" s="3">
        <v>4.41</v>
      </c>
      <c r="D4184" s="3">
        <v>4.3600000000000003</v>
      </c>
      <c r="E4184" s="3">
        <v>4.43</v>
      </c>
      <c r="F4184" s="3">
        <v>5.31</v>
      </c>
      <c r="G4184" s="3">
        <v>6.27</v>
      </c>
      <c r="J4184" s="1">
        <v>38727</v>
      </c>
      <c r="K4184">
        <f t="shared" si="325"/>
        <v>441</v>
      </c>
      <c r="L4184">
        <f t="shared" si="326"/>
        <v>436.00000000000006</v>
      </c>
      <c r="M4184">
        <f t="shared" si="327"/>
        <v>443</v>
      </c>
      <c r="N4184">
        <f t="shared" si="328"/>
        <v>531</v>
      </c>
      <c r="O4184">
        <f t="shared" si="329"/>
        <v>627</v>
      </c>
    </row>
    <row r="4185" spans="1:15">
      <c r="A4185" t="s">
        <v>4194</v>
      </c>
      <c r="B4185" s="1">
        <v>38728</v>
      </c>
      <c r="C4185" s="3">
        <v>4.4400000000000004</v>
      </c>
      <c r="D4185" s="3">
        <v>4.3899999999999997</v>
      </c>
      <c r="E4185" s="3">
        <v>4.46</v>
      </c>
      <c r="F4185" s="3">
        <v>5.34</v>
      </c>
      <c r="G4185" s="3">
        <v>6.3</v>
      </c>
      <c r="J4185" s="1">
        <v>38728</v>
      </c>
      <c r="K4185">
        <f t="shared" si="325"/>
        <v>444.00000000000006</v>
      </c>
      <c r="L4185">
        <f t="shared" si="326"/>
        <v>438.99999999999994</v>
      </c>
      <c r="M4185">
        <f t="shared" si="327"/>
        <v>446</v>
      </c>
      <c r="N4185">
        <f t="shared" si="328"/>
        <v>534</v>
      </c>
      <c r="O4185">
        <f t="shared" si="329"/>
        <v>630</v>
      </c>
    </row>
    <row r="4186" spans="1:15">
      <c r="A4186" t="s">
        <v>4195</v>
      </c>
      <c r="B4186" s="1">
        <v>38729</v>
      </c>
      <c r="C4186" s="3">
        <v>4.3899999999999997</v>
      </c>
      <c r="D4186" s="3">
        <v>4.3499999999999996</v>
      </c>
      <c r="E4186" s="3">
        <v>4.42</v>
      </c>
      <c r="F4186" s="3">
        <v>5.29</v>
      </c>
      <c r="G4186" s="3">
        <v>6.25</v>
      </c>
      <c r="J4186" s="1">
        <v>38729</v>
      </c>
      <c r="K4186">
        <f t="shared" si="325"/>
        <v>438.99999999999994</v>
      </c>
      <c r="L4186">
        <f t="shared" si="326"/>
        <v>434.99999999999994</v>
      </c>
      <c r="M4186">
        <f t="shared" si="327"/>
        <v>442</v>
      </c>
      <c r="N4186">
        <f t="shared" si="328"/>
        <v>529</v>
      </c>
      <c r="O4186">
        <f t="shared" si="329"/>
        <v>625</v>
      </c>
    </row>
    <row r="4187" spans="1:15">
      <c r="A4187" t="s">
        <v>4196</v>
      </c>
      <c r="B4187" s="1">
        <v>38730</v>
      </c>
      <c r="C4187" s="3">
        <v>4.34</v>
      </c>
      <c r="D4187" s="3">
        <v>4.28</v>
      </c>
      <c r="E4187" s="3">
        <v>4.3600000000000003</v>
      </c>
      <c r="F4187" s="3">
        <v>5.23</v>
      </c>
      <c r="G4187" s="3">
        <v>6.18</v>
      </c>
      <c r="J4187" s="1">
        <v>38730</v>
      </c>
      <c r="K4187">
        <f t="shared" si="325"/>
        <v>434</v>
      </c>
      <c r="L4187">
        <f t="shared" si="326"/>
        <v>428</v>
      </c>
      <c r="M4187">
        <f t="shared" si="327"/>
        <v>436.00000000000006</v>
      </c>
      <c r="N4187">
        <f t="shared" si="328"/>
        <v>523</v>
      </c>
      <c r="O4187">
        <f t="shared" si="329"/>
        <v>618</v>
      </c>
    </row>
    <row r="4188" spans="1:15">
      <c r="A4188" t="s">
        <v>4197</v>
      </c>
      <c r="B4188" s="1">
        <v>38733</v>
      </c>
      <c r="C4188" s="3" t="e">
        <v>#N/A</v>
      </c>
      <c r="D4188" s="3" t="e">
        <v>#N/A</v>
      </c>
      <c r="E4188" s="3" t="e">
        <v>#N/A</v>
      </c>
      <c r="F4188" s="3" t="e">
        <v>#N/A</v>
      </c>
      <c r="G4188" s="3" t="e">
        <v>#N/A</v>
      </c>
      <c r="J4188" s="1">
        <v>38733</v>
      </c>
      <c r="K4188" t="e">
        <f t="shared" si="325"/>
        <v>#N/A</v>
      </c>
      <c r="L4188" t="e">
        <f t="shared" si="326"/>
        <v>#N/A</v>
      </c>
      <c r="M4188" t="e">
        <f t="shared" si="327"/>
        <v>#N/A</v>
      </c>
      <c r="N4188" t="e">
        <f t="shared" si="328"/>
        <v>#N/A</v>
      </c>
      <c r="O4188" t="e">
        <f t="shared" si="329"/>
        <v>#N/A</v>
      </c>
    </row>
    <row r="4189" spans="1:15">
      <c r="A4189" t="s">
        <v>4198</v>
      </c>
      <c r="B4189" s="1">
        <v>38734</v>
      </c>
      <c r="C4189" s="3">
        <v>4.33</v>
      </c>
      <c r="D4189" s="3">
        <v>4.2699999999999996</v>
      </c>
      <c r="E4189" s="3">
        <v>4.34</v>
      </c>
      <c r="F4189" s="3">
        <v>5.21</v>
      </c>
      <c r="G4189" s="3">
        <v>6.17</v>
      </c>
      <c r="J4189" s="1">
        <v>38734</v>
      </c>
      <c r="K4189">
        <f t="shared" si="325"/>
        <v>433</v>
      </c>
      <c r="L4189">
        <f t="shared" si="326"/>
        <v>426.99999999999994</v>
      </c>
      <c r="M4189">
        <f t="shared" si="327"/>
        <v>434</v>
      </c>
      <c r="N4189">
        <f t="shared" si="328"/>
        <v>521</v>
      </c>
      <c r="O4189">
        <f t="shared" si="329"/>
        <v>617</v>
      </c>
    </row>
    <row r="4190" spans="1:15">
      <c r="A4190" t="s">
        <v>4199</v>
      </c>
      <c r="B4190" s="1">
        <v>38735</v>
      </c>
      <c r="C4190" s="3">
        <v>4.33</v>
      </c>
      <c r="D4190" s="3">
        <v>4.28</v>
      </c>
      <c r="E4190" s="3">
        <v>4.34</v>
      </c>
      <c r="F4190" s="3">
        <v>5.23</v>
      </c>
      <c r="G4190" s="3">
        <v>6.18</v>
      </c>
      <c r="J4190" s="1">
        <v>38735</v>
      </c>
      <c r="K4190">
        <f t="shared" si="325"/>
        <v>433</v>
      </c>
      <c r="L4190">
        <f t="shared" si="326"/>
        <v>428</v>
      </c>
      <c r="M4190">
        <f t="shared" si="327"/>
        <v>434</v>
      </c>
      <c r="N4190">
        <f t="shared" si="328"/>
        <v>523</v>
      </c>
      <c r="O4190">
        <f t="shared" si="329"/>
        <v>618</v>
      </c>
    </row>
    <row r="4191" spans="1:15">
      <c r="A4191" t="s">
        <v>4200</v>
      </c>
      <c r="B4191" s="1">
        <v>38736</v>
      </c>
      <c r="C4191" s="3">
        <v>4.37</v>
      </c>
      <c r="D4191" s="3">
        <v>4.3099999999999996</v>
      </c>
      <c r="E4191" s="3">
        <v>4.38</v>
      </c>
      <c r="F4191" s="3">
        <v>5.26</v>
      </c>
      <c r="G4191" s="3">
        <v>6.21</v>
      </c>
      <c r="J4191" s="1">
        <v>38736</v>
      </c>
      <c r="K4191">
        <f t="shared" si="325"/>
        <v>437</v>
      </c>
      <c r="L4191">
        <f t="shared" si="326"/>
        <v>430.99999999999994</v>
      </c>
      <c r="M4191">
        <f t="shared" si="327"/>
        <v>438</v>
      </c>
      <c r="N4191">
        <f t="shared" si="328"/>
        <v>526</v>
      </c>
      <c r="O4191">
        <f t="shared" si="329"/>
        <v>621</v>
      </c>
    </row>
    <row r="4192" spans="1:15">
      <c r="A4192" t="s">
        <v>4201</v>
      </c>
      <c r="B4192" s="1">
        <v>38737</v>
      </c>
      <c r="C4192" s="3">
        <v>4.37</v>
      </c>
      <c r="D4192" s="3">
        <v>4.3099999999999996</v>
      </c>
      <c r="E4192" s="3">
        <v>4.37</v>
      </c>
      <c r="F4192" s="3">
        <v>5.24</v>
      </c>
      <c r="G4192" s="3">
        <v>6.18</v>
      </c>
      <c r="J4192" s="1">
        <v>38737</v>
      </c>
      <c r="K4192">
        <f t="shared" si="325"/>
        <v>437</v>
      </c>
      <c r="L4192">
        <f t="shared" si="326"/>
        <v>430.99999999999994</v>
      </c>
      <c r="M4192">
        <f t="shared" si="327"/>
        <v>437</v>
      </c>
      <c r="N4192">
        <f t="shared" si="328"/>
        <v>524</v>
      </c>
      <c r="O4192">
        <f t="shared" si="329"/>
        <v>618</v>
      </c>
    </row>
    <row r="4193" spans="1:15">
      <c r="A4193" t="s">
        <v>4202</v>
      </c>
      <c r="B4193" s="1">
        <v>38740</v>
      </c>
      <c r="C4193" s="3">
        <v>4.3499999999999996</v>
      </c>
      <c r="D4193" s="3">
        <v>4.3</v>
      </c>
      <c r="E4193" s="3">
        <v>4.3600000000000003</v>
      </c>
      <c r="F4193" s="3">
        <v>5.24</v>
      </c>
      <c r="G4193" s="3">
        <v>6.18</v>
      </c>
      <c r="J4193" s="1">
        <v>38740</v>
      </c>
      <c r="K4193">
        <f t="shared" si="325"/>
        <v>434.99999999999994</v>
      </c>
      <c r="L4193">
        <f t="shared" si="326"/>
        <v>430</v>
      </c>
      <c r="M4193">
        <f t="shared" si="327"/>
        <v>436.00000000000006</v>
      </c>
      <c r="N4193">
        <f t="shared" si="328"/>
        <v>524</v>
      </c>
      <c r="O4193">
        <f t="shared" si="329"/>
        <v>618</v>
      </c>
    </row>
    <row r="4194" spans="1:15">
      <c r="A4194" t="s">
        <v>4203</v>
      </c>
      <c r="B4194" s="1">
        <v>38741</v>
      </c>
      <c r="C4194" s="3">
        <v>4.37</v>
      </c>
      <c r="D4194" s="3">
        <v>4.32</v>
      </c>
      <c r="E4194" s="3">
        <v>4.4000000000000004</v>
      </c>
      <c r="F4194" s="3">
        <v>5.27</v>
      </c>
      <c r="G4194" s="3">
        <v>6.21</v>
      </c>
      <c r="J4194" s="1">
        <v>38741</v>
      </c>
      <c r="K4194">
        <f t="shared" si="325"/>
        <v>437</v>
      </c>
      <c r="L4194">
        <f t="shared" si="326"/>
        <v>432</v>
      </c>
      <c r="M4194">
        <f t="shared" si="327"/>
        <v>440.00000000000006</v>
      </c>
      <c r="N4194">
        <f t="shared" si="328"/>
        <v>527</v>
      </c>
      <c r="O4194">
        <f t="shared" si="329"/>
        <v>621</v>
      </c>
    </row>
    <row r="4195" spans="1:15">
      <c r="A4195" t="s">
        <v>4204</v>
      </c>
      <c r="B4195" s="1">
        <v>38742</v>
      </c>
      <c r="C4195" s="3">
        <v>4.46</v>
      </c>
      <c r="D4195" s="3">
        <v>4.41</v>
      </c>
      <c r="E4195" s="3">
        <v>4.49</v>
      </c>
      <c r="F4195" s="3">
        <v>5.36</v>
      </c>
      <c r="G4195" s="3">
        <v>6.29</v>
      </c>
      <c r="J4195" s="1">
        <v>38742</v>
      </c>
      <c r="K4195">
        <f t="shared" si="325"/>
        <v>446</v>
      </c>
      <c r="L4195">
        <f t="shared" si="326"/>
        <v>441</v>
      </c>
      <c r="M4195">
        <f t="shared" si="327"/>
        <v>449</v>
      </c>
      <c r="N4195">
        <f t="shared" si="328"/>
        <v>536</v>
      </c>
      <c r="O4195">
        <f t="shared" si="329"/>
        <v>629</v>
      </c>
    </row>
    <row r="4196" spans="1:15">
      <c r="A4196" t="s">
        <v>4205</v>
      </c>
      <c r="B4196" s="1">
        <v>38743</v>
      </c>
      <c r="C4196" s="3">
        <v>4.49</v>
      </c>
      <c r="D4196" s="3">
        <v>4.4400000000000004</v>
      </c>
      <c r="E4196" s="3">
        <v>4.53</v>
      </c>
      <c r="F4196" s="3">
        <v>5.4</v>
      </c>
      <c r="G4196" s="3">
        <v>6.33</v>
      </c>
      <c r="J4196" s="1">
        <v>38743</v>
      </c>
      <c r="K4196">
        <f t="shared" si="325"/>
        <v>449</v>
      </c>
      <c r="L4196">
        <f t="shared" si="326"/>
        <v>444.00000000000006</v>
      </c>
      <c r="M4196">
        <f t="shared" si="327"/>
        <v>453</v>
      </c>
      <c r="N4196">
        <f t="shared" si="328"/>
        <v>540</v>
      </c>
      <c r="O4196">
        <f t="shared" si="329"/>
        <v>633</v>
      </c>
    </row>
    <row r="4197" spans="1:15">
      <c r="A4197" t="s">
        <v>4206</v>
      </c>
      <c r="B4197" s="1">
        <v>38744</v>
      </c>
      <c r="C4197" s="3">
        <v>4.51</v>
      </c>
      <c r="D4197" s="3">
        <v>4.45</v>
      </c>
      <c r="E4197" s="3">
        <v>4.5199999999999996</v>
      </c>
      <c r="F4197" s="3">
        <v>5.38</v>
      </c>
      <c r="G4197" s="3">
        <v>6.3</v>
      </c>
      <c r="J4197" s="1">
        <v>38744</v>
      </c>
      <c r="K4197">
        <f t="shared" si="325"/>
        <v>451</v>
      </c>
      <c r="L4197">
        <f t="shared" si="326"/>
        <v>445</v>
      </c>
      <c r="M4197">
        <f t="shared" si="327"/>
        <v>451.99999999999994</v>
      </c>
      <c r="N4197">
        <f t="shared" si="328"/>
        <v>538</v>
      </c>
      <c r="O4197">
        <f t="shared" si="329"/>
        <v>630</v>
      </c>
    </row>
    <row r="4198" spans="1:15">
      <c r="A4198" t="s">
        <v>4207</v>
      </c>
      <c r="B4198" s="1">
        <v>38747</v>
      </c>
      <c r="C4198" s="3">
        <v>4.5199999999999996</v>
      </c>
      <c r="D4198" s="3">
        <v>4.46</v>
      </c>
      <c r="E4198" s="3">
        <v>4.54</v>
      </c>
      <c r="F4198" s="3">
        <v>5.41</v>
      </c>
      <c r="G4198" s="3">
        <v>6.33</v>
      </c>
      <c r="J4198" s="1">
        <v>38747</v>
      </c>
      <c r="K4198">
        <f t="shared" si="325"/>
        <v>451.99999999999994</v>
      </c>
      <c r="L4198">
        <f t="shared" si="326"/>
        <v>446</v>
      </c>
      <c r="M4198">
        <f t="shared" si="327"/>
        <v>454</v>
      </c>
      <c r="N4198">
        <f t="shared" si="328"/>
        <v>541</v>
      </c>
      <c r="O4198">
        <f t="shared" si="329"/>
        <v>633</v>
      </c>
    </row>
    <row r="4199" spans="1:15">
      <c r="A4199" t="s">
        <v>4208</v>
      </c>
      <c r="B4199" s="1">
        <v>38748</v>
      </c>
      <c r="C4199" s="3">
        <v>4.54</v>
      </c>
      <c r="D4199" s="3">
        <v>4.47</v>
      </c>
      <c r="E4199" s="3">
        <v>4.53</v>
      </c>
      <c r="F4199" s="3">
        <v>5.39</v>
      </c>
      <c r="G4199" s="3">
        <v>6.31</v>
      </c>
      <c r="J4199" s="1">
        <v>38748</v>
      </c>
      <c r="K4199">
        <f t="shared" si="325"/>
        <v>454</v>
      </c>
      <c r="L4199">
        <f t="shared" si="326"/>
        <v>447</v>
      </c>
      <c r="M4199">
        <f t="shared" si="327"/>
        <v>453</v>
      </c>
      <c r="N4199">
        <f t="shared" si="328"/>
        <v>539</v>
      </c>
      <c r="O4199">
        <f t="shared" si="329"/>
        <v>631</v>
      </c>
    </row>
    <row r="4200" spans="1:15">
      <c r="A4200" t="s">
        <v>4209</v>
      </c>
      <c r="B4200" s="1">
        <v>38749</v>
      </c>
      <c r="C4200" s="3">
        <v>4.59</v>
      </c>
      <c r="D4200" s="3">
        <v>4.51</v>
      </c>
      <c r="E4200" s="3">
        <v>4.57</v>
      </c>
      <c r="F4200" s="3">
        <v>5.41</v>
      </c>
      <c r="G4200" s="3">
        <v>6.33</v>
      </c>
      <c r="J4200" s="1">
        <v>38749</v>
      </c>
      <c r="K4200">
        <f t="shared" si="325"/>
        <v>459</v>
      </c>
      <c r="L4200">
        <f t="shared" si="326"/>
        <v>451</v>
      </c>
      <c r="M4200">
        <f t="shared" si="327"/>
        <v>457</v>
      </c>
      <c r="N4200">
        <f t="shared" si="328"/>
        <v>541</v>
      </c>
      <c r="O4200">
        <f t="shared" si="329"/>
        <v>633</v>
      </c>
    </row>
    <row r="4201" spans="1:15">
      <c r="A4201" t="s">
        <v>4210</v>
      </c>
      <c r="B4201" s="1">
        <v>38750</v>
      </c>
      <c r="C4201" s="3">
        <v>4.59</v>
      </c>
      <c r="D4201" s="3">
        <v>4.51</v>
      </c>
      <c r="E4201" s="3">
        <v>4.57</v>
      </c>
      <c r="F4201" s="3">
        <v>5.4</v>
      </c>
      <c r="G4201" s="3">
        <v>6.31</v>
      </c>
      <c r="J4201" s="1">
        <v>38750</v>
      </c>
      <c r="K4201">
        <f t="shared" si="325"/>
        <v>459</v>
      </c>
      <c r="L4201">
        <f t="shared" si="326"/>
        <v>451</v>
      </c>
      <c r="M4201">
        <f t="shared" si="327"/>
        <v>457</v>
      </c>
      <c r="N4201">
        <f t="shared" si="328"/>
        <v>540</v>
      </c>
      <c r="O4201">
        <f t="shared" si="329"/>
        <v>631</v>
      </c>
    </row>
    <row r="4202" spans="1:15">
      <c r="A4202" t="s">
        <v>4211</v>
      </c>
      <c r="B4202" s="1">
        <v>38751</v>
      </c>
      <c r="C4202" s="3">
        <v>4.59</v>
      </c>
      <c r="D4202" s="3">
        <v>4.5</v>
      </c>
      <c r="E4202" s="3">
        <v>4.54</v>
      </c>
      <c r="F4202" s="3">
        <v>5.32</v>
      </c>
      <c r="G4202" s="3">
        <v>6.26</v>
      </c>
      <c r="J4202" s="1">
        <v>38751</v>
      </c>
      <c r="K4202">
        <f t="shared" si="325"/>
        <v>459</v>
      </c>
      <c r="L4202">
        <f t="shared" si="326"/>
        <v>450</v>
      </c>
      <c r="M4202">
        <f t="shared" si="327"/>
        <v>454</v>
      </c>
      <c r="N4202">
        <f t="shared" si="328"/>
        <v>532</v>
      </c>
      <c r="O4202">
        <f t="shared" si="329"/>
        <v>626</v>
      </c>
    </row>
    <row r="4203" spans="1:15">
      <c r="A4203" t="s">
        <v>4212</v>
      </c>
      <c r="B4203" s="1">
        <v>38754</v>
      </c>
      <c r="C4203" s="3">
        <v>4.62</v>
      </c>
      <c r="D4203" s="3">
        <v>4.51</v>
      </c>
      <c r="E4203" s="3">
        <v>4.55</v>
      </c>
      <c r="F4203" s="3">
        <v>5.3</v>
      </c>
      <c r="G4203" s="3">
        <v>6.24</v>
      </c>
      <c r="J4203" s="1">
        <v>38754</v>
      </c>
      <c r="K4203">
        <f t="shared" si="325"/>
        <v>462</v>
      </c>
      <c r="L4203">
        <f t="shared" si="326"/>
        <v>451</v>
      </c>
      <c r="M4203">
        <f t="shared" si="327"/>
        <v>455</v>
      </c>
      <c r="N4203">
        <f t="shared" si="328"/>
        <v>530</v>
      </c>
      <c r="O4203">
        <f t="shared" si="329"/>
        <v>624</v>
      </c>
    </row>
    <row r="4204" spans="1:15">
      <c r="A4204" t="s">
        <v>4213</v>
      </c>
      <c r="B4204" s="1">
        <v>38755</v>
      </c>
      <c r="C4204" s="3">
        <v>4.6100000000000003</v>
      </c>
      <c r="D4204" s="3">
        <v>4.5199999999999996</v>
      </c>
      <c r="E4204" s="3">
        <v>4.57</v>
      </c>
      <c r="F4204" s="3">
        <v>5.34</v>
      </c>
      <c r="G4204" s="3">
        <v>6.28</v>
      </c>
      <c r="J4204" s="1">
        <v>38755</v>
      </c>
      <c r="K4204">
        <f t="shared" si="325"/>
        <v>461.00000000000006</v>
      </c>
      <c r="L4204">
        <f t="shared" si="326"/>
        <v>451.99999999999994</v>
      </c>
      <c r="M4204">
        <f t="shared" si="327"/>
        <v>457</v>
      </c>
      <c r="N4204">
        <f t="shared" si="328"/>
        <v>534</v>
      </c>
      <c r="O4204">
        <f t="shared" si="329"/>
        <v>628</v>
      </c>
    </row>
    <row r="4205" spans="1:15">
      <c r="A4205" t="s">
        <v>4214</v>
      </c>
      <c r="B4205" s="1">
        <v>38756</v>
      </c>
      <c r="C4205" s="3">
        <v>4.6399999999999997</v>
      </c>
      <c r="D4205" s="3">
        <v>4.55</v>
      </c>
      <c r="E4205" s="3">
        <v>4.5599999999999996</v>
      </c>
      <c r="F4205" s="3">
        <v>5.36</v>
      </c>
      <c r="G4205" s="3">
        <v>6.31</v>
      </c>
      <c r="J4205" s="1">
        <v>38756</v>
      </c>
      <c r="K4205">
        <f t="shared" si="325"/>
        <v>463.99999999999994</v>
      </c>
      <c r="L4205">
        <f t="shared" si="326"/>
        <v>455</v>
      </c>
      <c r="M4205">
        <f t="shared" si="327"/>
        <v>455.99999999999994</v>
      </c>
      <c r="N4205">
        <f t="shared" si="328"/>
        <v>536</v>
      </c>
      <c r="O4205">
        <f t="shared" si="329"/>
        <v>631</v>
      </c>
    </row>
    <row r="4206" spans="1:15">
      <c r="A4206" t="s">
        <v>4215</v>
      </c>
      <c r="B4206" s="1">
        <v>38757</v>
      </c>
      <c r="C4206" s="3">
        <v>4.66</v>
      </c>
      <c r="D4206" s="3">
        <v>4.55</v>
      </c>
      <c r="E4206" s="3">
        <v>4.54</v>
      </c>
      <c r="F4206" s="3">
        <v>5.32</v>
      </c>
      <c r="G4206" s="3">
        <v>6.27</v>
      </c>
      <c r="J4206" s="1">
        <v>38757</v>
      </c>
      <c r="K4206">
        <f t="shared" si="325"/>
        <v>466</v>
      </c>
      <c r="L4206">
        <f t="shared" si="326"/>
        <v>455</v>
      </c>
      <c r="M4206">
        <f t="shared" si="327"/>
        <v>454</v>
      </c>
      <c r="N4206">
        <f t="shared" si="328"/>
        <v>532</v>
      </c>
      <c r="O4206">
        <f t="shared" si="329"/>
        <v>627</v>
      </c>
    </row>
    <row r="4207" spans="1:15">
      <c r="A4207" t="s">
        <v>4216</v>
      </c>
      <c r="B4207" s="1">
        <v>38758</v>
      </c>
      <c r="C4207" s="3">
        <v>4.6900000000000004</v>
      </c>
      <c r="D4207" s="3">
        <v>4.59</v>
      </c>
      <c r="E4207" s="3">
        <v>4.59</v>
      </c>
      <c r="F4207" s="3">
        <v>5.36</v>
      </c>
      <c r="G4207" s="3">
        <v>6.3</v>
      </c>
      <c r="J4207" s="1">
        <v>38758</v>
      </c>
      <c r="K4207">
        <f t="shared" si="325"/>
        <v>469.00000000000006</v>
      </c>
      <c r="L4207">
        <f t="shared" si="326"/>
        <v>459</v>
      </c>
      <c r="M4207">
        <f t="shared" si="327"/>
        <v>459</v>
      </c>
      <c r="N4207">
        <f t="shared" si="328"/>
        <v>536</v>
      </c>
      <c r="O4207">
        <f t="shared" si="329"/>
        <v>630</v>
      </c>
    </row>
    <row r="4208" spans="1:15">
      <c r="A4208" t="s">
        <v>4217</v>
      </c>
      <c r="B4208" s="1">
        <v>38761</v>
      </c>
      <c r="C4208" s="3">
        <v>4.68</v>
      </c>
      <c r="D4208" s="3">
        <v>4.58</v>
      </c>
      <c r="E4208" s="3">
        <v>4.58</v>
      </c>
      <c r="F4208" s="3">
        <v>5.37</v>
      </c>
      <c r="G4208" s="3">
        <v>6.3</v>
      </c>
      <c r="J4208" s="1">
        <v>38761</v>
      </c>
      <c r="K4208">
        <f t="shared" si="325"/>
        <v>468</v>
      </c>
      <c r="L4208">
        <f t="shared" si="326"/>
        <v>458</v>
      </c>
      <c r="M4208">
        <f t="shared" si="327"/>
        <v>458</v>
      </c>
      <c r="N4208">
        <f t="shared" si="328"/>
        <v>537</v>
      </c>
      <c r="O4208">
        <f t="shared" si="329"/>
        <v>630</v>
      </c>
    </row>
    <row r="4209" spans="1:15">
      <c r="A4209" t="s">
        <v>4218</v>
      </c>
      <c r="B4209" s="1">
        <v>38762</v>
      </c>
      <c r="C4209" s="3">
        <v>4.6900000000000004</v>
      </c>
      <c r="D4209" s="3">
        <v>4.6100000000000003</v>
      </c>
      <c r="E4209" s="3">
        <v>4.62</v>
      </c>
      <c r="F4209" s="3">
        <v>5.4</v>
      </c>
      <c r="G4209" s="3">
        <v>6.33</v>
      </c>
      <c r="J4209" s="1">
        <v>38762</v>
      </c>
      <c r="K4209">
        <f t="shared" si="325"/>
        <v>469.00000000000006</v>
      </c>
      <c r="L4209">
        <f t="shared" si="326"/>
        <v>461.00000000000006</v>
      </c>
      <c r="M4209">
        <f t="shared" si="327"/>
        <v>462</v>
      </c>
      <c r="N4209">
        <f t="shared" si="328"/>
        <v>540</v>
      </c>
      <c r="O4209">
        <f t="shared" si="329"/>
        <v>633</v>
      </c>
    </row>
    <row r="4210" spans="1:15">
      <c r="A4210" t="s">
        <v>4219</v>
      </c>
      <c r="B4210" s="1">
        <v>38763</v>
      </c>
      <c r="C4210" s="3">
        <v>4.71</v>
      </c>
      <c r="D4210" s="3">
        <v>4.5999999999999996</v>
      </c>
      <c r="E4210" s="3">
        <v>4.6100000000000003</v>
      </c>
      <c r="F4210" s="3">
        <v>5.39</v>
      </c>
      <c r="G4210" s="3">
        <v>6.31</v>
      </c>
      <c r="J4210" s="1">
        <v>38763</v>
      </c>
      <c r="K4210">
        <f t="shared" si="325"/>
        <v>471</v>
      </c>
      <c r="L4210">
        <f t="shared" si="326"/>
        <v>459.99999999999994</v>
      </c>
      <c r="M4210">
        <f t="shared" si="327"/>
        <v>461.00000000000006</v>
      </c>
      <c r="N4210">
        <f t="shared" si="328"/>
        <v>539</v>
      </c>
      <c r="O4210">
        <f t="shared" si="329"/>
        <v>631</v>
      </c>
    </row>
    <row r="4211" spans="1:15">
      <c r="A4211" t="s">
        <v>4220</v>
      </c>
      <c r="B4211" s="1">
        <v>38764</v>
      </c>
      <c r="C4211" s="3">
        <v>4.6900000000000004</v>
      </c>
      <c r="D4211" s="3">
        <v>4.59</v>
      </c>
      <c r="E4211" s="3">
        <v>4.59</v>
      </c>
      <c r="F4211" s="3">
        <v>5.39</v>
      </c>
      <c r="G4211" s="3">
        <v>6.3</v>
      </c>
      <c r="J4211" s="1">
        <v>38764</v>
      </c>
      <c r="K4211">
        <f t="shared" si="325"/>
        <v>469.00000000000006</v>
      </c>
      <c r="L4211">
        <f t="shared" si="326"/>
        <v>459</v>
      </c>
      <c r="M4211">
        <f t="shared" si="327"/>
        <v>459</v>
      </c>
      <c r="N4211">
        <f t="shared" si="328"/>
        <v>539</v>
      </c>
      <c r="O4211">
        <f t="shared" si="329"/>
        <v>630</v>
      </c>
    </row>
    <row r="4212" spans="1:15">
      <c r="A4212" t="s">
        <v>4221</v>
      </c>
      <c r="B4212" s="1">
        <v>38765</v>
      </c>
      <c r="C4212" s="3">
        <v>4.66</v>
      </c>
      <c r="D4212" s="3">
        <v>4.55</v>
      </c>
      <c r="E4212" s="3">
        <v>4.54</v>
      </c>
      <c r="F4212" s="3">
        <v>5.32</v>
      </c>
      <c r="G4212" s="3">
        <v>6.24</v>
      </c>
      <c r="J4212" s="1">
        <v>38765</v>
      </c>
      <c r="K4212">
        <f t="shared" si="325"/>
        <v>466</v>
      </c>
      <c r="L4212">
        <f t="shared" si="326"/>
        <v>455</v>
      </c>
      <c r="M4212">
        <f t="shared" si="327"/>
        <v>454</v>
      </c>
      <c r="N4212">
        <f t="shared" si="328"/>
        <v>532</v>
      </c>
      <c r="O4212">
        <f t="shared" si="329"/>
        <v>624</v>
      </c>
    </row>
    <row r="4213" spans="1:15">
      <c r="A4213" t="s">
        <v>4222</v>
      </c>
      <c r="B4213" s="1">
        <v>38768</v>
      </c>
      <c r="C4213" s="3" t="e">
        <v>#N/A</v>
      </c>
      <c r="D4213" s="3" t="e">
        <v>#N/A</v>
      </c>
      <c r="E4213" s="3" t="e">
        <v>#N/A</v>
      </c>
      <c r="F4213" s="3" t="e">
        <v>#N/A</v>
      </c>
      <c r="G4213" s="3" t="e">
        <v>#N/A</v>
      </c>
      <c r="J4213" s="1">
        <v>38768</v>
      </c>
      <c r="K4213" t="e">
        <f t="shared" si="325"/>
        <v>#N/A</v>
      </c>
      <c r="L4213" t="e">
        <f t="shared" si="326"/>
        <v>#N/A</v>
      </c>
      <c r="M4213" t="e">
        <f t="shared" si="327"/>
        <v>#N/A</v>
      </c>
      <c r="N4213" t="e">
        <f t="shared" si="328"/>
        <v>#N/A</v>
      </c>
      <c r="O4213" t="e">
        <f t="shared" si="329"/>
        <v>#N/A</v>
      </c>
    </row>
    <row r="4214" spans="1:15">
      <c r="A4214" t="s">
        <v>4223</v>
      </c>
      <c r="B4214" s="1">
        <v>38769</v>
      </c>
      <c r="C4214" s="3">
        <v>4.71</v>
      </c>
      <c r="D4214" s="3">
        <v>4.59</v>
      </c>
      <c r="E4214" s="3">
        <v>4.57</v>
      </c>
      <c r="F4214" s="3">
        <v>5.34</v>
      </c>
      <c r="G4214" s="3">
        <v>6.25</v>
      </c>
      <c r="J4214" s="1">
        <v>38769</v>
      </c>
      <c r="K4214">
        <f t="shared" si="325"/>
        <v>471</v>
      </c>
      <c r="L4214">
        <f t="shared" si="326"/>
        <v>459</v>
      </c>
      <c r="M4214">
        <f t="shared" si="327"/>
        <v>457</v>
      </c>
      <c r="N4214">
        <f t="shared" si="328"/>
        <v>534</v>
      </c>
      <c r="O4214">
        <f t="shared" si="329"/>
        <v>625</v>
      </c>
    </row>
    <row r="4215" spans="1:15">
      <c r="A4215" t="s">
        <v>4224</v>
      </c>
      <c r="B4215" s="1">
        <v>38770</v>
      </c>
      <c r="C4215" s="3">
        <v>4.68</v>
      </c>
      <c r="D4215" s="3">
        <v>4.57</v>
      </c>
      <c r="E4215" s="3">
        <v>4.53</v>
      </c>
      <c r="F4215" s="3">
        <v>5.3</v>
      </c>
      <c r="G4215" s="3">
        <v>6.21</v>
      </c>
      <c r="J4215" s="1">
        <v>38770</v>
      </c>
      <c r="K4215">
        <f t="shared" si="325"/>
        <v>468</v>
      </c>
      <c r="L4215">
        <f t="shared" si="326"/>
        <v>457</v>
      </c>
      <c r="M4215">
        <f t="shared" si="327"/>
        <v>453</v>
      </c>
      <c r="N4215">
        <f t="shared" si="328"/>
        <v>530</v>
      </c>
      <c r="O4215">
        <f t="shared" si="329"/>
        <v>621</v>
      </c>
    </row>
    <row r="4216" spans="1:15">
      <c r="A4216" t="s">
        <v>4225</v>
      </c>
      <c r="B4216" s="1">
        <v>38771</v>
      </c>
      <c r="C4216" s="3">
        <v>4.72</v>
      </c>
      <c r="D4216" s="3">
        <v>4.63</v>
      </c>
      <c r="E4216" s="3">
        <v>4.5599999999999996</v>
      </c>
      <c r="F4216" s="3">
        <v>5.32</v>
      </c>
      <c r="G4216" s="3">
        <v>6.23</v>
      </c>
      <c r="J4216" s="1">
        <v>38771</v>
      </c>
      <c r="K4216">
        <f t="shared" si="325"/>
        <v>472</v>
      </c>
      <c r="L4216">
        <f t="shared" si="326"/>
        <v>463</v>
      </c>
      <c r="M4216">
        <f t="shared" si="327"/>
        <v>455.99999999999994</v>
      </c>
      <c r="N4216">
        <f t="shared" si="328"/>
        <v>532</v>
      </c>
      <c r="O4216">
        <f t="shared" si="329"/>
        <v>623</v>
      </c>
    </row>
    <row r="4217" spans="1:15">
      <c r="A4217" t="s">
        <v>4226</v>
      </c>
      <c r="B4217" s="1">
        <v>38772</v>
      </c>
      <c r="C4217" s="3">
        <v>4.74</v>
      </c>
      <c r="D4217" s="3">
        <v>4.6399999999999997</v>
      </c>
      <c r="E4217" s="3">
        <v>4.58</v>
      </c>
      <c r="F4217" s="3">
        <v>5.32</v>
      </c>
      <c r="G4217" s="3">
        <v>6.22</v>
      </c>
      <c r="J4217" s="1">
        <v>38772</v>
      </c>
      <c r="K4217">
        <f t="shared" si="325"/>
        <v>474</v>
      </c>
      <c r="L4217">
        <f t="shared" si="326"/>
        <v>463.99999999999994</v>
      </c>
      <c r="M4217">
        <f t="shared" si="327"/>
        <v>458</v>
      </c>
      <c r="N4217">
        <f t="shared" si="328"/>
        <v>532</v>
      </c>
      <c r="O4217">
        <f t="shared" si="329"/>
        <v>622</v>
      </c>
    </row>
    <row r="4218" spans="1:15">
      <c r="A4218" t="s">
        <v>4227</v>
      </c>
      <c r="B4218" s="1">
        <v>38775</v>
      </c>
      <c r="C4218" s="3">
        <v>4.74</v>
      </c>
      <c r="D4218" s="3">
        <v>4.66</v>
      </c>
      <c r="E4218" s="3">
        <v>4.59</v>
      </c>
      <c r="F4218" s="3">
        <v>5.34</v>
      </c>
      <c r="G4218" s="3">
        <v>6.24</v>
      </c>
      <c r="J4218" s="1">
        <v>38775</v>
      </c>
      <c r="K4218">
        <f t="shared" si="325"/>
        <v>474</v>
      </c>
      <c r="L4218">
        <f t="shared" si="326"/>
        <v>466</v>
      </c>
      <c r="M4218">
        <f t="shared" si="327"/>
        <v>459</v>
      </c>
      <c r="N4218">
        <f t="shared" si="328"/>
        <v>534</v>
      </c>
      <c r="O4218">
        <f t="shared" si="329"/>
        <v>624</v>
      </c>
    </row>
    <row r="4219" spans="1:15">
      <c r="A4219" t="s">
        <v>4228</v>
      </c>
      <c r="B4219" s="1">
        <v>38776</v>
      </c>
      <c r="C4219" s="3">
        <v>4.6900000000000004</v>
      </c>
      <c r="D4219" s="3">
        <v>4.6100000000000003</v>
      </c>
      <c r="E4219" s="3">
        <v>4.55</v>
      </c>
      <c r="F4219" s="3">
        <v>5.31</v>
      </c>
      <c r="G4219" s="3">
        <v>6.2</v>
      </c>
      <c r="J4219" s="1">
        <v>38776</v>
      </c>
      <c r="K4219">
        <f t="shared" si="325"/>
        <v>469.00000000000006</v>
      </c>
      <c r="L4219">
        <f t="shared" si="326"/>
        <v>461.00000000000006</v>
      </c>
      <c r="M4219">
        <f t="shared" si="327"/>
        <v>455</v>
      </c>
      <c r="N4219">
        <f t="shared" si="328"/>
        <v>531</v>
      </c>
      <c r="O4219">
        <f t="shared" si="329"/>
        <v>620</v>
      </c>
    </row>
    <row r="4220" spans="1:15">
      <c r="A4220" t="s">
        <v>4229</v>
      </c>
      <c r="B4220" s="1">
        <v>38777</v>
      </c>
      <c r="C4220" s="3">
        <v>4.71</v>
      </c>
      <c r="D4220" s="3">
        <v>4.63</v>
      </c>
      <c r="E4220" s="3">
        <v>4.59</v>
      </c>
      <c r="F4220" s="3">
        <v>5.36</v>
      </c>
      <c r="G4220" s="3">
        <v>6.25</v>
      </c>
      <c r="J4220" s="1">
        <v>38777</v>
      </c>
      <c r="K4220">
        <f t="shared" si="325"/>
        <v>471</v>
      </c>
      <c r="L4220">
        <f t="shared" si="326"/>
        <v>463</v>
      </c>
      <c r="M4220">
        <f t="shared" si="327"/>
        <v>459</v>
      </c>
      <c r="N4220">
        <f t="shared" si="328"/>
        <v>536</v>
      </c>
      <c r="O4220">
        <f t="shared" si="329"/>
        <v>625</v>
      </c>
    </row>
    <row r="4221" spans="1:15">
      <c r="A4221" t="s">
        <v>4230</v>
      </c>
      <c r="B4221" s="1">
        <v>38778</v>
      </c>
      <c r="C4221" s="3">
        <v>4.72</v>
      </c>
      <c r="D4221" s="3">
        <v>4.68</v>
      </c>
      <c r="E4221" s="3">
        <v>4.6399999999999997</v>
      </c>
      <c r="F4221" s="3">
        <v>5.41</v>
      </c>
      <c r="G4221" s="3">
        <v>6.3</v>
      </c>
      <c r="J4221" s="1">
        <v>38778</v>
      </c>
      <c r="K4221">
        <f t="shared" si="325"/>
        <v>472</v>
      </c>
      <c r="L4221">
        <f t="shared" si="326"/>
        <v>468</v>
      </c>
      <c r="M4221">
        <f t="shared" si="327"/>
        <v>463.99999999999994</v>
      </c>
      <c r="N4221">
        <f t="shared" si="328"/>
        <v>541</v>
      </c>
      <c r="O4221">
        <f t="shared" si="329"/>
        <v>630</v>
      </c>
    </row>
    <row r="4222" spans="1:15">
      <c r="A4222" t="s">
        <v>4231</v>
      </c>
      <c r="B4222" s="1">
        <v>38779</v>
      </c>
      <c r="C4222" s="3">
        <v>4.76</v>
      </c>
      <c r="D4222" s="3">
        <v>4.71</v>
      </c>
      <c r="E4222" s="3">
        <v>4.68</v>
      </c>
      <c r="F4222" s="3">
        <v>5.46</v>
      </c>
      <c r="G4222" s="3">
        <v>6.35</v>
      </c>
      <c r="J4222" s="1">
        <v>38779</v>
      </c>
      <c r="K4222">
        <f t="shared" si="325"/>
        <v>476</v>
      </c>
      <c r="L4222">
        <f t="shared" si="326"/>
        <v>471</v>
      </c>
      <c r="M4222">
        <f t="shared" si="327"/>
        <v>468</v>
      </c>
      <c r="N4222">
        <f t="shared" si="328"/>
        <v>546</v>
      </c>
      <c r="O4222">
        <f t="shared" si="329"/>
        <v>635</v>
      </c>
    </row>
    <row r="4223" spans="1:15">
      <c r="A4223" t="s">
        <v>4232</v>
      </c>
      <c r="B4223" s="1">
        <v>38782</v>
      </c>
      <c r="C4223" s="3">
        <v>4.7699999999999996</v>
      </c>
      <c r="D4223" s="3">
        <v>4.76</v>
      </c>
      <c r="E4223" s="3">
        <v>4.74</v>
      </c>
      <c r="F4223" s="3">
        <v>5.53</v>
      </c>
      <c r="G4223" s="3">
        <v>6.41</v>
      </c>
      <c r="J4223" s="1">
        <v>38782</v>
      </c>
      <c r="K4223">
        <f t="shared" si="325"/>
        <v>476.99999999999994</v>
      </c>
      <c r="L4223">
        <f t="shared" si="326"/>
        <v>476</v>
      </c>
      <c r="M4223">
        <f t="shared" si="327"/>
        <v>474</v>
      </c>
      <c r="N4223">
        <f t="shared" si="328"/>
        <v>553</v>
      </c>
      <c r="O4223">
        <f t="shared" si="329"/>
        <v>641</v>
      </c>
    </row>
    <row r="4224" spans="1:15">
      <c r="A4224" t="s">
        <v>4233</v>
      </c>
      <c r="B4224" s="1">
        <v>38783</v>
      </c>
      <c r="C4224" s="3">
        <v>4.7699999999999996</v>
      </c>
      <c r="D4224" s="3">
        <v>4.76</v>
      </c>
      <c r="E4224" s="3">
        <v>4.74</v>
      </c>
      <c r="F4224" s="3">
        <v>5.52</v>
      </c>
      <c r="G4224" s="3">
        <v>6.41</v>
      </c>
      <c r="J4224" s="1">
        <v>38783</v>
      </c>
      <c r="K4224">
        <f t="shared" si="325"/>
        <v>476.99999999999994</v>
      </c>
      <c r="L4224">
        <f t="shared" si="326"/>
        <v>476</v>
      </c>
      <c r="M4224">
        <f t="shared" si="327"/>
        <v>474</v>
      </c>
      <c r="N4224">
        <f t="shared" si="328"/>
        <v>552</v>
      </c>
      <c r="O4224">
        <f t="shared" si="329"/>
        <v>641</v>
      </c>
    </row>
    <row r="4225" spans="1:15">
      <c r="A4225" t="s">
        <v>4234</v>
      </c>
      <c r="B4225" s="1">
        <v>38784</v>
      </c>
      <c r="C4225" s="3">
        <v>4.72</v>
      </c>
      <c r="D4225" s="3">
        <v>4.75</v>
      </c>
      <c r="E4225" s="3">
        <v>4.7300000000000004</v>
      </c>
      <c r="F4225" s="3">
        <v>5.53</v>
      </c>
      <c r="G4225" s="3">
        <v>6.41</v>
      </c>
      <c r="J4225" s="1">
        <v>38784</v>
      </c>
      <c r="K4225">
        <f t="shared" si="325"/>
        <v>472</v>
      </c>
      <c r="L4225">
        <f t="shared" si="326"/>
        <v>475</v>
      </c>
      <c r="M4225">
        <f t="shared" si="327"/>
        <v>473.00000000000006</v>
      </c>
      <c r="N4225">
        <f t="shared" si="328"/>
        <v>553</v>
      </c>
      <c r="O4225">
        <f t="shared" si="329"/>
        <v>641</v>
      </c>
    </row>
    <row r="4226" spans="1:15">
      <c r="A4226" t="s">
        <v>4235</v>
      </c>
      <c r="B4226" s="1">
        <v>38785</v>
      </c>
      <c r="C4226" s="3">
        <v>4.72</v>
      </c>
      <c r="D4226" s="3">
        <v>4.75</v>
      </c>
      <c r="E4226" s="3">
        <v>4.74</v>
      </c>
      <c r="F4226" s="3">
        <v>5.52</v>
      </c>
      <c r="G4226" s="3">
        <v>6.41</v>
      </c>
      <c r="J4226" s="1">
        <v>38785</v>
      </c>
      <c r="K4226">
        <f t="shared" si="325"/>
        <v>472</v>
      </c>
      <c r="L4226">
        <f t="shared" si="326"/>
        <v>475</v>
      </c>
      <c r="M4226">
        <f t="shared" si="327"/>
        <v>474</v>
      </c>
      <c r="N4226">
        <f t="shared" si="328"/>
        <v>552</v>
      </c>
      <c r="O4226">
        <f t="shared" si="329"/>
        <v>641</v>
      </c>
    </row>
    <row r="4227" spans="1:15">
      <c r="A4227" t="s">
        <v>4236</v>
      </c>
      <c r="B4227" s="1">
        <v>38786</v>
      </c>
      <c r="C4227" s="3">
        <v>4.74</v>
      </c>
      <c r="D4227" s="3">
        <v>4.7699999999999996</v>
      </c>
      <c r="E4227" s="3">
        <v>4.76</v>
      </c>
      <c r="F4227" s="3">
        <v>5.54</v>
      </c>
      <c r="G4227" s="3">
        <v>6.43</v>
      </c>
      <c r="J4227" s="1">
        <v>38786</v>
      </c>
      <c r="K4227">
        <f t="shared" si="325"/>
        <v>474</v>
      </c>
      <c r="L4227">
        <f t="shared" si="326"/>
        <v>476.99999999999994</v>
      </c>
      <c r="M4227">
        <f t="shared" si="327"/>
        <v>476</v>
      </c>
      <c r="N4227">
        <f t="shared" si="328"/>
        <v>554</v>
      </c>
      <c r="O4227">
        <f t="shared" si="329"/>
        <v>643</v>
      </c>
    </row>
    <row r="4228" spans="1:15">
      <c r="A4228" t="s">
        <v>4237</v>
      </c>
      <c r="B4228" s="1">
        <v>38789</v>
      </c>
      <c r="C4228" s="3">
        <v>4.74</v>
      </c>
      <c r="D4228" s="3">
        <v>4.78</v>
      </c>
      <c r="E4228" s="3">
        <v>4.7699999999999996</v>
      </c>
      <c r="F4228" s="3">
        <v>5.57</v>
      </c>
      <c r="G4228" s="3">
        <v>6.46</v>
      </c>
      <c r="J4228" s="1">
        <v>38789</v>
      </c>
      <c r="K4228">
        <f t="shared" ref="K4228:K4291" si="330">C4228*100</f>
        <v>474</v>
      </c>
      <c r="L4228">
        <f t="shared" ref="L4228:L4291" si="331">D4228*100</f>
        <v>478</v>
      </c>
      <c r="M4228">
        <f t="shared" ref="M4228:M4291" si="332">E4228*100</f>
        <v>476.99999999999994</v>
      </c>
      <c r="N4228">
        <f t="shared" ref="N4228:N4291" si="333">F4228*100</f>
        <v>557</v>
      </c>
      <c r="O4228">
        <f t="shared" ref="O4228:O4291" si="334">G4228*100</f>
        <v>646</v>
      </c>
    </row>
    <row r="4229" spans="1:15">
      <c r="A4229" t="s">
        <v>4238</v>
      </c>
      <c r="B4229" s="1">
        <v>38790</v>
      </c>
      <c r="C4229" s="3">
        <v>4.66</v>
      </c>
      <c r="D4229" s="3">
        <v>4.68</v>
      </c>
      <c r="E4229" s="3">
        <v>4.71</v>
      </c>
      <c r="F4229" s="3">
        <v>5.51</v>
      </c>
      <c r="G4229" s="3">
        <v>6.39</v>
      </c>
      <c r="J4229" s="1">
        <v>38790</v>
      </c>
      <c r="K4229">
        <f t="shared" si="330"/>
        <v>466</v>
      </c>
      <c r="L4229">
        <f t="shared" si="331"/>
        <v>468</v>
      </c>
      <c r="M4229">
        <f t="shared" si="332"/>
        <v>471</v>
      </c>
      <c r="N4229">
        <f t="shared" si="333"/>
        <v>551</v>
      </c>
      <c r="O4229">
        <f t="shared" si="334"/>
        <v>639</v>
      </c>
    </row>
    <row r="4230" spans="1:15">
      <c r="A4230" t="s">
        <v>4239</v>
      </c>
      <c r="B4230" s="1">
        <v>38791</v>
      </c>
      <c r="C4230" s="3">
        <v>4.6900000000000004</v>
      </c>
      <c r="D4230" s="3">
        <v>4.6900000000000004</v>
      </c>
      <c r="E4230" s="3">
        <v>4.7300000000000004</v>
      </c>
      <c r="F4230" s="3">
        <v>5.55</v>
      </c>
      <c r="G4230" s="3">
        <v>6.43</v>
      </c>
      <c r="J4230" s="1">
        <v>38791</v>
      </c>
      <c r="K4230">
        <f t="shared" si="330"/>
        <v>469.00000000000006</v>
      </c>
      <c r="L4230">
        <f t="shared" si="331"/>
        <v>469.00000000000006</v>
      </c>
      <c r="M4230">
        <f t="shared" si="332"/>
        <v>473.00000000000006</v>
      </c>
      <c r="N4230">
        <f t="shared" si="333"/>
        <v>555</v>
      </c>
      <c r="O4230">
        <f t="shared" si="334"/>
        <v>643</v>
      </c>
    </row>
    <row r="4231" spans="1:15">
      <c r="A4231" t="s">
        <v>4240</v>
      </c>
      <c r="B4231" s="1">
        <v>38792</v>
      </c>
      <c r="C4231" s="3">
        <v>4.62</v>
      </c>
      <c r="D4231" s="3">
        <v>4.5999999999999996</v>
      </c>
      <c r="E4231" s="3">
        <v>4.6500000000000004</v>
      </c>
      <c r="F4231" s="3">
        <v>5.49</v>
      </c>
      <c r="G4231" s="3">
        <v>6.37</v>
      </c>
      <c r="J4231" s="1">
        <v>38792</v>
      </c>
      <c r="K4231">
        <f t="shared" si="330"/>
        <v>462</v>
      </c>
      <c r="L4231">
        <f t="shared" si="331"/>
        <v>459.99999999999994</v>
      </c>
      <c r="M4231">
        <f t="shared" si="332"/>
        <v>465.00000000000006</v>
      </c>
      <c r="N4231">
        <f t="shared" si="333"/>
        <v>549</v>
      </c>
      <c r="O4231">
        <f t="shared" si="334"/>
        <v>637</v>
      </c>
    </row>
    <row r="4232" spans="1:15">
      <c r="A4232" t="s">
        <v>4241</v>
      </c>
      <c r="B4232" s="1">
        <v>38793</v>
      </c>
      <c r="C4232" s="3">
        <v>4.6500000000000004</v>
      </c>
      <c r="D4232" s="3">
        <v>4.62</v>
      </c>
      <c r="E4232" s="3">
        <v>4.68</v>
      </c>
      <c r="F4232" s="3">
        <v>5.51</v>
      </c>
      <c r="G4232" s="3">
        <v>6.38</v>
      </c>
      <c r="J4232" s="1">
        <v>38793</v>
      </c>
      <c r="K4232">
        <f t="shared" si="330"/>
        <v>465.00000000000006</v>
      </c>
      <c r="L4232">
        <f t="shared" si="331"/>
        <v>462</v>
      </c>
      <c r="M4232">
        <f t="shared" si="332"/>
        <v>468</v>
      </c>
      <c r="N4232">
        <f t="shared" si="333"/>
        <v>551</v>
      </c>
      <c r="O4232">
        <f t="shared" si="334"/>
        <v>638</v>
      </c>
    </row>
    <row r="4233" spans="1:15">
      <c r="A4233" t="s">
        <v>4242</v>
      </c>
      <c r="B4233" s="1">
        <v>38796</v>
      </c>
      <c r="C4233" s="3">
        <v>4.6500000000000004</v>
      </c>
      <c r="D4233" s="3">
        <v>4.6100000000000003</v>
      </c>
      <c r="E4233" s="3">
        <v>4.66</v>
      </c>
      <c r="F4233" s="3">
        <v>5.49</v>
      </c>
      <c r="G4233" s="3">
        <v>6.36</v>
      </c>
      <c r="J4233" s="1">
        <v>38796</v>
      </c>
      <c r="K4233">
        <f t="shared" si="330"/>
        <v>465.00000000000006</v>
      </c>
      <c r="L4233">
        <f t="shared" si="331"/>
        <v>461.00000000000006</v>
      </c>
      <c r="M4233">
        <f t="shared" si="332"/>
        <v>466</v>
      </c>
      <c r="N4233">
        <f t="shared" si="333"/>
        <v>549</v>
      </c>
      <c r="O4233">
        <f t="shared" si="334"/>
        <v>636</v>
      </c>
    </row>
    <row r="4234" spans="1:15">
      <c r="A4234" t="s">
        <v>4243</v>
      </c>
      <c r="B4234" s="1">
        <v>38797</v>
      </c>
      <c r="C4234" s="3">
        <v>4.72</v>
      </c>
      <c r="D4234" s="3">
        <v>4.68</v>
      </c>
      <c r="E4234" s="3">
        <v>4.71</v>
      </c>
      <c r="F4234" s="3">
        <v>5.53</v>
      </c>
      <c r="G4234" s="3">
        <v>6.41</v>
      </c>
      <c r="J4234" s="1">
        <v>38797</v>
      </c>
      <c r="K4234">
        <f t="shared" si="330"/>
        <v>472</v>
      </c>
      <c r="L4234">
        <f t="shared" si="331"/>
        <v>468</v>
      </c>
      <c r="M4234">
        <f t="shared" si="332"/>
        <v>471</v>
      </c>
      <c r="N4234">
        <f t="shared" si="333"/>
        <v>553</v>
      </c>
      <c r="O4234">
        <f t="shared" si="334"/>
        <v>641</v>
      </c>
    </row>
    <row r="4235" spans="1:15">
      <c r="A4235" t="s">
        <v>4244</v>
      </c>
      <c r="B4235" s="1">
        <v>38798</v>
      </c>
      <c r="C4235" s="3">
        <v>4.74</v>
      </c>
      <c r="D4235" s="3">
        <v>4.6900000000000004</v>
      </c>
      <c r="E4235" s="3">
        <v>4.7</v>
      </c>
      <c r="F4235" s="3">
        <v>5.5</v>
      </c>
      <c r="G4235" s="3">
        <v>6.39</v>
      </c>
      <c r="J4235" s="1">
        <v>38798</v>
      </c>
      <c r="K4235">
        <f t="shared" si="330"/>
        <v>474</v>
      </c>
      <c r="L4235">
        <f t="shared" si="331"/>
        <v>469.00000000000006</v>
      </c>
      <c r="M4235">
        <f t="shared" si="332"/>
        <v>470</v>
      </c>
      <c r="N4235">
        <f t="shared" si="333"/>
        <v>550</v>
      </c>
      <c r="O4235">
        <f t="shared" si="334"/>
        <v>639</v>
      </c>
    </row>
    <row r="4236" spans="1:15">
      <c r="A4236" t="s">
        <v>4245</v>
      </c>
      <c r="B4236" s="1">
        <v>38799</v>
      </c>
      <c r="C4236" s="3">
        <v>4.7699999999999996</v>
      </c>
      <c r="D4236" s="3">
        <v>4.7300000000000004</v>
      </c>
      <c r="E4236" s="3">
        <v>4.7300000000000004</v>
      </c>
      <c r="F4236" s="3">
        <v>5.54</v>
      </c>
      <c r="G4236" s="3">
        <v>6.43</v>
      </c>
      <c r="J4236" s="1">
        <v>38799</v>
      </c>
      <c r="K4236">
        <f t="shared" si="330"/>
        <v>476.99999999999994</v>
      </c>
      <c r="L4236">
        <f t="shared" si="331"/>
        <v>473.00000000000006</v>
      </c>
      <c r="M4236">
        <f t="shared" si="332"/>
        <v>473.00000000000006</v>
      </c>
      <c r="N4236">
        <f t="shared" si="333"/>
        <v>554</v>
      </c>
      <c r="O4236">
        <f t="shared" si="334"/>
        <v>643</v>
      </c>
    </row>
    <row r="4237" spans="1:15">
      <c r="A4237" t="s">
        <v>4246</v>
      </c>
      <c r="B4237" s="1">
        <v>38800</v>
      </c>
      <c r="C4237" s="3">
        <v>4.72</v>
      </c>
      <c r="D4237" s="3">
        <v>4.66</v>
      </c>
      <c r="E4237" s="3">
        <v>4.67</v>
      </c>
      <c r="F4237" s="3">
        <v>5.47</v>
      </c>
      <c r="G4237" s="3">
        <v>6.37</v>
      </c>
      <c r="J4237" s="1">
        <v>38800</v>
      </c>
      <c r="K4237">
        <f t="shared" si="330"/>
        <v>472</v>
      </c>
      <c r="L4237">
        <f t="shared" si="331"/>
        <v>466</v>
      </c>
      <c r="M4237">
        <f t="shared" si="332"/>
        <v>467</v>
      </c>
      <c r="N4237">
        <f t="shared" si="333"/>
        <v>547</v>
      </c>
      <c r="O4237">
        <f t="shared" si="334"/>
        <v>637</v>
      </c>
    </row>
    <row r="4238" spans="1:15">
      <c r="A4238" t="s">
        <v>4247</v>
      </c>
      <c r="B4238" s="1">
        <v>38803</v>
      </c>
      <c r="C4238" s="3">
        <v>4.72</v>
      </c>
      <c r="D4238" s="3">
        <v>4.6900000000000004</v>
      </c>
      <c r="E4238" s="3">
        <v>4.7</v>
      </c>
      <c r="F4238" s="3">
        <v>5.51</v>
      </c>
      <c r="G4238" s="3">
        <v>6.4</v>
      </c>
      <c r="J4238" s="1">
        <v>38803</v>
      </c>
      <c r="K4238">
        <f t="shared" si="330"/>
        <v>472</v>
      </c>
      <c r="L4238">
        <f t="shared" si="331"/>
        <v>469.00000000000006</v>
      </c>
      <c r="M4238">
        <f t="shared" si="332"/>
        <v>470</v>
      </c>
      <c r="N4238">
        <f t="shared" si="333"/>
        <v>551</v>
      </c>
      <c r="O4238">
        <f t="shared" si="334"/>
        <v>640</v>
      </c>
    </row>
    <row r="4239" spans="1:15">
      <c r="A4239" t="s">
        <v>4248</v>
      </c>
      <c r="B4239" s="1">
        <v>38804</v>
      </c>
      <c r="C4239" s="3">
        <v>4.8099999999999996</v>
      </c>
      <c r="D4239" s="3">
        <v>4.79</v>
      </c>
      <c r="E4239" s="3">
        <v>4.79</v>
      </c>
      <c r="F4239" s="3">
        <v>5.58</v>
      </c>
      <c r="G4239" s="3">
        <v>6.47</v>
      </c>
      <c r="J4239" s="1">
        <v>38804</v>
      </c>
      <c r="K4239">
        <f t="shared" si="330"/>
        <v>480.99999999999994</v>
      </c>
      <c r="L4239">
        <f t="shared" si="331"/>
        <v>479</v>
      </c>
      <c r="M4239">
        <f t="shared" si="332"/>
        <v>479</v>
      </c>
      <c r="N4239">
        <f t="shared" si="333"/>
        <v>558</v>
      </c>
      <c r="O4239">
        <f t="shared" si="334"/>
        <v>647</v>
      </c>
    </row>
    <row r="4240" spans="1:15">
      <c r="A4240" t="s">
        <v>4249</v>
      </c>
      <c r="B4240" s="1">
        <v>38805</v>
      </c>
      <c r="C4240" s="3">
        <v>4.82</v>
      </c>
      <c r="D4240" s="3">
        <v>4.79</v>
      </c>
      <c r="E4240" s="3">
        <v>4.8099999999999996</v>
      </c>
      <c r="F4240" s="3">
        <v>5.62</v>
      </c>
      <c r="G4240" s="3">
        <v>6.52</v>
      </c>
      <c r="J4240" s="1">
        <v>38805</v>
      </c>
      <c r="K4240">
        <f t="shared" si="330"/>
        <v>482</v>
      </c>
      <c r="L4240">
        <f t="shared" si="331"/>
        <v>479</v>
      </c>
      <c r="M4240">
        <f t="shared" si="332"/>
        <v>480.99999999999994</v>
      </c>
      <c r="N4240">
        <f t="shared" si="333"/>
        <v>562</v>
      </c>
      <c r="O4240">
        <f t="shared" si="334"/>
        <v>652</v>
      </c>
    </row>
    <row r="4241" spans="1:15">
      <c r="A4241" t="s">
        <v>4250</v>
      </c>
      <c r="B4241" s="1">
        <v>38806</v>
      </c>
      <c r="C4241" s="3">
        <v>4.84</v>
      </c>
      <c r="D4241" s="3">
        <v>4.83</v>
      </c>
      <c r="E4241" s="3">
        <v>4.8600000000000003</v>
      </c>
      <c r="F4241" s="3">
        <v>5.67</v>
      </c>
      <c r="G4241" s="3">
        <v>6.56</v>
      </c>
      <c r="J4241" s="1">
        <v>38806</v>
      </c>
      <c r="K4241">
        <f t="shared" si="330"/>
        <v>484</v>
      </c>
      <c r="L4241">
        <f t="shared" si="331"/>
        <v>483</v>
      </c>
      <c r="M4241">
        <f t="shared" si="332"/>
        <v>486.00000000000006</v>
      </c>
      <c r="N4241">
        <f t="shared" si="333"/>
        <v>567</v>
      </c>
      <c r="O4241">
        <f t="shared" si="334"/>
        <v>656</v>
      </c>
    </row>
    <row r="4242" spans="1:15">
      <c r="A4242" t="s">
        <v>4251</v>
      </c>
      <c r="B4242" s="1">
        <v>38807</v>
      </c>
      <c r="C4242" s="3">
        <v>4.82</v>
      </c>
      <c r="D4242" s="3">
        <v>4.82</v>
      </c>
      <c r="E4242" s="3">
        <v>4.8600000000000003</v>
      </c>
      <c r="F4242" s="3">
        <v>5.67</v>
      </c>
      <c r="G4242" s="3">
        <v>6.55</v>
      </c>
      <c r="J4242" s="1">
        <v>38807</v>
      </c>
      <c r="K4242">
        <f t="shared" si="330"/>
        <v>482</v>
      </c>
      <c r="L4242">
        <f t="shared" si="331"/>
        <v>482</v>
      </c>
      <c r="M4242">
        <f t="shared" si="332"/>
        <v>486.00000000000006</v>
      </c>
      <c r="N4242">
        <f t="shared" si="333"/>
        <v>567</v>
      </c>
      <c r="O4242">
        <f t="shared" si="334"/>
        <v>655</v>
      </c>
    </row>
    <row r="4243" spans="1:15">
      <c r="A4243" t="s">
        <v>4252</v>
      </c>
      <c r="B4243" s="1">
        <v>38810</v>
      </c>
      <c r="C4243" s="3">
        <v>4.8600000000000003</v>
      </c>
      <c r="D4243" s="3">
        <v>4.8499999999999996</v>
      </c>
      <c r="E4243" s="3">
        <v>4.88</v>
      </c>
      <c r="F4243" s="3">
        <v>5.68</v>
      </c>
      <c r="G4243" s="3">
        <v>6.56</v>
      </c>
      <c r="J4243" s="1">
        <v>38810</v>
      </c>
      <c r="K4243">
        <f t="shared" si="330"/>
        <v>486.00000000000006</v>
      </c>
      <c r="L4243">
        <f t="shared" si="331"/>
        <v>484.99999999999994</v>
      </c>
      <c r="M4243">
        <f t="shared" si="332"/>
        <v>488</v>
      </c>
      <c r="N4243">
        <f t="shared" si="333"/>
        <v>568</v>
      </c>
      <c r="O4243">
        <f t="shared" si="334"/>
        <v>656</v>
      </c>
    </row>
    <row r="4244" spans="1:15">
      <c r="A4244" t="s">
        <v>4253</v>
      </c>
      <c r="B4244" s="1">
        <v>38811</v>
      </c>
      <c r="C4244" s="3">
        <v>4.84</v>
      </c>
      <c r="D4244" s="3">
        <v>4.82</v>
      </c>
      <c r="E4244" s="3">
        <v>4.87</v>
      </c>
      <c r="F4244" s="3">
        <v>5.69</v>
      </c>
      <c r="G4244" s="3">
        <v>6.56</v>
      </c>
      <c r="J4244" s="1">
        <v>38811</v>
      </c>
      <c r="K4244">
        <f t="shared" si="330"/>
        <v>484</v>
      </c>
      <c r="L4244">
        <f t="shared" si="331"/>
        <v>482</v>
      </c>
      <c r="M4244">
        <f t="shared" si="332"/>
        <v>487</v>
      </c>
      <c r="N4244">
        <f t="shared" si="333"/>
        <v>569</v>
      </c>
      <c r="O4244">
        <f t="shared" si="334"/>
        <v>656</v>
      </c>
    </row>
    <row r="4245" spans="1:15">
      <c r="A4245" t="s">
        <v>4254</v>
      </c>
      <c r="B4245" s="1">
        <v>38812</v>
      </c>
      <c r="C4245" s="3">
        <v>4.8099999999999996</v>
      </c>
      <c r="D4245" s="3">
        <v>4.79</v>
      </c>
      <c r="E4245" s="3">
        <v>4.84</v>
      </c>
      <c r="F4245" s="3">
        <v>5.68</v>
      </c>
      <c r="G4245" s="3">
        <v>6.54</v>
      </c>
      <c r="J4245" s="1">
        <v>38812</v>
      </c>
      <c r="K4245">
        <f t="shared" si="330"/>
        <v>480.99999999999994</v>
      </c>
      <c r="L4245">
        <f t="shared" si="331"/>
        <v>479</v>
      </c>
      <c r="M4245">
        <f t="shared" si="332"/>
        <v>484</v>
      </c>
      <c r="N4245">
        <f t="shared" si="333"/>
        <v>568</v>
      </c>
      <c r="O4245">
        <f t="shared" si="334"/>
        <v>654</v>
      </c>
    </row>
    <row r="4246" spans="1:15">
      <c r="A4246" t="s">
        <v>4255</v>
      </c>
      <c r="B4246" s="1">
        <v>38813</v>
      </c>
      <c r="C4246" s="3">
        <v>4.84</v>
      </c>
      <c r="D4246" s="3">
        <v>4.84</v>
      </c>
      <c r="E4246" s="3">
        <v>4.9000000000000004</v>
      </c>
      <c r="F4246" s="3">
        <v>5.74</v>
      </c>
      <c r="G4246" s="3">
        <v>6.6</v>
      </c>
      <c r="J4246" s="1">
        <v>38813</v>
      </c>
      <c r="K4246">
        <f t="shared" si="330"/>
        <v>484</v>
      </c>
      <c r="L4246">
        <f t="shared" si="331"/>
        <v>484</v>
      </c>
      <c r="M4246">
        <f t="shared" si="332"/>
        <v>490.00000000000006</v>
      </c>
      <c r="N4246">
        <f t="shared" si="333"/>
        <v>574</v>
      </c>
      <c r="O4246">
        <f t="shared" si="334"/>
        <v>660</v>
      </c>
    </row>
    <row r="4247" spans="1:15">
      <c r="A4247" t="s">
        <v>4256</v>
      </c>
      <c r="B4247" s="1">
        <v>38814</v>
      </c>
      <c r="C4247" s="3">
        <v>4.8899999999999997</v>
      </c>
      <c r="D4247" s="3">
        <v>4.8899999999999997</v>
      </c>
      <c r="E4247" s="3">
        <v>4.97</v>
      </c>
      <c r="F4247" s="3">
        <v>5.82</v>
      </c>
      <c r="G4247" s="3">
        <v>6.67</v>
      </c>
      <c r="J4247" s="1">
        <v>38814</v>
      </c>
      <c r="K4247">
        <f t="shared" si="330"/>
        <v>488.99999999999994</v>
      </c>
      <c r="L4247">
        <f t="shared" si="331"/>
        <v>488.99999999999994</v>
      </c>
      <c r="M4247">
        <f t="shared" si="332"/>
        <v>497</v>
      </c>
      <c r="N4247">
        <f t="shared" si="333"/>
        <v>582</v>
      </c>
      <c r="O4247">
        <f t="shared" si="334"/>
        <v>667</v>
      </c>
    </row>
    <row r="4248" spans="1:15">
      <c r="A4248" t="s">
        <v>4257</v>
      </c>
      <c r="B4248" s="1">
        <v>38817</v>
      </c>
      <c r="C4248" s="3">
        <v>4.8899999999999997</v>
      </c>
      <c r="D4248" s="3">
        <v>4.8899999999999997</v>
      </c>
      <c r="E4248" s="3">
        <v>4.97</v>
      </c>
      <c r="F4248" s="3">
        <v>5.82</v>
      </c>
      <c r="G4248" s="3">
        <v>6.67</v>
      </c>
      <c r="J4248" s="1">
        <v>38817</v>
      </c>
      <c r="K4248">
        <f t="shared" si="330"/>
        <v>488.99999999999994</v>
      </c>
      <c r="L4248">
        <f t="shared" si="331"/>
        <v>488.99999999999994</v>
      </c>
      <c r="M4248">
        <f t="shared" si="332"/>
        <v>497</v>
      </c>
      <c r="N4248">
        <f t="shared" si="333"/>
        <v>582</v>
      </c>
      <c r="O4248">
        <f t="shared" si="334"/>
        <v>667</v>
      </c>
    </row>
    <row r="4249" spans="1:15">
      <c r="A4249" t="s">
        <v>4258</v>
      </c>
      <c r="B4249" s="1">
        <v>38818</v>
      </c>
      <c r="C4249" s="3">
        <v>4.88</v>
      </c>
      <c r="D4249" s="3">
        <v>4.8600000000000003</v>
      </c>
      <c r="E4249" s="3">
        <v>4.93</v>
      </c>
      <c r="F4249" s="3">
        <v>5.79</v>
      </c>
      <c r="G4249" s="3">
        <v>6.64</v>
      </c>
      <c r="J4249" s="1">
        <v>38818</v>
      </c>
      <c r="K4249">
        <f t="shared" si="330"/>
        <v>488</v>
      </c>
      <c r="L4249">
        <f t="shared" si="331"/>
        <v>486.00000000000006</v>
      </c>
      <c r="M4249">
        <f t="shared" si="332"/>
        <v>493</v>
      </c>
      <c r="N4249">
        <f t="shared" si="333"/>
        <v>579</v>
      </c>
      <c r="O4249">
        <f t="shared" si="334"/>
        <v>664</v>
      </c>
    </row>
    <row r="4250" spans="1:15">
      <c r="A4250" t="s">
        <v>4259</v>
      </c>
      <c r="B4250" s="1">
        <v>38819</v>
      </c>
      <c r="C4250" s="3">
        <v>4.91</v>
      </c>
      <c r="D4250" s="3">
        <v>4.91</v>
      </c>
      <c r="E4250" s="3">
        <v>4.9800000000000004</v>
      </c>
      <c r="F4250" s="3">
        <v>5.84</v>
      </c>
      <c r="G4250" s="3">
        <v>6.69</v>
      </c>
      <c r="J4250" s="1">
        <v>38819</v>
      </c>
      <c r="K4250">
        <f t="shared" si="330"/>
        <v>491</v>
      </c>
      <c r="L4250">
        <f t="shared" si="331"/>
        <v>491</v>
      </c>
      <c r="M4250">
        <f t="shared" si="332"/>
        <v>498.00000000000006</v>
      </c>
      <c r="N4250">
        <f t="shared" si="333"/>
        <v>584</v>
      </c>
      <c r="O4250">
        <f t="shared" si="334"/>
        <v>669</v>
      </c>
    </row>
    <row r="4251" spans="1:15">
      <c r="A4251" t="s">
        <v>4260</v>
      </c>
      <c r="B4251" s="1">
        <v>38820</v>
      </c>
      <c r="C4251" s="3">
        <v>4.96</v>
      </c>
      <c r="D4251" s="3">
        <v>4.97</v>
      </c>
      <c r="E4251" s="3">
        <v>5.05</v>
      </c>
      <c r="F4251" s="3">
        <v>5.89</v>
      </c>
      <c r="G4251" s="3">
        <v>6.74</v>
      </c>
      <c r="J4251" s="1">
        <v>38820</v>
      </c>
      <c r="K4251">
        <f t="shared" si="330"/>
        <v>496</v>
      </c>
      <c r="L4251">
        <f t="shared" si="331"/>
        <v>497</v>
      </c>
      <c r="M4251">
        <f t="shared" si="332"/>
        <v>505</v>
      </c>
      <c r="N4251">
        <f t="shared" si="333"/>
        <v>589</v>
      </c>
      <c r="O4251">
        <f t="shared" si="334"/>
        <v>674</v>
      </c>
    </row>
    <row r="4252" spans="1:15">
      <c r="A4252" t="s">
        <v>4261</v>
      </c>
      <c r="B4252" s="1">
        <v>38821</v>
      </c>
      <c r="C4252" s="3" t="e">
        <v>#N/A</v>
      </c>
      <c r="D4252" s="3" t="e">
        <v>#N/A</v>
      </c>
      <c r="E4252" s="3" t="e">
        <v>#N/A</v>
      </c>
      <c r="F4252" s="3" t="e">
        <v>#N/A</v>
      </c>
      <c r="G4252" s="3" t="e">
        <v>#N/A</v>
      </c>
      <c r="J4252" s="1">
        <v>38821</v>
      </c>
      <c r="K4252" t="e">
        <f t="shared" si="330"/>
        <v>#N/A</v>
      </c>
      <c r="L4252" t="e">
        <f t="shared" si="331"/>
        <v>#N/A</v>
      </c>
      <c r="M4252" t="e">
        <f t="shared" si="332"/>
        <v>#N/A</v>
      </c>
      <c r="N4252" t="e">
        <f t="shared" si="333"/>
        <v>#N/A</v>
      </c>
      <c r="O4252" t="e">
        <f t="shared" si="334"/>
        <v>#N/A</v>
      </c>
    </row>
    <row r="4253" spans="1:15">
      <c r="A4253" t="s">
        <v>4262</v>
      </c>
      <c r="B4253" s="1">
        <v>38824</v>
      </c>
      <c r="C4253" s="3">
        <v>4.91</v>
      </c>
      <c r="D4253" s="3">
        <v>4.93</v>
      </c>
      <c r="E4253" s="3">
        <v>5.01</v>
      </c>
      <c r="F4253" s="3">
        <v>5.86</v>
      </c>
      <c r="G4253" s="3">
        <v>6.71</v>
      </c>
      <c r="J4253" s="1">
        <v>38824</v>
      </c>
      <c r="K4253">
        <f t="shared" si="330"/>
        <v>491</v>
      </c>
      <c r="L4253">
        <f t="shared" si="331"/>
        <v>493</v>
      </c>
      <c r="M4253">
        <f t="shared" si="332"/>
        <v>501</v>
      </c>
      <c r="N4253">
        <f t="shared" si="333"/>
        <v>586</v>
      </c>
      <c r="O4253">
        <f t="shared" si="334"/>
        <v>671</v>
      </c>
    </row>
    <row r="4254" spans="1:15">
      <c r="A4254" t="s">
        <v>4263</v>
      </c>
      <c r="B4254" s="1">
        <v>38825</v>
      </c>
      <c r="C4254" s="3">
        <v>4.84</v>
      </c>
      <c r="D4254" s="3">
        <v>4.87</v>
      </c>
      <c r="E4254" s="3">
        <v>4.99</v>
      </c>
      <c r="F4254" s="3">
        <v>5.85</v>
      </c>
      <c r="G4254" s="3">
        <v>6.69</v>
      </c>
      <c r="J4254" s="1">
        <v>38825</v>
      </c>
      <c r="K4254">
        <f t="shared" si="330"/>
        <v>484</v>
      </c>
      <c r="L4254">
        <f t="shared" si="331"/>
        <v>487</v>
      </c>
      <c r="M4254">
        <f t="shared" si="332"/>
        <v>499</v>
      </c>
      <c r="N4254">
        <f t="shared" si="333"/>
        <v>585</v>
      </c>
      <c r="O4254">
        <f t="shared" si="334"/>
        <v>669</v>
      </c>
    </row>
    <row r="4255" spans="1:15">
      <c r="A4255" t="s">
        <v>4264</v>
      </c>
      <c r="B4255" s="1">
        <v>38826</v>
      </c>
      <c r="C4255" s="3">
        <v>4.8600000000000003</v>
      </c>
      <c r="D4255" s="3">
        <v>4.91</v>
      </c>
      <c r="E4255" s="3">
        <v>5.04</v>
      </c>
      <c r="F4255" s="3">
        <v>5.91</v>
      </c>
      <c r="G4255" s="3">
        <v>6.74</v>
      </c>
      <c r="J4255" s="1">
        <v>38826</v>
      </c>
      <c r="K4255">
        <f t="shared" si="330"/>
        <v>486.00000000000006</v>
      </c>
      <c r="L4255">
        <f t="shared" si="331"/>
        <v>491</v>
      </c>
      <c r="M4255">
        <f t="shared" si="332"/>
        <v>504</v>
      </c>
      <c r="N4255">
        <f t="shared" si="333"/>
        <v>591</v>
      </c>
      <c r="O4255">
        <f t="shared" si="334"/>
        <v>674</v>
      </c>
    </row>
    <row r="4256" spans="1:15">
      <c r="A4256" t="s">
        <v>4265</v>
      </c>
      <c r="B4256" s="1">
        <v>38827</v>
      </c>
      <c r="C4256" s="3">
        <v>4.8899999999999997</v>
      </c>
      <c r="D4256" s="3">
        <v>4.92</v>
      </c>
      <c r="E4256" s="3">
        <v>5.04</v>
      </c>
      <c r="F4256" s="3">
        <v>5.92</v>
      </c>
      <c r="G4256" s="3">
        <v>6.74</v>
      </c>
      <c r="J4256" s="1">
        <v>38827</v>
      </c>
      <c r="K4256">
        <f t="shared" si="330"/>
        <v>488.99999999999994</v>
      </c>
      <c r="L4256">
        <f t="shared" si="331"/>
        <v>492</v>
      </c>
      <c r="M4256">
        <f t="shared" si="332"/>
        <v>504</v>
      </c>
      <c r="N4256">
        <f t="shared" si="333"/>
        <v>592</v>
      </c>
      <c r="O4256">
        <f t="shared" si="334"/>
        <v>674</v>
      </c>
    </row>
    <row r="4257" spans="1:15">
      <c r="A4257" t="s">
        <v>4266</v>
      </c>
      <c r="B4257" s="1">
        <v>38828</v>
      </c>
      <c r="C4257" s="3">
        <v>4.9000000000000004</v>
      </c>
      <c r="D4257" s="3">
        <v>4.92</v>
      </c>
      <c r="E4257" s="3">
        <v>5.01</v>
      </c>
      <c r="F4257" s="3">
        <v>5.88</v>
      </c>
      <c r="G4257" s="3">
        <v>6.71</v>
      </c>
      <c r="J4257" s="1">
        <v>38828</v>
      </c>
      <c r="K4257">
        <f t="shared" si="330"/>
        <v>490.00000000000006</v>
      </c>
      <c r="L4257">
        <f t="shared" si="331"/>
        <v>492</v>
      </c>
      <c r="M4257">
        <f t="shared" si="332"/>
        <v>501</v>
      </c>
      <c r="N4257">
        <f t="shared" si="333"/>
        <v>588</v>
      </c>
      <c r="O4257">
        <f t="shared" si="334"/>
        <v>671</v>
      </c>
    </row>
    <row r="4258" spans="1:15">
      <c r="A4258" t="s">
        <v>4267</v>
      </c>
      <c r="B4258" s="1">
        <v>38831</v>
      </c>
      <c r="C4258" s="3">
        <v>4.8899999999999997</v>
      </c>
      <c r="D4258" s="3">
        <v>4.9000000000000004</v>
      </c>
      <c r="E4258" s="3">
        <v>4.99</v>
      </c>
      <c r="F4258" s="3">
        <v>5.84</v>
      </c>
      <c r="G4258" s="3">
        <v>6.66</v>
      </c>
      <c r="J4258" s="1">
        <v>38831</v>
      </c>
      <c r="K4258">
        <f t="shared" si="330"/>
        <v>488.99999999999994</v>
      </c>
      <c r="L4258">
        <f t="shared" si="331"/>
        <v>490.00000000000006</v>
      </c>
      <c r="M4258">
        <f t="shared" si="332"/>
        <v>499</v>
      </c>
      <c r="N4258">
        <f t="shared" si="333"/>
        <v>584</v>
      </c>
      <c r="O4258">
        <f t="shared" si="334"/>
        <v>666</v>
      </c>
    </row>
    <row r="4259" spans="1:15">
      <c r="A4259" t="s">
        <v>4268</v>
      </c>
      <c r="B4259" s="1">
        <v>38832</v>
      </c>
      <c r="C4259" s="3">
        <v>4.95</v>
      </c>
      <c r="D4259" s="3">
        <v>4.9800000000000004</v>
      </c>
      <c r="E4259" s="3">
        <v>5.07</v>
      </c>
      <c r="F4259" s="3">
        <v>5.93</v>
      </c>
      <c r="G4259" s="3">
        <v>6.75</v>
      </c>
      <c r="J4259" s="1">
        <v>38832</v>
      </c>
      <c r="K4259">
        <f t="shared" si="330"/>
        <v>495</v>
      </c>
      <c r="L4259">
        <f t="shared" si="331"/>
        <v>498.00000000000006</v>
      </c>
      <c r="M4259">
        <f t="shared" si="332"/>
        <v>507</v>
      </c>
      <c r="N4259">
        <f t="shared" si="333"/>
        <v>593</v>
      </c>
      <c r="O4259">
        <f t="shared" si="334"/>
        <v>675</v>
      </c>
    </row>
    <row r="4260" spans="1:15">
      <c r="A4260" t="s">
        <v>4269</v>
      </c>
      <c r="B4260" s="1">
        <v>38833</v>
      </c>
      <c r="C4260" s="3">
        <v>4.99</v>
      </c>
      <c r="D4260" s="3">
        <v>5.0199999999999996</v>
      </c>
      <c r="E4260" s="3">
        <v>5.12</v>
      </c>
      <c r="F4260" s="3">
        <v>5.95</v>
      </c>
      <c r="G4260" s="3">
        <v>6.76</v>
      </c>
      <c r="J4260" s="1">
        <v>38833</v>
      </c>
      <c r="K4260">
        <f t="shared" si="330"/>
        <v>499</v>
      </c>
      <c r="L4260">
        <f t="shared" si="331"/>
        <v>501.99999999999994</v>
      </c>
      <c r="M4260">
        <f t="shared" si="332"/>
        <v>512</v>
      </c>
      <c r="N4260">
        <f t="shared" si="333"/>
        <v>595</v>
      </c>
      <c r="O4260">
        <f t="shared" si="334"/>
        <v>676</v>
      </c>
    </row>
    <row r="4261" spans="1:15">
      <c r="A4261" t="s">
        <v>4270</v>
      </c>
      <c r="B4261" s="1">
        <v>38834</v>
      </c>
      <c r="C4261" s="3">
        <v>4.91</v>
      </c>
      <c r="D4261" s="3">
        <v>4.95</v>
      </c>
      <c r="E4261" s="3">
        <v>5.09</v>
      </c>
      <c r="F4261" s="3">
        <v>5.96</v>
      </c>
      <c r="G4261" s="3">
        <v>6.76</v>
      </c>
      <c r="J4261" s="1">
        <v>38834</v>
      </c>
      <c r="K4261">
        <f t="shared" si="330"/>
        <v>491</v>
      </c>
      <c r="L4261">
        <f t="shared" si="331"/>
        <v>495</v>
      </c>
      <c r="M4261">
        <f t="shared" si="332"/>
        <v>509</v>
      </c>
      <c r="N4261">
        <f t="shared" si="333"/>
        <v>596</v>
      </c>
      <c r="O4261">
        <f t="shared" si="334"/>
        <v>676</v>
      </c>
    </row>
    <row r="4262" spans="1:15">
      <c r="A4262" t="s">
        <v>4271</v>
      </c>
      <c r="B4262" s="1">
        <v>38835</v>
      </c>
      <c r="C4262" s="3">
        <v>4.87</v>
      </c>
      <c r="D4262" s="3">
        <v>4.92</v>
      </c>
      <c r="E4262" s="3">
        <v>5.07</v>
      </c>
      <c r="F4262" s="3">
        <v>5.95</v>
      </c>
      <c r="G4262" s="3">
        <v>6.74</v>
      </c>
      <c r="J4262" s="1">
        <v>38835</v>
      </c>
      <c r="K4262">
        <f t="shared" si="330"/>
        <v>487</v>
      </c>
      <c r="L4262">
        <f t="shared" si="331"/>
        <v>492</v>
      </c>
      <c r="M4262">
        <f t="shared" si="332"/>
        <v>507</v>
      </c>
      <c r="N4262">
        <f t="shared" si="333"/>
        <v>595</v>
      </c>
      <c r="O4262">
        <f t="shared" si="334"/>
        <v>674</v>
      </c>
    </row>
    <row r="4263" spans="1:15">
      <c r="A4263" t="s">
        <v>4272</v>
      </c>
      <c r="B4263" s="1">
        <v>38838</v>
      </c>
      <c r="C4263" s="3">
        <v>4.9400000000000004</v>
      </c>
      <c r="D4263" s="3">
        <v>4.99</v>
      </c>
      <c r="E4263" s="3">
        <v>5.14</v>
      </c>
      <c r="F4263" s="3">
        <v>6</v>
      </c>
      <c r="G4263" s="3">
        <v>6.77</v>
      </c>
      <c r="J4263" s="1">
        <v>38838</v>
      </c>
      <c r="K4263">
        <f t="shared" si="330"/>
        <v>494.00000000000006</v>
      </c>
      <c r="L4263">
        <f t="shared" si="331"/>
        <v>499</v>
      </c>
      <c r="M4263">
        <f t="shared" si="332"/>
        <v>514</v>
      </c>
      <c r="N4263">
        <f t="shared" si="333"/>
        <v>600</v>
      </c>
      <c r="O4263">
        <f t="shared" si="334"/>
        <v>677</v>
      </c>
    </row>
    <row r="4264" spans="1:15">
      <c r="A4264" t="s">
        <v>4273</v>
      </c>
      <c r="B4264" s="1">
        <v>38839</v>
      </c>
      <c r="C4264" s="3">
        <v>4.92</v>
      </c>
      <c r="D4264" s="3">
        <v>4.9800000000000004</v>
      </c>
      <c r="E4264" s="3">
        <v>5.12</v>
      </c>
      <c r="F4264" s="3">
        <v>5.98</v>
      </c>
      <c r="G4264" s="3">
        <v>6.73</v>
      </c>
      <c r="J4264" s="1">
        <v>38839</v>
      </c>
      <c r="K4264">
        <f t="shared" si="330"/>
        <v>492</v>
      </c>
      <c r="L4264">
        <f t="shared" si="331"/>
        <v>498.00000000000006</v>
      </c>
      <c r="M4264">
        <f t="shared" si="332"/>
        <v>512</v>
      </c>
      <c r="N4264">
        <f t="shared" si="333"/>
        <v>598</v>
      </c>
      <c r="O4264">
        <f t="shared" si="334"/>
        <v>673</v>
      </c>
    </row>
    <row r="4265" spans="1:15">
      <c r="A4265" t="s">
        <v>4274</v>
      </c>
      <c r="B4265" s="1">
        <v>38840</v>
      </c>
      <c r="C4265" s="3">
        <v>4.9400000000000004</v>
      </c>
      <c r="D4265" s="3">
        <v>5.01</v>
      </c>
      <c r="E4265" s="3">
        <v>5.15</v>
      </c>
      <c r="F4265" s="3">
        <v>6</v>
      </c>
      <c r="G4265" s="3">
        <v>6.76</v>
      </c>
      <c r="J4265" s="1">
        <v>38840</v>
      </c>
      <c r="K4265">
        <f t="shared" si="330"/>
        <v>494.00000000000006</v>
      </c>
      <c r="L4265">
        <f t="shared" si="331"/>
        <v>501</v>
      </c>
      <c r="M4265">
        <f t="shared" si="332"/>
        <v>515</v>
      </c>
      <c r="N4265">
        <f t="shared" si="333"/>
        <v>600</v>
      </c>
      <c r="O4265">
        <f t="shared" si="334"/>
        <v>676</v>
      </c>
    </row>
    <row r="4266" spans="1:15">
      <c r="A4266" t="s">
        <v>4275</v>
      </c>
      <c r="B4266" s="1">
        <v>38841</v>
      </c>
      <c r="C4266" s="3">
        <v>4.97</v>
      </c>
      <c r="D4266" s="3">
        <v>5.03</v>
      </c>
      <c r="E4266" s="3">
        <v>5.16</v>
      </c>
      <c r="F4266" s="3">
        <v>6</v>
      </c>
      <c r="G4266" s="3">
        <v>6.76</v>
      </c>
      <c r="J4266" s="1">
        <v>38841</v>
      </c>
      <c r="K4266">
        <f t="shared" si="330"/>
        <v>497</v>
      </c>
      <c r="L4266">
        <f t="shared" si="331"/>
        <v>503</v>
      </c>
      <c r="M4266">
        <f t="shared" si="332"/>
        <v>516</v>
      </c>
      <c r="N4266">
        <f t="shared" si="333"/>
        <v>600</v>
      </c>
      <c r="O4266">
        <f t="shared" si="334"/>
        <v>676</v>
      </c>
    </row>
    <row r="4267" spans="1:15">
      <c r="A4267" t="s">
        <v>4276</v>
      </c>
      <c r="B4267" s="1">
        <v>38842</v>
      </c>
      <c r="C4267" s="3">
        <v>4.9400000000000004</v>
      </c>
      <c r="D4267" s="3">
        <v>4.99</v>
      </c>
      <c r="E4267" s="3">
        <v>5.12</v>
      </c>
      <c r="F4267" s="3">
        <v>5.96</v>
      </c>
      <c r="G4267" s="3">
        <v>6.72</v>
      </c>
      <c r="J4267" s="1">
        <v>38842</v>
      </c>
      <c r="K4267">
        <f t="shared" si="330"/>
        <v>494.00000000000006</v>
      </c>
      <c r="L4267">
        <f t="shared" si="331"/>
        <v>499</v>
      </c>
      <c r="M4267">
        <f t="shared" si="332"/>
        <v>512</v>
      </c>
      <c r="N4267">
        <f t="shared" si="333"/>
        <v>596</v>
      </c>
      <c r="O4267">
        <f t="shared" si="334"/>
        <v>672</v>
      </c>
    </row>
    <row r="4268" spans="1:15">
      <c r="A4268" t="s">
        <v>4277</v>
      </c>
      <c r="B4268" s="1">
        <v>38845</v>
      </c>
      <c r="C4268" s="3">
        <v>4.97</v>
      </c>
      <c r="D4268" s="3">
        <v>5.01</v>
      </c>
      <c r="E4268" s="3">
        <v>5.12</v>
      </c>
      <c r="F4268" s="3">
        <v>5.95</v>
      </c>
      <c r="G4268" s="3">
        <v>6.71</v>
      </c>
      <c r="J4268" s="1">
        <v>38845</v>
      </c>
      <c r="K4268">
        <f t="shared" si="330"/>
        <v>497</v>
      </c>
      <c r="L4268">
        <f t="shared" si="331"/>
        <v>501</v>
      </c>
      <c r="M4268">
        <f t="shared" si="332"/>
        <v>512</v>
      </c>
      <c r="N4268">
        <f t="shared" si="333"/>
        <v>595</v>
      </c>
      <c r="O4268">
        <f t="shared" si="334"/>
        <v>671</v>
      </c>
    </row>
    <row r="4269" spans="1:15">
      <c r="A4269" t="s">
        <v>4278</v>
      </c>
      <c r="B4269" s="1">
        <v>38846</v>
      </c>
      <c r="C4269" s="3">
        <v>4.97</v>
      </c>
      <c r="D4269" s="3">
        <v>5.01</v>
      </c>
      <c r="E4269" s="3">
        <v>5.13</v>
      </c>
      <c r="F4269" s="3">
        <v>5.95</v>
      </c>
      <c r="G4269" s="3">
        <v>6.72</v>
      </c>
      <c r="J4269" s="1">
        <v>38846</v>
      </c>
      <c r="K4269">
        <f t="shared" si="330"/>
        <v>497</v>
      </c>
      <c r="L4269">
        <f t="shared" si="331"/>
        <v>501</v>
      </c>
      <c r="M4269">
        <f t="shared" si="332"/>
        <v>513</v>
      </c>
      <c r="N4269">
        <f t="shared" si="333"/>
        <v>595</v>
      </c>
      <c r="O4269">
        <f t="shared" si="334"/>
        <v>672</v>
      </c>
    </row>
    <row r="4270" spans="1:15">
      <c r="A4270" t="s">
        <v>4279</v>
      </c>
      <c r="B4270" s="1">
        <v>38847</v>
      </c>
      <c r="C4270" s="3">
        <v>5.01</v>
      </c>
      <c r="D4270" s="3">
        <v>5.03</v>
      </c>
      <c r="E4270" s="3">
        <v>5.13</v>
      </c>
      <c r="F4270" s="3">
        <v>5.93</v>
      </c>
      <c r="G4270" s="3">
        <v>6.71</v>
      </c>
      <c r="J4270" s="1">
        <v>38847</v>
      </c>
      <c r="K4270">
        <f t="shared" si="330"/>
        <v>501</v>
      </c>
      <c r="L4270">
        <f t="shared" si="331"/>
        <v>503</v>
      </c>
      <c r="M4270">
        <f t="shared" si="332"/>
        <v>513</v>
      </c>
      <c r="N4270">
        <f t="shared" si="333"/>
        <v>593</v>
      </c>
      <c r="O4270">
        <f t="shared" si="334"/>
        <v>671</v>
      </c>
    </row>
    <row r="4271" spans="1:15">
      <c r="A4271" t="s">
        <v>4280</v>
      </c>
      <c r="B4271" s="1">
        <v>38848</v>
      </c>
      <c r="C4271" s="3">
        <v>4.99</v>
      </c>
      <c r="D4271" s="3">
        <v>5.04</v>
      </c>
      <c r="E4271" s="3">
        <v>5.14</v>
      </c>
      <c r="F4271" s="3">
        <v>5.97</v>
      </c>
      <c r="G4271" s="3">
        <v>6.75</v>
      </c>
      <c r="J4271" s="1">
        <v>38848</v>
      </c>
      <c r="K4271">
        <f t="shared" si="330"/>
        <v>499</v>
      </c>
      <c r="L4271">
        <f t="shared" si="331"/>
        <v>504</v>
      </c>
      <c r="M4271">
        <f t="shared" si="332"/>
        <v>514</v>
      </c>
      <c r="N4271">
        <f t="shared" si="333"/>
        <v>597</v>
      </c>
      <c r="O4271">
        <f t="shared" si="334"/>
        <v>675</v>
      </c>
    </row>
    <row r="4272" spans="1:15">
      <c r="A4272" t="s">
        <v>4281</v>
      </c>
      <c r="B4272" s="1">
        <v>38849</v>
      </c>
      <c r="C4272" s="3">
        <v>5.01</v>
      </c>
      <c r="D4272" s="3">
        <v>5.08</v>
      </c>
      <c r="E4272" s="3">
        <v>5.19</v>
      </c>
      <c r="F4272" s="3">
        <v>6.04</v>
      </c>
      <c r="G4272" s="3">
        <v>6.82</v>
      </c>
      <c r="J4272" s="1">
        <v>38849</v>
      </c>
      <c r="K4272">
        <f t="shared" si="330"/>
        <v>501</v>
      </c>
      <c r="L4272">
        <f t="shared" si="331"/>
        <v>508</v>
      </c>
      <c r="M4272">
        <f t="shared" si="332"/>
        <v>519</v>
      </c>
      <c r="N4272">
        <f t="shared" si="333"/>
        <v>604</v>
      </c>
      <c r="O4272">
        <f t="shared" si="334"/>
        <v>682</v>
      </c>
    </row>
    <row r="4273" spans="1:15">
      <c r="A4273" t="s">
        <v>4282</v>
      </c>
      <c r="B4273" s="1">
        <v>38852</v>
      </c>
      <c r="C4273" s="3">
        <v>4.99</v>
      </c>
      <c r="D4273" s="3">
        <v>5.04</v>
      </c>
      <c r="E4273" s="3">
        <v>5.15</v>
      </c>
      <c r="F4273" s="3">
        <v>6.01</v>
      </c>
      <c r="G4273" s="3">
        <v>6.79</v>
      </c>
      <c r="J4273" s="1">
        <v>38852</v>
      </c>
      <c r="K4273">
        <f t="shared" si="330"/>
        <v>499</v>
      </c>
      <c r="L4273">
        <f t="shared" si="331"/>
        <v>504</v>
      </c>
      <c r="M4273">
        <f t="shared" si="332"/>
        <v>515</v>
      </c>
      <c r="N4273">
        <f t="shared" si="333"/>
        <v>601</v>
      </c>
      <c r="O4273">
        <f t="shared" si="334"/>
        <v>679</v>
      </c>
    </row>
    <row r="4274" spans="1:15">
      <c r="A4274" t="s">
        <v>4283</v>
      </c>
      <c r="B4274" s="1">
        <v>38853</v>
      </c>
      <c r="C4274" s="3">
        <v>4.96</v>
      </c>
      <c r="D4274" s="3">
        <v>4.99</v>
      </c>
      <c r="E4274" s="3">
        <v>5.0999999999999996</v>
      </c>
      <c r="F4274" s="3">
        <v>5.96</v>
      </c>
      <c r="G4274" s="3">
        <v>6.76</v>
      </c>
      <c r="J4274" s="1">
        <v>38853</v>
      </c>
      <c r="K4274">
        <f t="shared" si="330"/>
        <v>496</v>
      </c>
      <c r="L4274">
        <f t="shared" si="331"/>
        <v>499</v>
      </c>
      <c r="M4274">
        <f t="shared" si="332"/>
        <v>509.99999999999994</v>
      </c>
      <c r="N4274">
        <f t="shared" si="333"/>
        <v>596</v>
      </c>
      <c r="O4274">
        <f t="shared" si="334"/>
        <v>676</v>
      </c>
    </row>
    <row r="4275" spans="1:15">
      <c r="A4275" t="s">
        <v>4284</v>
      </c>
      <c r="B4275" s="1">
        <v>38854</v>
      </c>
      <c r="C4275" s="3">
        <v>4.97</v>
      </c>
      <c r="D4275" s="3">
        <v>5.03</v>
      </c>
      <c r="E4275" s="3">
        <v>5.16</v>
      </c>
      <c r="F4275" s="3">
        <v>6.02</v>
      </c>
      <c r="G4275" s="3">
        <v>6.82</v>
      </c>
      <c r="J4275" s="1">
        <v>38854</v>
      </c>
      <c r="K4275">
        <f t="shared" si="330"/>
        <v>497</v>
      </c>
      <c r="L4275">
        <f t="shared" si="331"/>
        <v>503</v>
      </c>
      <c r="M4275">
        <f t="shared" si="332"/>
        <v>516</v>
      </c>
      <c r="N4275">
        <f t="shared" si="333"/>
        <v>602</v>
      </c>
      <c r="O4275">
        <f t="shared" si="334"/>
        <v>682</v>
      </c>
    </row>
    <row r="4276" spans="1:15">
      <c r="A4276" t="s">
        <v>4285</v>
      </c>
      <c r="B4276" s="1">
        <v>38855</v>
      </c>
      <c r="C4276" s="3">
        <v>4.9400000000000004</v>
      </c>
      <c r="D4276" s="3">
        <v>4.96</v>
      </c>
      <c r="E4276" s="3">
        <v>5.08</v>
      </c>
      <c r="F4276" s="3">
        <v>5.92</v>
      </c>
      <c r="G4276" s="3">
        <v>6.74</v>
      </c>
      <c r="J4276" s="1">
        <v>38855</v>
      </c>
      <c r="K4276">
        <f t="shared" si="330"/>
        <v>494.00000000000006</v>
      </c>
      <c r="L4276">
        <f t="shared" si="331"/>
        <v>496</v>
      </c>
      <c r="M4276">
        <f t="shared" si="332"/>
        <v>508</v>
      </c>
      <c r="N4276">
        <f t="shared" si="333"/>
        <v>592</v>
      </c>
      <c r="O4276">
        <f t="shared" si="334"/>
        <v>674</v>
      </c>
    </row>
    <row r="4277" spans="1:15">
      <c r="A4277" t="s">
        <v>4286</v>
      </c>
      <c r="B4277" s="1">
        <v>38856</v>
      </c>
      <c r="C4277" s="3">
        <v>4.96</v>
      </c>
      <c r="D4277" s="3">
        <v>4.96</v>
      </c>
      <c r="E4277" s="3">
        <v>5.05</v>
      </c>
      <c r="F4277" s="3">
        <v>5.88</v>
      </c>
      <c r="G4277" s="3">
        <v>6.7</v>
      </c>
      <c r="J4277" s="1">
        <v>38856</v>
      </c>
      <c r="K4277">
        <f t="shared" si="330"/>
        <v>496</v>
      </c>
      <c r="L4277">
        <f t="shared" si="331"/>
        <v>496</v>
      </c>
      <c r="M4277">
        <f t="shared" si="332"/>
        <v>505</v>
      </c>
      <c r="N4277">
        <f t="shared" si="333"/>
        <v>588</v>
      </c>
      <c r="O4277">
        <f t="shared" si="334"/>
        <v>670</v>
      </c>
    </row>
    <row r="4278" spans="1:15">
      <c r="A4278" t="s">
        <v>4287</v>
      </c>
      <c r="B4278" s="1">
        <v>38859</v>
      </c>
      <c r="C4278" s="3">
        <v>4.9400000000000004</v>
      </c>
      <c r="D4278" s="3">
        <v>4.9400000000000004</v>
      </c>
      <c r="E4278" s="3">
        <v>5.04</v>
      </c>
      <c r="F4278" s="3">
        <v>5.88</v>
      </c>
      <c r="G4278" s="3">
        <v>6.7</v>
      </c>
      <c r="J4278" s="1">
        <v>38859</v>
      </c>
      <c r="K4278">
        <f t="shared" si="330"/>
        <v>494.00000000000006</v>
      </c>
      <c r="L4278">
        <f t="shared" si="331"/>
        <v>494.00000000000006</v>
      </c>
      <c r="M4278">
        <f t="shared" si="332"/>
        <v>504</v>
      </c>
      <c r="N4278">
        <f t="shared" si="333"/>
        <v>588</v>
      </c>
      <c r="O4278">
        <f t="shared" si="334"/>
        <v>670</v>
      </c>
    </row>
    <row r="4279" spans="1:15">
      <c r="A4279" t="s">
        <v>4288</v>
      </c>
      <c r="B4279" s="1">
        <v>38860</v>
      </c>
      <c r="C4279" s="3">
        <v>4.97</v>
      </c>
      <c r="D4279" s="3">
        <v>4.9800000000000004</v>
      </c>
      <c r="E4279" s="3">
        <v>5.07</v>
      </c>
      <c r="F4279" s="3">
        <v>5.9</v>
      </c>
      <c r="G4279" s="3">
        <v>6.72</v>
      </c>
      <c r="J4279" s="1">
        <v>38860</v>
      </c>
      <c r="K4279">
        <f t="shared" si="330"/>
        <v>497</v>
      </c>
      <c r="L4279">
        <f t="shared" si="331"/>
        <v>498.00000000000006</v>
      </c>
      <c r="M4279">
        <f t="shared" si="332"/>
        <v>507</v>
      </c>
      <c r="N4279">
        <f t="shared" si="333"/>
        <v>590</v>
      </c>
      <c r="O4279">
        <f t="shared" si="334"/>
        <v>672</v>
      </c>
    </row>
    <row r="4280" spans="1:15">
      <c r="A4280" t="s">
        <v>4289</v>
      </c>
      <c r="B4280" s="1">
        <v>38861</v>
      </c>
      <c r="C4280" s="3">
        <v>4.9400000000000004</v>
      </c>
      <c r="D4280" s="3">
        <v>4.93</v>
      </c>
      <c r="E4280" s="3">
        <v>5.03</v>
      </c>
      <c r="F4280" s="3">
        <v>5.88</v>
      </c>
      <c r="G4280" s="3">
        <v>6.71</v>
      </c>
      <c r="J4280" s="1">
        <v>38861</v>
      </c>
      <c r="K4280">
        <f t="shared" si="330"/>
        <v>494.00000000000006</v>
      </c>
      <c r="L4280">
        <f t="shared" si="331"/>
        <v>493</v>
      </c>
      <c r="M4280">
        <f t="shared" si="332"/>
        <v>503</v>
      </c>
      <c r="N4280">
        <f t="shared" si="333"/>
        <v>588</v>
      </c>
      <c r="O4280">
        <f t="shared" si="334"/>
        <v>671</v>
      </c>
    </row>
    <row r="4281" spans="1:15">
      <c r="A4281" t="s">
        <v>4290</v>
      </c>
      <c r="B4281" s="1">
        <v>38862</v>
      </c>
      <c r="C4281" s="3">
        <v>4.9800000000000004</v>
      </c>
      <c r="D4281" s="3">
        <v>4.97</v>
      </c>
      <c r="E4281" s="3">
        <v>5.07</v>
      </c>
      <c r="F4281" s="3">
        <v>5.92</v>
      </c>
      <c r="G4281" s="3">
        <v>6.74</v>
      </c>
      <c r="J4281" s="1">
        <v>38862</v>
      </c>
      <c r="K4281">
        <f t="shared" si="330"/>
        <v>498.00000000000006</v>
      </c>
      <c r="L4281">
        <f t="shared" si="331"/>
        <v>497</v>
      </c>
      <c r="M4281">
        <f t="shared" si="332"/>
        <v>507</v>
      </c>
      <c r="N4281">
        <f t="shared" si="333"/>
        <v>592</v>
      </c>
      <c r="O4281">
        <f t="shared" si="334"/>
        <v>674</v>
      </c>
    </row>
    <row r="4282" spans="1:15">
      <c r="A4282" t="s">
        <v>4291</v>
      </c>
      <c r="B4282" s="1">
        <v>38863</v>
      </c>
      <c r="C4282" s="3">
        <v>4.96</v>
      </c>
      <c r="D4282" s="3">
        <v>4.95</v>
      </c>
      <c r="E4282" s="3">
        <v>5.0599999999999996</v>
      </c>
      <c r="F4282" s="3">
        <v>5.9</v>
      </c>
      <c r="G4282" s="3">
        <v>6.73</v>
      </c>
      <c r="J4282" s="1">
        <v>38863</v>
      </c>
      <c r="K4282">
        <f t="shared" si="330"/>
        <v>496</v>
      </c>
      <c r="L4282">
        <f t="shared" si="331"/>
        <v>495</v>
      </c>
      <c r="M4282">
        <f t="shared" si="332"/>
        <v>505.99999999999994</v>
      </c>
      <c r="N4282">
        <f t="shared" si="333"/>
        <v>590</v>
      </c>
      <c r="O4282">
        <f t="shared" si="334"/>
        <v>673</v>
      </c>
    </row>
    <row r="4283" spans="1:15">
      <c r="A4283" t="s">
        <v>4292</v>
      </c>
      <c r="B4283" s="1">
        <v>38866</v>
      </c>
      <c r="C4283" s="3" t="e">
        <v>#N/A</v>
      </c>
      <c r="D4283" s="3" t="e">
        <v>#N/A</v>
      </c>
      <c r="E4283" s="3" t="e">
        <v>#N/A</v>
      </c>
      <c r="F4283" s="3" t="e">
        <v>#N/A</v>
      </c>
      <c r="G4283" s="3" t="e">
        <v>#N/A</v>
      </c>
      <c r="J4283" s="1">
        <v>38866</v>
      </c>
      <c r="K4283" t="e">
        <f t="shared" si="330"/>
        <v>#N/A</v>
      </c>
      <c r="L4283" t="e">
        <f t="shared" si="331"/>
        <v>#N/A</v>
      </c>
      <c r="M4283" t="e">
        <f t="shared" si="332"/>
        <v>#N/A</v>
      </c>
      <c r="N4283" t="e">
        <f t="shared" si="333"/>
        <v>#N/A</v>
      </c>
      <c r="O4283" t="e">
        <f t="shared" si="334"/>
        <v>#N/A</v>
      </c>
    </row>
    <row r="4284" spans="1:15">
      <c r="A4284" t="s">
        <v>4293</v>
      </c>
      <c r="B4284" s="1">
        <v>38867</v>
      </c>
      <c r="C4284" s="3">
        <v>4.99</v>
      </c>
      <c r="D4284" s="3">
        <v>4.99</v>
      </c>
      <c r="E4284" s="3">
        <v>5.09</v>
      </c>
      <c r="F4284" s="3">
        <v>5.93</v>
      </c>
      <c r="G4284" s="3">
        <v>6.76</v>
      </c>
      <c r="J4284" s="1">
        <v>38867</v>
      </c>
      <c r="K4284">
        <f t="shared" si="330"/>
        <v>499</v>
      </c>
      <c r="L4284">
        <f t="shared" si="331"/>
        <v>499</v>
      </c>
      <c r="M4284">
        <f t="shared" si="332"/>
        <v>509</v>
      </c>
      <c r="N4284">
        <f t="shared" si="333"/>
        <v>593</v>
      </c>
      <c r="O4284">
        <f t="shared" si="334"/>
        <v>676</v>
      </c>
    </row>
    <row r="4285" spans="1:15">
      <c r="A4285" t="s">
        <v>4294</v>
      </c>
      <c r="B4285" s="1">
        <v>38868</v>
      </c>
      <c r="C4285" s="3">
        <v>5.04</v>
      </c>
      <c r="D4285" s="3">
        <v>5.04</v>
      </c>
      <c r="E4285" s="3">
        <v>5.12</v>
      </c>
      <c r="F4285" s="3">
        <v>5.95</v>
      </c>
      <c r="G4285" s="3">
        <v>6.78</v>
      </c>
      <c r="J4285" s="1">
        <v>38868</v>
      </c>
      <c r="K4285">
        <f t="shared" si="330"/>
        <v>504</v>
      </c>
      <c r="L4285">
        <f t="shared" si="331"/>
        <v>504</v>
      </c>
      <c r="M4285">
        <f t="shared" si="332"/>
        <v>512</v>
      </c>
      <c r="N4285">
        <f t="shared" si="333"/>
        <v>595</v>
      </c>
      <c r="O4285">
        <f t="shared" si="334"/>
        <v>678</v>
      </c>
    </row>
    <row r="4286" spans="1:15">
      <c r="A4286" t="s">
        <v>4295</v>
      </c>
      <c r="B4286" s="1">
        <v>38869</v>
      </c>
      <c r="C4286" s="3">
        <v>5.04</v>
      </c>
      <c r="D4286" s="3">
        <v>5.03</v>
      </c>
      <c r="E4286" s="3">
        <v>5.1100000000000003</v>
      </c>
      <c r="F4286" s="3">
        <v>5.94</v>
      </c>
      <c r="G4286" s="3">
        <v>6.77</v>
      </c>
      <c r="J4286" s="1">
        <v>38869</v>
      </c>
      <c r="K4286">
        <f t="shared" si="330"/>
        <v>504</v>
      </c>
      <c r="L4286">
        <f t="shared" si="331"/>
        <v>503</v>
      </c>
      <c r="M4286">
        <f t="shared" si="332"/>
        <v>511.00000000000006</v>
      </c>
      <c r="N4286">
        <f t="shared" si="333"/>
        <v>594</v>
      </c>
      <c r="O4286">
        <f t="shared" si="334"/>
        <v>677</v>
      </c>
    </row>
    <row r="4287" spans="1:15">
      <c r="A4287" t="s">
        <v>4296</v>
      </c>
      <c r="B4287" s="1">
        <v>38870</v>
      </c>
      <c r="C4287" s="3">
        <v>4.92</v>
      </c>
      <c r="D4287" s="3">
        <v>4.9000000000000004</v>
      </c>
      <c r="E4287" s="3">
        <v>5</v>
      </c>
      <c r="F4287" s="3">
        <v>5.83</v>
      </c>
      <c r="G4287" s="3">
        <v>6.67</v>
      </c>
      <c r="J4287" s="1">
        <v>38870</v>
      </c>
      <c r="K4287">
        <f t="shared" si="330"/>
        <v>492</v>
      </c>
      <c r="L4287">
        <f t="shared" si="331"/>
        <v>490.00000000000006</v>
      </c>
      <c r="M4287">
        <f t="shared" si="332"/>
        <v>500</v>
      </c>
      <c r="N4287">
        <f t="shared" si="333"/>
        <v>583</v>
      </c>
      <c r="O4287">
        <f t="shared" si="334"/>
        <v>667</v>
      </c>
    </row>
    <row r="4288" spans="1:15">
      <c r="A4288" t="s">
        <v>4297</v>
      </c>
      <c r="B4288" s="1">
        <v>38873</v>
      </c>
      <c r="C4288" s="3">
        <v>4.99</v>
      </c>
      <c r="D4288" s="3">
        <v>4.95</v>
      </c>
      <c r="E4288" s="3">
        <v>5.0199999999999996</v>
      </c>
      <c r="F4288" s="3">
        <v>5.85</v>
      </c>
      <c r="G4288" s="3">
        <v>6.69</v>
      </c>
      <c r="J4288" s="1">
        <v>38873</v>
      </c>
      <c r="K4288">
        <f t="shared" si="330"/>
        <v>499</v>
      </c>
      <c r="L4288">
        <f t="shared" si="331"/>
        <v>495</v>
      </c>
      <c r="M4288">
        <f t="shared" si="332"/>
        <v>501.99999999999994</v>
      </c>
      <c r="N4288">
        <f t="shared" si="333"/>
        <v>585</v>
      </c>
      <c r="O4288">
        <f t="shared" si="334"/>
        <v>669</v>
      </c>
    </row>
    <row r="4289" spans="1:15">
      <c r="A4289" t="s">
        <v>4298</v>
      </c>
      <c r="B4289" s="1">
        <v>38874</v>
      </c>
      <c r="C4289" s="3">
        <v>4.99</v>
      </c>
      <c r="D4289" s="3">
        <v>4.95</v>
      </c>
      <c r="E4289" s="3">
        <v>5.01</v>
      </c>
      <c r="F4289" s="3">
        <v>5.82</v>
      </c>
      <c r="G4289" s="3">
        <v>6.66</v>
      </c>
      <c r="J4289" s="1">
        <v>38874</v>
      </c>
      <c r="K4289">
        <f t="shared" si="330"/>
        <v>499</v>
      </c>
      <c r="L4289">
        <f t="shared" si="331"/>
        <v>495</v>
      </c>
      <c r="M4289">
        <f t="shared" si="332"/>
        <v>501</v>
      </c>
      <c r="N4289">
        <f t="shared" si="333"/>
        <v>582</v>
      </c>
      <c r="O4289">
        <f t="shared" si="334"/>
        <v>666</v>
      </c>
    </row>
    <row r="4290" spans="1:15">
      <c r="A4290" t="s">
        <v>4299</v>
      </c>
      <c r="B4290" s="1">
        <v>38875</v>
      </c>
      <c r="C4290" s="3">
        <v>5.0199999999999996</v>
      </c>
      <c r="D4290" s="3">
        <v>4.97</v>
      </c>
      <c r="E4290" s="3">
        <v>5.0199999999999996</v>
      </c>
      <c r="F4290" s="3">
        <v>5.83</v>
      </c>
      <c r="G4290" s="3">
        <v>6.69</v>
      </c>
      <c r="J4290" s="1">
        <v>38875</v>
      </c>
      <c r="K4290">
        <f t="shared" si="330"/>
        <v>501.99999999999994</v>
      </c>
      <c r="L4290">
        <f t="shared" si="331"/>
        <v>497</v>
      </c>
      <c r="M4290">
        <f t="shared" si="332"/>
        <v>501.99999999999994</v>
      </c>
      <c r="N4290">
        <f t="shared" si="333"/>
        <v>583</v>
      </c>
      <c r="O4290">
        <f t="shared" si="334"/>
        <v>669</v>
      </c>
    </row>
    <row r="4291" spans="1:15">
      <c r="A4291" t="s">
        <v>4300</v>
      </c>
      <c r="B4291" s="1">
        <v>38876</v>
      </c>
      <c r="C4291" s="3">
        <v>5.01</v>
      </c>
      <c r="D4291" s="3">
        <v>4.95</v>
      </c>
      <c r="E4291" s="3">
        <v>5</v>
      </c>
      <c r="F4291" s="3">
        <v>5.81</v>
      </c>
      <c r="G4291" s="3">
        <v>6.66</v>
      </c>
      <c r="J4291" s="1">
        <v>38876</v>
      </c>
      <c r="K4291">
        <f t="shared" si="330"/>
        <v>501</v>
      </c>
      <c r="L4291">
        <f t="shared" si="331"/>
        <v>495</v>
      </c>
      <c r="M4291">
        <f t="shared" si="332"/>
        <v>500</v>
      </c>
      <c r="N4291">
        <f t="shared" si="333"/>
        <v>581</v>
      </c>
      <c r="O4291">
        <f t="shared" si="334"/>
        <v>666</v>
      </c>
    </row>
    <row r="4292" spans="1:15">
      <c r="A4292" t="s">
        <v>4301</v>
      </c>
      <c r="B4292" s="1">
        <v>38877</v>
      </c>
      <c r="C4292" s="3">
        <v>5.01</v>
      </c>
      <c r="D4292" s="3">
        <v>4.95</v>
      </c>
      <c r="E4292" s="3">
        <v>4.9800000000000004</v>
      </c>
      <c r="F4292" s="3">
        <v>5.76</v>
      </c>
      <c r="G4292" s="3">
        <v>6.64</v>
      </c>
      <c r="J4292" s="1">
        <v>38877</v>
      </c>
      <c r="K4292">
        <f t="shared" ref="K4292:K4355" si="335">C4292*100</f>
        <v>501</v>
      </c>
      <c r="L4292">
        <f t="shared" ref="L4292:L4355" si="336">D4292*100</f>
        <v>495</v>
      </c>
      <c r="M4292">
        <f t="shared" ref="M4292:M4355" si="337">E4292*100</f>
        <v>498.00000000000006</v>
      </c>
      <c r="N4292">
        <f t="shared" ref="N4292:N4355" si="338">F4292*100</f>
        <v>576</v>
      </c>
      <c r="O4292">
        <f t="shared" ref="O4292:O4355" si="339">G4292*100</f>
        <v>664</v>
      </c>
    </row>
    <row r="4293" spans="1:15">
      <c r="A4293" t="s">
        <v>4302</v>
      </c>
      <c r="B4293" s="1">
        <v>38880</v>
      </c>
      <c r="C4293" s="3">
        <v>5.0199999999999996</v>
      </c>
      <c r="D4293" s="3">
        <v>4.95</v>
      </c>
      <c r="E4293" s="3">
        <v>4.99</v>
      </c>
      <c r="F4293" s="3">
        <v>5.79</v>
      </c>
      <c r="G4293" s="3">
        <v>6.64</v>
      </c>
      <c r="J4293" s="1">
        <v>38880</v>
      </c>
      <c r="K4293">
        <f t="shared" si="335"/>
        <v>501.99999999999994</v>
      </c>
      <c r="L4293">
        <f t="shared" si="336"/>
        <v>495</v>
      </c>
      <c r="M4293">
        <f t="shared" si="337"/>
        <v>499</v>
      </c>
      <c r="N4293">
        <f t="shared" si="338"/>
        <v>579</v>
      </c>
      <c r="O4293">
        <f t="shared" si="339"/>
        <v>664</v>
      </c>
    </row>
    <row r="4294" spans="1:15">
      <c r="A4294" t="s">
        <v>4303</v>
      </c>
      <c r="B4294" s="1">
        <v>38881</v>
      </c>
      <c r="C4294" s="3">
        <v>5.0199999999999996</v>
      </c>
      <c r="D4294" s="3">
        <v>4.93</v>
      </c>
      <c r="E4294" s="3">
        <v>4.97</v>
      </c>
      <c r="F4294" s="3">
        <v>5.79</v>
      </c>
      <c r="G4294" s="3">
        <v>6.64</v>
      </c>
      <c r="J4294" s="1">
        <v>38881</v>
      </c>
      <c r="K4294">
        <f t="shared" si="335"/>
        <v>501.99999999999994</v>
      </c>
      <c r="L4294">
        <f t="shared" si="336"/>
        <v>493</v>
      </c>
      <c r="M4294">
        <f t="shared" si="337"/>
        <v>497</v>
      </c>
      <c r="N4294">
        <f t="shared" si="338"/>
        <v>579</v>
      </c>
      <c r="O4294">
        <f t="shared" si="339"/>
        <v>664</v>
      </c>
    </row>
    <row r="4295" spans="1:15">
      <c r="A4295" t="s">
        <v>4304</v>
      </c>
      <c r="B4295" s="1">
        <v>38882</v>
      </c>
      <c r="C4295" s="3">
        <v>5.1100000000000003</v>
      </c>
      <c r="D4295" s="3">
        <v>5.03</v>
      </c>
      <c r="E4295" s="3">
        <v>5.05</v>
      </c>
      <c r="F4295" s="3">
        <v>5.82</v>
      </c>
      <c r="G4295" s="3">
        <v>6.72</v>
      </c>
      <c r="J4295" s="1">
        <v>38882</v>
      </c>
      <c r="K4295">
        <f t="shared" si="335"/>
        <v>511.00000000000006</v>
      </c>
      <c r="L4295">
        <f t="shared" si="336"/>
        <v>503</v>
      </c>
      <c r="M4295">
        <f t="shared" si="337"/>
        <v>505</v>
      </c>
      <c r="N4295">
        <f t="shared" si="338"/>
        <v>582</v>
      </c>
      <c r="O4295">
        <f t="shared" si="339"/>
        <v>672</v>
      </c>
    </row>
    <row r="4296" spans="1:15">
      <c r="A4296" t="s">
        <v>4305</v>
      </c>
      <c r="B4296" s="1">
        <v>38883</v>
      </c>
      <c r="C4296" s="3">
        <v>5.14</v>
      </c>
      <c r="D4296" s="3">
        <v>5.08</v>
      </c>
      <c r="E4296" s="3">
        <v>5.0999999999999996</v>
      </c>
      <c r="F4296" s="3">
        <v>5.87</v>
      </c>
      <c r="G4296" s="3">
        <v>6.77</v>
      </c>
      <c r="J4296" s="1">
        <v>38883</v>
      </c>
      <c r="K4296">
        <f t="shared" si="335"/>
        <v>514</v>
      </c>
      <c r="L4296">
        <f t="shared" si="336"/>
        <v>508</v>
      </c>
      <c r="M4296">
        <f t="shared" si="337"/>
        <v>509.99999999999994</v>
      </c>
      <c r="N4296">
        <f t="shared" si="338"/>
        <v>587</v>
      </c>
      <c r="O4296">
        <f t="shared" si="339"/>
        <v>677</v>
      </c>
    </row>
    <row r="4297" spans="1:15">
      <c r="A4297" t="s">
        <v>4306</v>
      </c>
      <c r="B4297" s="1">
        <v>38884</v>
      </c>
      <c r="C4297" s="3">
        <v>5.16</v>
      </c>
      <c r="D4297" s="3">
        <v>5.0999999999999996</v>
      </c>
      <c r="E4297" s="3">
        <v>5.13</v>
      </c>
      <c r="F4297" s="3">
        <v>5.9</v>
      </c>
      <c r="G4297" s="3">
        <v>6.8</v>
      </c>
      <c r="J4297" s="1">
        <v>38884</v>
      </c>
      <c r="K4297">
        <f t="shared" si="335"/>
        <v>516</v>
      </c>
      <c r="L4297">
        <f t="shared" si="336"/>
        <v>509.99999999999994</v>
      </c>
      <c r="M4297">
        <f t="shared" si="337"/>
        <v>513</v>
      </c>
      <c r="N4297">
        <f t="shared" si="338"/>
        <v>590</v>
      </c>
      <c r="O4297">
        <f t="shared" si="339"/>
        <v>680</v>
      </c>
    </row>
    <row r="4298" spans="1:15">
      <c r="A4298" t="s">
        <v>4307</v>
      </c>
      <c r="B4298" s="1">
        <v>38887</v>
      </c>
      <c r="C4298" s="3">
        <v>5.19</v>
      </c>
      <c r="D4298" s="3">
        <v>5.12</v>
      </c>
      <c r="E4298" s="3">
        <v>5.14</v>
      </c>
      <c r="F4298" s="3">
        <v>5.92</v>
      </c>
      <c r="G4298" s="3">
        <v>6.81</v>
      </c>
      <c r="J4298" s="1">
        <v>38887</v>
      </c>
      <c r="K4298">
        <f t="shared" si="335"/>
        <v>519</v>
      </c>
      <c r="L4298">
        <f t="shared" si="336"/>
        <v>512</v>
      </c>
      <c r="M4298">
        <f t="shared" si="337"/>
        <v>514</v>
      </c>
      <c r="N4298">
        <f t="shared" si="338"/>
        <v>592</v>
      </c>
      <c r="O4298">
        <f t="shared" si="339"/>
        <v>681</v>
      </c>
    </row>
    <row r="4299" spans="1:15">
      <c r="A4299" t="s">
        <v>4308</v>
      </c>
      <c r="B4299" s="1">
        <v>38888</v>
      </c>
      <c r="C4299" s="3">
        <v>5.19</v>
      </c>
      <c r="D4299" s="3">
        <v>5.13</v>
      </c>
      <c r="E4299" s="3">
        <v>5.15</v>
      </c>
      <c r="F4299" s="3">
        <v>5.93</v>
      </c>
      <c r="G4299" s="3">
        <v>6.82</v>
      </c>
      <c r="J4299" s="1">
        <v>38888</v>
      </c>
      <c r="K4299">
        <f t="shared" si="335"/>
        <v>519</v>
      </c>
      <c r="L4299">
        <f t="shared" si="336"/>
        <v>513</v>
      </c>
      <c r="M4299">
        <f t="shared" si="337"/>
        <v>515</v>
      </c>
      <c r="N4299">
        <f t="shared" si="338"/>
        <v>593</v>
      </c>
      <c r="O4299">
        <f t="shared" si="339"/>
        <v>682</v>
      </c>
    </row>
    <row r="4300" spans="1:15">
      <c r="A4300" t="s">
        <v>4309</v>
      </c>
      <c r="B4300" s="1">
        <v>38889</v>
      </c>
      <c r="C4300" s="3">
        <v>5.2</v>
      </c>
      <c r="D4300" s="3">
        <v>5.14</v>
      </c>
      <c r="E4300" s="3">
        <v>5.16</v>
      </c>
      <c r="F4300" s="3">
        <v>5.92</v>
      </c>
      <c r="G4300" s="3">
        <v>6.84</v>
      </c>
      <c r="J4300" s="1">
        <v>38889</v>
      </c>
      <c r="K4300">
        <f t="shared" si="335"/>
        <v>520</v>
      </c>
      <c r="L4300">
        <f t="shared" si="336"/>
        <v>514</v>
      </c>
      <c r="M4300">
        <f t="shared" si="337"/>
        <v>516</v>
      </c>
      <c r="N4300">
        <f t="shared" si="338"/>
        <v>592</v>
      </c>
      <c r="O4300">
        <f t="shared" si="339"/>
        <v>684</v>
      </c>
    </row>
    <row r="4301" spans="1:15">
      <c r="A4301" t="s">
        <v>4310</v>
      </c>
      <c r="B4301" s="1">
        <v>38890</v>
      </c>
      <c r="C4301" s="3">
        <v>5.23</v>
      </c>
      <c r="D4301" s="3">
        <v>5.18</v>
      </c>
      <c r="E4301" s="3">
        <v>5.2</v>
      </c>
      <c r="F4301" s="3">
        <v>5.96</v>
      </c>
      <c r="G4301" s="3">
        <v>6.89</v>
      </c>
      <c r="J4301" s="1">
        <v>38890</v>
      </c>
      <c r="K4301">
        <f t="shared" si="335"/>
        <v>523</v>
      </c>
      <c r="L4301">
        <f t="shared" si="336"/>
        <v>518</v>
      </c>
      <c r="M4301">
        <f t="shared" si="337"/>
        <v>520</v>
      </c>
      <c r="N4301">
        <f t="shared" si="338"/>
        <v>596</v>
      </c>
      <c r="O4301">
        <f t="shared" si="339"/>
        <v>689</v>
      </c>
    </row>
    <row r="4302" spans="1:15">
      <c r="A4302" t="s">
        <v>4311</v>
      </c>
      <c r="B4302" s="1">
        <v>38891</v>
      </c>
      <c r="C4302" s="3">
        <v>5.27</v>
      </c>
      <c r="D4302" s="3">
        <v>5.21</v>
      </c>
      <c r="E4302" s="3">
        <v>5.23</v>
      </c>
      <c r="F4302" s="3">
        <v>5.99</v>
      </c>
      <c r="G4302" s="3">
        <v>6.92</v>
      </c>
      <c r="J4302" s="1">
        <v>38891</v>
      </c>
      <c r="K4302">
        <f t="shared" si="335"/>
        <v>527</v>
      </c>
      <c r="L4302">
        <f t="shared" si="336"/>
        <v>521</v>
      </c>
      <c r="M4302">
        <f t="shared" si="337"/>
        <v>523</v>
      </c>
      <c r="N4302">
        <f t="shared" si="338"/>
        <v>599</v>
      </c>
      <c r="O4302">
        <f t="shared" si="339"/>
        <v>692</v>
      </c>
    </row>
    <row r="4303" spans="1:15">
      <c r="A4303" t="s">
        <v>4312</v>
      </c>
      <c r="B4303" s="1">
        <v>38894</v>
      </c>
      <c r="C4303" s="3">
        <v>5.27</v>
      </c>
      <c r="D4303" s="3">
        <v>5.22</v>
      </c>
      <c r="E4303" s="3">
        <v>5.25</v>
      </c>
      <c r="F4303" s="3">
        <v>6.01</v>
      </c>
      <c r="G4303" s="3">
        <v>6.94</v>
      </c>
      <c r="J4303" s="1">
        <v>38894</v>
      </c>
      <c r="K4303">
        <f t="shared" si="335"/>
        <v>527</v>
      </c>
      <c r="L4303">
        <f t="shared" si="336"/>
        <v>522</v>
      </c>
      <c r="M4303">
        <f t="shared" si="337"/>
        <v>525</v>
      </c>
      <c r="N4303">
        <f t="shared" si="338"/>
        <v>601</v>
      </c>
      <c r="O4303">
        <f t="shared" si="339"/>
        <v>694</v>
      </c>
    </row>
    <row r="4304" spans="1:15">
      <c r="A4304" t="s">
        <v>4313</v>
      </c>
      <c r="B4304" s="1">
        <v>38895</v>
      </c>
      <c r="C4304" s="3">
        <v>5.24</v>
      </c>
      <c r="D4304" s="3">
        <v>5.19</v>
      </c>
      <c r="E4304" s="3">
        <v>5.21</v>
      </c>
      <c r="F4304" s="3">
        <v>5.97</v>
      </c>
      <c r="G4304" s="3">
        <v>6.91</v>
      </c>
      <c r="J4304" s="1">
        <v>38895</v>
      </c>
      <c r="K4304">
        <f t="shared" si="335"/>
        <v>524</v>
      </c>
      <c r="L4304">
        <f t="shared" si="336"/>
        <v>519</v>
      </c>
      <c r="M4304">
        <f t="shared" si="337"/>
        <v>521</v>
      </c>
      <c r="N4304">
        <f t="shared" si="338"/>
        <v>597</v>
      </c>
      <c r="O4304">
        <f t="shared" si="339"/>
        <v>691</v>
      </c>
    </row>
    <row r="4305" spans="1:15">
      <c r="A4305" t="s">
        <v>4314</v>
      </c>
      <c r="B4305" s="1">
        <v>38896</v>
      </c>
      <c r="C4305" s="3">
        <v>5.29</v>
      </c>
      <c r="D4305" s="3">
        <v>5.23</v>
      </c>
      <c r="E4305" s="3">
        <v>5.25</v>
      </c>
      <c r="F4305" s="3">
        <v>6.01</v>
      </c>
      <c r="G4305" s="3">
        <v>6.94</v>
      </c>
      <c r="J4305" s="1">
        <v>38896</v>
      </c>
      <c r="K4305">
        <f t="shared" si="335"/>
        <v>529</v>
      </c>
      <c r="L4305">
        <f t="shared" si="336"/>
        <v>523</v>
      </c>
      <c r="M4305">
        <f t="shared" si="337"/>
        <v>525</v>
      </c>
      <c r="N4305">
        <f t="shared" si="338"/>
        <v>601</v>
      </c>
      <c r="O4305">
        <f t="shared" si="339"/>
        <v>694</v>
      </c>
    </row>
    <row r="4306" spans="1:15">
      <c r="A4306" t="s">
        <v>4315</v>
      </c>
      <c r="B4306" s="1">
        <v>38897</v>
      </c>
      <c r="C4306" s="3">
        <v>5.21</v>
      </c>
      <c r="D4306" s="3">
        <v>5.17</v>
      </c>
      <c r="E4306" s="3">
        <v>5.22</v>
      </c>
      <c r="F4306" s="3">
        <v>5.98</v>
      </c>
      <c r="G4306" s="3">
        <v>6.91</v>
      </c>
      <c r="J4306" s="1">
        <v>38897</v>
      </c>
      <c r="K4306">
        <f t="shared" si="335"/>
        <v>521</v>
      </c>
      <c r="L4306">
        <f t="shared" si="336"/>
        <v>517</v>
      </c>
      <c r="M4306">
        <f t="shared" si="337"/>
        <v>522</v>
      </c>
      <c r="N4306">
        <f t="shared" si="338"/>
        <v>598</v>
      </c>
      <c r="O4306">
        <f t="shared" si="339"/>
        <v>691</v>
      </c>
    </row>
    <row r="4307" spans="1:15">
      <c r="A4307" t="s">
        <v>4316</v>
      </c>
      <c r="B4307" s="1">
        <v>38898</v>
      </c>
      <c r="C4307" s="3">
        <v>5.16</v>
      </c>
      <c r="D4307" s="3">
        <v>5.0999999999999996</v>
      </c>
      <c r="E4307" s="3">
        <v>5.15</v>
      </c>
      <c r="F4307" s="3">
        <v>5.91</v>
      </c>
      <c r="G4307" s="3">
        <v>6.82</v>
      </c>
      <c r="J4307" s="1">
        <v>38898</v>
      </c>
      <c r="K4307">
        <f t="shared" si="335"/>
        <v>516</v>
      </c>
      <c r="L4307">
        <f t="shared" si="336"/>
        <v>509.99999999999994</v>
      </c>
      <c r="M4307">
        <f t="shared" si="337"/>
        <v>515</v>
      </c>
      <c r="N4307">
        <f t="shared" si="338"/>
        <v>591</v>
      </c>
      <c r="O4307">
        <f t="shared" si="339"/>
        <v>682</v>
      </c>
    </row>
    <row r="4308" spans="1:15">
      <c r="A4308" t="s">
        <v>4317</v>
      </c>
      <c r="B4308" s="1">
        <v>38901</v>
      </c>
      <c r="C4308" s="3">
        <v>5.17</v>
      </c>
      <c r="D4308" s="3">
        <v>5.1100000000000003</v>
      </c>
      <c r="E4308" s="3">
        <v>5.15</v>
      </c>
      <c r="F4308" s="3">
        <v>5.92</v>
      </c>
      <c r="G4308" s="3">
        <v>6.83</v>
      </c>
      <c r="J4308" s="1">
        <v>38901</v>
      </c>
      <c r="K4308">
        <f t="shared" si="335"/>
        <v>517</v>
      </c>
      <c r="L4308">
        <f t="shared" si="336"/>
        <v>511.00000000000006</v>
      </c>
      <c r="M4308">
        <f t="shared" si="337"/>
        <v>515</v>
      </c>
      <c r="N4308">
        <f t="shared" si="338"/>
        <v>592</v>
      </c>
      <c r="O4308">
        <f t="shared" si="339"/>
        <v>683</v>
      </c>
    </row>
    <row r="4309" spans="1:15">
      <c r="A4309" t="s">
        <v>4318</v>
      </c>
      <c r="B4309" s="1">
        <v>38902</v>
      </c>
      <c r="C4309" s="3" t="e">
        <v>#N/A</v>
      </c>
      <c r="D4309" s="3" t="e">
        <v>#N/A</v>
      </c>
      <c r="E4309" s="3" t="e">
        <v>#N/A</v>
      </c>
      <c r="F4309" s="3" t="e">
        <v>#N/A</v>
      </c>
      <c r="G4309" s="3" t="e">
        <v>#N/A</v>
      </c>
      <c r="J4309" s="1">
        <v>38902</v>
      </c>
      <c r="K4309" t="e">
        <f t="shared" si="335"/>
        <v>#N/A</v>
      </c>
      <c r="L4309" t="e">
        <f t="shared" si="336"/>
        <v>#N/A</v>
      </c>
      <c r="M4309" t="e">
        <f t="shared" si="337"/>
        <v>#N/A</v>
      </c>
      <c r="N4309" t="e">
        <f t="shared" si="338"/>
        <v>#N/A</v>
      </c>
      <c r="O4309" t="e">
        <f t="shared" si="339"/>
        <v>#N/A</v>
      </c>
    </row>
    <row r="4310" spans="1:15">
      <c r="A4310" t="s">
        <v>4319</v>
      </c>
      <c r="B4310" s="1">
        <v>38903</v>
      </c>
      <c r="C4310" s="3">
        <v>5.24</v>
      </c>
      <c r="D4310" s="3">
        <v>5.19</v>
      </c>
      <c r="E4310" s="3">
        <v>5.23</v>
      </c>
      <c r="F4310" s="3">
        <v>5.99</v>
      </c>
      <c r="G4310" s="3">
        <v>6.9</v>
      </c>
      <c r="J4310" s="1">
        <v>38903</v>
      </c>
      <c r="K4310">
        <f t="shared" si="335"/>
        <v>524</v>
      </c>
      <c r="L4310">
        <f t="shared" si="336"/>
        <v>519</v>
      </c>
      <c r="M4310">
        <f t="shared" si="337"/>
        <v>523</v>
      </c>
      <c r="N4310">
        <f t="shared" si="338"/>
        <v>599</v>
      </c>
      <c r="O4310">
        <f t="shared" si="339"/>
        <v>690</v>
      </c>
    </row>
    <row r="4311" spans="1:15">
      <c r="A4311" t="s">
        <v>4320</v>
      </c>
      <c r="B4311" s="1">
        <v>38904</v>
      </c>
      <c r="C4311" s="3">
        <v>5.22</v>
      </c>
      <c r="D4311" s="3">
        <v>5.15</v>
      </c>
      <c r="E4311" s="3">
        <v>5.19</v>
      </c>
      <c r="F4311" s="3">
        <v>5.95</v>
      </c>
      <c r="G4311" s="3">
        <v>6.85</v>
      </c>
      <c r="J4311" s="1">
        <v>38904</v>
      </c>
      <c r="K4311">
        <f t="shared" si="335"/>
        <v>522</v>
      </c>
      <c r="L4311">
        <f t="shared" si="336"/>
        <v>515</v>
      </c>
      <c r="M4311">
        <f t="shared" si="337"/>
        <v>519</v>
      </c>
      <c r="N4311">
        <f t="shared" si="338"/>
        <v>595</v>
      </c>
      <c r="O4311">
        <f t="shared" si="339"/>
        <v>685</v>
      </c>
    </row>
    <row r="4312" spans="1:15">
      <c r="A4312" t="s">
        <v>4321</v>
      </c>
      <c r="B4312" s="1">
        <v>38905</v>
      </c>
      <c r="C4312" s="3">
        <v>5.17</v>
      </c>
      <c r="D4312" s="3">
        <v>5.0999999999999996</v>
      </c>
      <c r="E4312" s="3">
        <v>5.14</v>
      </c>
      <c r="F4312" s="3">
        <v>5.89</v>
      </c>
      <c r="G4312" s="3">
        <v>6.8</v>
      </c>
      <c r="J4312" s="1">
        <v>38905</v>
      </c>
      <c r="K4312">
        <f t="shared" si="335"/>
        <v>517</v>
      </c>
      <c r="L4312">
        <f t="shared" si="336"/>
        <v>509.99999999999994</v>
      </c>
      <c r="M4312">
        <f t="shared" si="337"/>
        <v>514</v>
      </c>
      <c r="N4312">
        <f t="shared" si="338"/>
        <v>589</v>
      </c>
      <c r="O4312">
        <f t="shared" si="339"/>
        <v>680</v>
      </c>
    </row>
    <row r="4313" spans="1:15">
      <c r="A4313" t="s">
        <v>4322</v>
      </c>
      <c r="B4313" s="1">
        <v>38908</v>
      </c>
      <c r="C4313" s="3">
        <v>5.17</v>
      </c>
      <c r="D4313" s="3">
        <v>5.0999999999999996</v>
      </c>
      <c r="E4313" s="3">
        <v>5.13</v>
      </c>
      <c r="F4313" s="3">
        <v>5.89</v>
      </c>
      <c r="G4313" s="3">
        <v>6.79</v>
      </c>
      <c r="J4313" s="1">
        <v>38908</v>
      </c>
      <c r="K4313">
        <f t="shared" si="335"/>
        <v>517</v>
      </c>
      <c r="L4313">
        <f t="shared" si="336"/>
        <v>509.99999999999994</v>
      </c>
      <c r="M4313">
        <f t="shared" si="337"/>
        <v>513</v>
      </c>
      <c r="N4313">
        <f t="shared" si="338"/>
        <v>589</v>
      </c>
      <c r="O4313">
        <f t="shared" si="339"/>
        <v>679</v>
      </c>
    </row>
    <row r="4314" spans="1:15">
      <c r="A4314" t="s">
        <v>4323</v>
      </c>
      <c r="B4314" s="1">
        <v>38909</v>
      </c>
      <c r="C4314" s="3">
        <v>5.17</v>
      </c>
      <c r="D4314" s="3">
        <v>5.07</v>
      </c>
      <c r="E4314" s="3">
        <v>5.0999999999999996</v>
      </c>
      <c r="F4314" s="3">
        <v>5.86</v>
      </c>
      <c r="G4314" s="3">
        <v>6.77</v>
      </c>
      <c r="J4314" s="1">
        <v>38909</v>
      </c>
      <c r="K4314">
        <f t="shared" si="335"/>
        <v>517</v>
      </c>
      <c r="L4314">
        <f t="shared" si="336"/>
        <v>507</v>
      </c>
      <c r="M4314">
        <f t="shared" si="337"/>
        <v>509.99999999999994</v>
      </c>
      <c r="N4314">
        <f t="shared" si="338"/>
        <v>586</v>
      </c>
      <c r="O4314">
        <f t="shared" si="339"/>
        <v>677</v>
      </c>
    </row>
    <row r="4315" spans="1:15">
      <c r="A4315" t="s">
        <v>4324</v>
      </c>
      <c r="B4315" s="1">
        <v>38910</v>
      </c>
      <c r="C4315" s="3">
        <v>5.17</v>
      </c>
      <c r="D4315" s="3">
        <v>5.08</v>
      </c>
      <c r="E4315" s="3">
        <v>5.0999999999999996</v>
      </c>
      <c r="F4315" s="3">
        <v>5.85</v>
      </c>
      <c r="G4315" s="3">
        <v>6.76</v>
      </c>
      <c r="J4315" s="1">
        <v>38910</v>
      </c>
      <c r="K4315">
        <f t="shared" si="335"/>
        <v>517</v>
      </c>
      <c r="L4315">
        <f t="shared" si="336"/>
        <v>508</v>
      </c>
      <c r="M4315">
        <f t="shared" si="337"/>
        <v>509.99999999999994</v>
      </c>
      <c r="N4315">
        <f t="shared" si="338"/>
        <v>585</v>
      </c>
      <c r="O4315">
        <f t="shared" si="339"/>
        <v>676</v>
      </c>
    </row>
    <row r="4316" spans="1:15">
      <c r="A4316" t="s">
        <v>4325</v>
      </c>
      <c r="B4316" s="1">
        <v>38911</v>
      </c>
      <c r="C4316" s="3">
        <v>5.12</v>
      </c>
      <c r="D4316" s="3">
        <v>5.04</v>
      </c>
      <c r="E4316" s="3">
        <v>5.08</v>
      </c>
      <c r="F4316" s="3">
        <v>5.83</v>
      </c>
      <c r="G4316" s="3">
        <v>6.74</v>
      </c>
      <c r="J4316" s="1">
        <v>38911</v>
      </c>
      <c r="K4316">
        <f t="shared" si="335"/>
        <v>512</v>
      </c>
      <c r="L4316">
        <f t="shared" si="336"/>
        <v>504</v>
      </c>
      <c r="M4316">
        <f t="shared" si="337"/>
        <v>508</v>
      </c>
      <c r="N4316">
        <f t="shared" si="338"/>
        <v>583</v>
      </c>
      <c r="O4316">
        <f t="shared" si="339"/>
        <v>674</v>
      </c>
    </row>
    <row r="4317" spans="1:15">
      <c r="A4317" t="s">
        <v>4326</v>
      </c>
      <c r="B4317" s="1">
        <v>38912</v>
      </c>
      <c r="C4317" s="3">
        <v>5.08</v>
      </c>
      <c r="D4317" s="3">
        <v>5.0199999999999996</v>
      </c>
      <c r="E4317" s="3">
        <v>5.07</v>
      </c>
      <c r="F4317" s="3">
        <v>5.83</v>
      </c>
      <c r="G4317" s="3">
        <v>6.76</v>
      </c>
      <c r="J4317" s="1">
        <v>38912</v>
      </c>
      <c r="K4317">
        <f t="shared" si="335"/>
        <v>508</v>
      </c>
      <c r="L4317">
        <f t="shared" si="336"/>
        <v>501.99999999999994</v>
      </c>
      <c r="M4317">
        <f t="shared" si="337"/>
        <v>507</v>
      </c>
      <c r="N4317">
        <f t="shared" si="338"/>
        <v>583</v>
      </c>
      <c r="O4317">
        <f t="shared" si="339"/>
        <v>676</v>
      </c>
    </row>
    <row r="4318" spans="1:15">
      <c r="A4318" t="s">
        <v>4327</v>
      </c>
      <c r="B4318" s="1">
        <v>38915</v>
      </c>
      <c r="C4318" s="3">
        <v>5.12</v>
      </c>
      <c r="D4318" s="3">
        <v>5.04</v>
      </c>
      <c r="E4318" s="3">
        <v>5.07</v>
      </c>
      <c r="F4318" s="3">
        <v>5.82</v>
      </c>
      <c r="G4318" s="3">
        <v>6.75</v>
      </c>
      <c r="J4318" s="1">
        <v>38915</v>
      </c>
      <c r="K4318">
        <f t="shared" si="335"/>
        <v>512</v>
      </c>
      <c r="L4318">
        <f t="shared" si="336"/>
        <v>504</v>
      </c>
      <c r="M4318">
        <f t="shared" si="337"/>
        <v>507</v>
      </c>
      <c r="N4318">
        <f t="shared" si="338"/>
        <v>582</v>
      </c>
      <c r="O4318">
        <f t="shared" si="339"/>
        <v>675</v>
      </c>
    </row>
    <row r="4319" spans="1:15">
      <c r="A4319" t="s">
        <v>4328</v>
      </c>
      <c r="B4319" s="1">
        <v>38916</v>
      </c>
      <c r="C4319" s="3">
        <v>5.19</v>
      </c>
      <c r="D4319" s="3">
        <v>5.0999999999999996</v>
      </c>
      <c r="E4319" s="3">
        <v>5.13</v>
      </c>
      <c r="F4319" s="3">
        <v>5.88</v>
      </c>
      <c r="G4319" s="3">
        <v>6.81</v>
      </c>
      <c r="J4319" s="1">
        <v>38916</v>
      </c>
      <c r="K4319">
        <f t="shared" si="335"/>
        <v>519</v>
      </c>
      <c r="L4319">
        <f t="shared" si="336"/>
        <v>509.99999999999994</v>
      </c>
      <c r="M4319">
        <f t="shared" si="337"/>
        <v>513</v>
      </c>
      <c r="N4319">
        <f t="shared" si="338"/>
        <v>588</v>
      </c>
      <c r="O4319">
        <f t="shared" si="339"/>
        <v>681</v>
      </c>
    </row>
    <row r="4320" spans="1:15">
      <c r="A4320" t="s">
        <v>4329</v>
      </c>
      <c r="B4320" s="1">
        <v>38917</v>
      </c>
      <c r="C4320" s="3">
        <v>5.12</v>
      </c>
      <c r="D4320" s="3">
        <v>5.0199999999999996</v>
      </c>
      <c r="E4320" s="3">
        <v>5.0599999999999996</v>
      </c>
      <c r="F4320" s="3">
        <v>5.82</v>
      </c>
      <c r="G4320" s="3">
        <v>6.75</v>
      </c>
      <c r="J4320" s="1">
        <v>38917</v>
      </c>
      <c r="K4320">
        <f t="shared" si="335"/>
        <v>512</v>
      </c>
      <c r="L4320">
        <f t="shared" si="336"/>
        <v>501.99999999999994</v>
      </c>
      <c r="M4320">
        <f t="shared" si="337"/>
        <v>505.99999999999994</v>
      </c>
      <c r="N4320">
        <f t="shared" si="338"/>
        <v>582</v>
      </c>
      <c r="O4320">
        <f t="shared" si="339"/>
        <v>675</v>
      </c>
    </row>
    <row r="4321" spans="1:15">
      <c r="A4321" t="s">
        <v>4330</v>
      </c>
      <c r="B4321" s="1">
        <v>38918</v>
      </c>
      <c r="C4321" s="3">
        <v>5.0599999999999996</v>
      </c>
      <c r="D4321" s="3">
        <v>4.9800000000000004</v>
      </c>
      <c r="E4321" s="3">
        <v>5.03</v>
      </c>
      <c r="F4321" s="3">
        <v>5.78</v>
      </c>
      <c r="G4321" s="3">
        <v>6.72</v>
      </c>
      <c r="J4321" s="1">
        <v>38918</v>
      </c>
      <c r="K4321">
        <f t="shared" si="335"/>
        <v>505.99999999999994</v>
      </c>
      <c r="L4321">
        <f t="shared" si="336"/>
        <v>498.00000000000006</v>
      </c>
      <c r="M4321">
        <f t="shared" si="337"/>
        <v>503</v>
      </c>
      <c r="N4321">
        <f t="shared" si="338"/>
        <v>578</v>
      </c>
      <c r="O4321">
        <f t="shared" si="339"/>
        <v>672</v>
      </c>
    </row>
    <row r="4322" spans="1:15">
      <c r="A4322" t="s">
        <v>4331</v>
      </c>
      <c r="B4322" s="1">
        <v>38919</v>
      </c>
      <c r="C4322" s="3">
        <v>5.08</v>
      </c>
      <c r="D4322" s="3">
        <v>4.99</v>
      </c>
      <c r="E4322" s="3">
        <v>5.05</v>
      </c>
      <c r="F4322" s="3">
        <v>5.8</v>
      </c>
      <c r="G4322" s="3">
        <v>6.74</v>
      </c>
      <c r="J4322" s="1">
        <v>38919</v>
      </c>
      <c r="K4322">
        <f t="shared" si="335"/>
        <v>508</v>
      </c>
      <c r="L4322">
        <f t="shared" si="336"/>
        <v>499</v>
      </c>
      <c r="M4322">
        <f t="shared" si="337"/>
        <v>505</v>
      </c>
      <c r="N4322">
        <f t="shared" si="338"/>
        <v>580</v>
      </c>
      <c r="O4322">
        <f t="shared" si="339"/>
        <v>674</v>
      </c>
    </row>
    <row r="4323" spans="1:15">
      <c r="A4323" t="s">
        <v>4332</v>
      </c>
      <c r="B4323" s="1">
        <v>38922</v>
      </c>
      <c r="C4323" s="3">
        <v>5.0999999999999996</v>
      </c>
      <c r="D4323" s="3">
        <v>4.99</v>
      </c>
      <c r="E4323" s="3">
        <v>5.05</v>
      </c>
      <c r="F4323" s="3">
        <v>5.81</v>
      </c>
      <c r="G4323" s="3">
        <v>6.74</v>
      </c>
      <c r="J4323" s="1">
        <v>38922</v>
      </c>
      <c r="K4323">
        <f t="shared" si="335"/>
        <v>509.99999999999994</v>
      </c>
      <c r="L4323">
        <f t="shared" si="336"/>
        <v>499</v>
      </c>
      <c r="M4323">
        <f t="shared" si="337"/>
        <v>505</v>
      </c>
      <c r="N4323">
        <f t="shared" si="338"/>
        <v>581</v>
      </c>
      <c r="O4323">
        <f t="shared" si="339"/>
        <v>674</v>
      </c>
    </row>
    <row r="4324" spans="1:15">
      <c r="A4324" t="s">
        <v>4333</v>
      </c>
      <c r="B4324" s="1">
        <v>38923</v>
      </c>
      <c r="C4324" s="3">
        <v>5.1100000000000003</v>
      </c>
      <c r="D4324" s="3">
        <v>5.0199999999999996</v>
      </c>
      <c r="E4324" s="3">
        <v>5.07</v>
      </c>
      <c r="F4324" s="3">
        <v>5.85</v>
      </c>
      <c r="G4324" s="3">
        <v>6.75</v>
      </c>
      <c r="J4324" s="1">
        <v>38923</v>
      </c>
      <c r="K4324">
        <f t="shared" si="335"/>
        <v>511.00000000000006</v>
      </c>
      <c r="L4324">
        <f t="shared" si="336"/>
        <v>501.99999999999994</v>
      </c>
      <c r="M4324">
        <f t="shared" si="337"/>
        <v>507</v>
      </c>
      <c r="N4324">
        <f t="shared" si="338"/>
        <v>585</v>
      </c>
      <c r="O4324">
        <f t="shared" si="339"/>
        <v>675</v>
      </c>
    </row>
    <row r="4325" spans="1:15">
      <c r="A4325" t="s">
        <v>4334</v>
      </c>
      <c r="B4325" s="1">
        <v>38924</v>
      </c>
      <c r="C4325" s="3">
        <v>5.0599999999999996</v>
      </c>
      <c r="D4325" s="3">
        <v>4.99</v>
      </c>
      <c r="E4325" s="3">
        <v>5.04</v>
      </c>
      <c r="F4325" s="3">
        <v>5.82</v>
      </c>
      <c r="G4325" s="3">
        <v>6.72</v>
      </c>
      <c r="J4325" s="1">
        <v>38924</v>
      </c>
      <c r="K4325">
        <f t="shared" si="335"/>
        <v>505.99999999999994</v>
      </c>
      <c r="L4325">
        <f t="shared" si="336"/>
        <v>499</v>
      </c>
      <c r="M4325">
        <f t="shared" si="337"/>
        <v>504</v>
      </c>
      <c r="N4325">
        <f t="shared" si="338"/>
        <v>582</v>
      </c>
      <c r="O4325">
        <f t="shared" si="339"/>
        <v>672</v>
      </c>
    </row>
    <row r="4326" spans="1:15">
      <c r="A4326" t="s">
        <v>4335</v>
      </c>
      <c r="B4326" s="1">
        <v>38925</v>
      </c>
      <c r="C4326" s="3">
        <v>5.07</v>
      </c>
      <c r="D4326" s="3">
        <v>4.9800000000000004</v>
      </c>
      <c r="E4326" s="3">
        <v>5.07</v>
      </c>
      <c r="F4326" s="3">
        <v>5.83</v>
      </c>
      <c r="G4326" s="3">
        <v>6.72</v>
      </c>
      <c r="J4326" s="1">
        <v>38925</v>
      </c>
      <c r="K4326">
        <f t="shared" si="335"/>
        <v>507</v>
      </c>
      <c r="L4326">
        <f t="shared" si="336"/>
        <v>498.00000000000006</v>
      </c>
      <c r="M4326">
        <f t="shared" si="337"/>
        <v>507</v>
      </c>
      <c r="N4326">
        <f t="shared" si="338"/>
        <v>583</v>
      </c>
      <c r="O4326">
        <f t="shared" si="339"/>
        <v>672</v>
      </c>
    </row>
    <row r="4327" spans="1:15">
      <c r="A4327" t="s">
        <v>4336</v>
      </c>
      <c r="B4327" s="1">
        <v>38926</v>
      </c>
      <c r="C4327" s="3">
        <v>4.9800000000000004</v>
      </c>
      <c r="D4327" s="3">
        <v>4.92</v>
      </c>
      <c r="E4327" s="3">
        <v>5</v>
      </c>
      <c r="F4327" s="3">
        <v>5.79</v>
      </c>
      <c r="G4327" s="3">
        <v>6.67</v>
      </c>
      <c r="J4327" s="1">
        <v>38926</v>
      </c>
      <c r="K4327">
        <f t="shared" si="335"/>
        <v>498.00000000000006</v>
      </c>
      <c r="L4327">
        <f t="shared" si="336"/>
        <v>492</v>
      </c>
      <c r="M4327">
        <f t="shared" si="337"/>
        <v>500</v>
      </c>
      <c r="N4327">
        <f t="shared" si="338"/>
        <v>579</v>
      </c>
      <c r="O4327">
        <f t="shared" si="339"/>
        <v>667</v>
      </c>
    </row>
    <row r="4328" spans="1:15">
      <c r="A4328" t="s">
        <v>4337</v>
      </c>
      <c r="B4328" s="1">
        <v>38929</v>
      </c>
      <c r="C4328" s="3">
        <v>4.97</v>
      </c>
      <c r="D4328" s="3">
        <v>4.91</v>
      </c>
      <c r="E4328" s="3">
        <v>4.99</v>
      </c>
      <c r="F4328" s="3">
        <v>5.79</v>
      </c>
      <c r="G4328" s="3">
        <v>6.67</v>
      </c>
      <c r="J4328" s="1">
        <v>38929</v>
      </c>
      <c r="K4328">
        <f t="shared" si="335"/>
        <v>497</v>
      </c>
      <c r="L4328">
        <f t="shared" si="336"/>
        <v>491</v>
      </c>
      <c r="M4328">
        <f t="shared" si="337"/>
        <v>499</v>
      </c>
      <c r="N4328">
        <f t="shared" si="338"/>
        <v>579</v>
      </c>
      <c r="O4328">
        <f t="shared" si="339"/>
        <v>667</v>
      </c>
    </row>
    <row r="4329" spans="1:15">
      <c r="A4329" t="s">
        <v>4338</v>
      </c>
      <c r="B4329" s="1">
        <v>38930</v>
      </c>
      <c r="C4329" s="3">
        <v>4.97</v>
      </c>
      <c r="D4329" s="3">
        <v>4.9000000000000004</v>
      </c>
      <c r="E4329" s="3">
        <v>4.99</v>
      </c>
      <c r="F4329" s="3">
        <v>5.79</v>
      </c>
      <c r="G4329" s="3">
        <v>6.68</v>
      </c>
      <c r="J4329" s="1">
        <v>38930</v>
      </c>
      <c r="K4329">
        <f t="shared" si="335"/>
        <v>497</v>
      </c>
      <c r="L4329">
        <f t="shared" si="336"/>
        <v>490.00000000000006</v>
      </c>
      <c r="M4329">
        <f t="shared" si="337"/>
        <v>499</v>
      </c>
      <c r="N4329">
        <f t="shared" si="338"/>
        <v>579</v>
      </c>
      <c r="O4329">
        <f t="shared" si="339"/>
        <v>668</v>
      </c>
    </row>
    <row r="4330" spans="1:15">
      <c r="A4330" t="s">
        <v>4339</v>
      </c>
      <c r="B4330" s="1">
        <v>38931</v>
      </c>
      <c r="C4330" s="3">
        <v>4.97</v>
      </c>
      <c r="D4330" s="3">
        <v>4.88</v>
      </c>
      <c r="E4330" s="3">
        <v>4.96</v>
      </c>
      <c r="F4330" s="3">
        <v>5.77</v>
      </c>
      <c r="G4330" s="3">
        <v>6.65</v>
      </c>
      <c r="J4330" s="1">
        <v>38931</v>
      </c>
      <c r="K4330">
        <f t="shared" si="335"/>
        <v>497</v>
      </c>
      <c r="L4330">
        <f t="shared" si="336"/>
        <v>488</v>
      </c>
      <c r="M4330">
        <f t="shared" si="337"/>
        <v>496</v>
      </c>
      <c r="N4330">
        <f t="shared" si="338"/>
        <v>577</v>
      </c>
      <c r="O4330">
        <f t="shared" si="339"/>
        <v>665</v>
      </c>
    </row>
    <row r="4331" spans="1:15">
      <c r="A4331" t="s">
        <v>4340</v>
      </c>
      <c r="B4331" s="1">
        <v>38932</v>
      </c>
      <c r="C4331" s="3">
        <v>4.9800000000000004</v>
      </c>
      <c r="D4331" s="3">
        <v>4.9000000000000004</v>
      </c>
      <c r="E4331" s="3">
        <v>4.96</v>
      </c>
      <c r="F4331" s="3">
        <v>5.75</v>
      </c>
      <c r="G4331" s="3">
        <v>6.64</v>
      </c>
      <c r="J4331" s="1">
        <v>38932</v>
      </c>
      <c r="K4331">
        <f t="shared" si="335"/>
        <v>498.00000000000006</v>
      </c>
      <c r="L4331">
        <f t="shared" si="336"/>
        <v>490.00000000000006</v>
      </c>
      <c r="M4331">
        <f t="shared" si="337"/>
        <v>496</v>
      </c>
      <c r="N4331">
        <f t="shared" si="338"/>
        <v>575</v>
      </c>
      <c r="O4331">
        <f t="shared" si="339"/>
        <v>664</v>
      </c>
    </row>
    <row r="4332" spans="1:15">
      <c r="A4332" t="s">
        <v>4341</v>
      </c>
      <c r="B4332" s="1">
        <v>38933</v>
      </c>
      <c r="C4332" s="3">
        <v>4.91</v>
      </c>
      <c r="D4332" s="3">
        <v>4.84</v>
      </c>
      <c r="E4332" s="3">
        <v>4.91</v>
      </c>
      <c r="F4332" s="3">
        <v>5.71</v>
      </c>
      <c r="G4332" s="3">
        <v>6.6</v>
      </c>
      <c r="J4332" s="1">
        <v>38933</v>
      </c>
      <c r="K4332">
        <f t="shared" si="335"/>
        <v>491</v>
      </c>
      <c r="L4332">
        <f t="shared" si="336"/>
        <v>484</v>
      </c>
      <c r="M4332">
        <f t="shared" si="337"/>
        <v>491</v>
      </c>
      <c r="N4332">
        <f t="shared" si="338"/>
        <v>571</v>
      </c>
      <c r="O4332">
        <f t="shared" si="339"/>
        <v>660</v>
      </c>
    </row>
    <row r="4333" spans="1:15">
      <c r="A4333" t="s">
        <v>4342</v>
      </c>
      <c r="B4333" s="1">
        <v>38936</v>
      </c>
      <c r="C4333" s="3">
        <v>4.96</v>
      </c>
      <c r="D4333" s="3">
        <v>4.8600000000000003</v>
      </c>
      <c r="E4333" s="3">
        <v>4.93</v>
      </c>
      <c r="F4333" s="3">
        <v>5.72</v>
      </c>
      <c r="G4333" s="3">
        <v>6.6</v>
      </c>
      <c r="J4333" s="1">
        <v>38936</v>
      </c>
      <c r="K4333">
        <f t="shared" si="335"/>
        <v>496</v>
      </c>
      <c r="L4333">
        <f t="shared" si="336"/>
        <v>486.00000000000006</v>
      </c>
      <c r="M4333">
        <f t="shared" si="337"/>
        <v>493</v>
      </c>
      <c r="N4333">
        <f t="shared" si="338"/>
        <v>572</v>
      </c>
      <c r="O4333">
        <f t="shared" si="339"/>
        <v>660</v>
      </c>
    </row>
    <row r="4334" spans="1:15">
      <c r="A4334" t="s">
        <v>4343</v>
      </c>
      <c r="B4334" s="1">
        <v>38937</v>
      </c>
      <c r="C4334" s="3">
        <v>4.91</v>
      </c>
      <c r="D4334" s="3">
        <v>4.8499999999999996</v>
      </c>
      <c r="E4334" s="3">
        <v>4.93</v>
      </c>
      <c r="F4334" s="3">
        <v>5.74</v>
      </c>
      <c r="G4334" s="3">
        <v>6.63</v>
      </c>
      <c r="J4334" s="1">
        <v>38937</v>
      </c>
      <c r="K4334">
        <f t="shared" si="335"/>
        <v>491</v>
      </c>
      <c r="L4334">
        <f t="shared" si="336"/>
        <v>484.99999999999994</v>
      </c>
      <c r="M4334">
        <f t="shared" si="337"/>
        <v>493</v>
      </c>
      <c r="N4334">
        <f t="shared" si="338"/>
        <v>574</v>
      </c>
      <c r="O4334">
        <f t="shared" si="339"/>
        <v>663</v>
      </c>
    </row>
    <row r="4335" spans="1:15">
      <c r="A4335" t="s">
        <v>4344</v>
      </c>
      <c r="B4335" s="1">
        <v>38938</v>
      </c>
      <c r="C4335" s="3">
        <v>4.91</v>
      </c>
      <c r="D4335" s="3">
        <v>4.8600000000000003</v>
      </c>
      <c r="E4335" s="3">
        <v>4.92</v>
      </c>
      <c r="F4335" s="3">
        <v>5.76</v>
      </c>
      <c r="G4335" s="3">
        <v>6.65</v>
      </c>
      <c r="J4335" s="1">
        <v>38938</v>
      </c>
      <c r="K4335">
        <f t="shared" si="335"/>
        <v>491</v>
      </c>
      <c r="L4335">
        <f t="shared" si="336"/>
        <v>486.00000000000006</v>
      </c>
      <c r="M4335">
        <f t="shared" si="337"/>
        <v>492</v>
      </c>
      <c r="N4335">
        <f t="shared" si="338"/>
        <v>576</v>
      </c>
      <c r="O4335">
        <f t="shared" si="339"/>
        <v>665</v>
      </c>
    </row>
    <row r="4336" spans="1:15">
      <c r="A4336" t="s">
        <v>4345</v>
      </c>
      <c r="B4336" s="1">
        <v>38939</v>
      </c>
      <c r="C4336" s="3">
        <v>4.93</v>
      </c>
      <c r="D4336" s="3">
        <v>4.8600000000000003</v>
      </c>
      <c r="E4336" s="3">
        <v>4.93</v>
      </c>
      <c r="F4336" s="3">
        <v>5.78</v>
      </c>
      <c r="G4336" s="3">
        <v>6.66</v>
      </c>
      <c r="J4336" s="1">
        <v>38939</v>
      </c>
      <c r="K4336">
        <f t="shared" si="335"/>
        <v>493</v>
      </c>
      <c r="L4336">
        <f t="shared" si="336"/>
        <v>486.00000000000006</v>
      </c>
      <c r="M4336">
        <f t="shared" si="337"/>
        <v>493</v>
      </c>
      <c r="N4336">
        <f t="shared" si="338"/>
        <v>578</v>
      </c>
      <c r="O4336">
        <f t="shared" si="339"/>
        <v>666</v>
      </c>
    </row>
    <row r="4337" spans="1:15">
      <c r="A4337" t="s">
        <v>4346</v>
      </c>
      <c r="B4337" s="1">
        <v>38940</v>
      </c>
      <c r="C4337" s="3">
        <v>4.96</v>
      </c>
      <c r="D4337" s="3">
        <v>4.91</v>
      </c>
      <c r="E4337" s="3">
        <v>4.97</v>
      </c>
      <c r="F4337" s="3">
        <v>5.8</v>
      </c>
      <c r="G4337" s="3">
        <v>6.69</v>
      </c>
      <c r="J4337" s="1">
        <v>38940</v>
      </c>
      <c r="K4337">
        <f t="shared" si="335"/>
        <v>496</v>
      </c>
      <c r="L4337">
        <f t="shared" si="336"/>
        <v>491</v>
      </c>
      <c r="M4337">
        <f t="shared" si="337"/>
        <v>497</v>
      </c>
      <c r="N4337">
        <f t="shared" si="338"/>
        <v>580</v>
      </c>
      <c r="O4337">
        <f t="shared" si="339"/>
        <v>669</v>
      </c>
    </row>
    <row r="4338" spans="1:15">
      <c r="A4338" t="s">
        <v>4347</v>
      </c>
      <c r="B4338" s="1">
        <v>38943</v>
      </c>
      <c r="C4338" s="3">
        <v>5.01</v>
      </c>
      <c r="D4338" s="3">
        <v>4.95</v>
      </c>
      <c r="E4338" s="3">
        <v>5</v>
      </c>
      <c r="F4338" s="3">
        <v>5.79</v>
      </c>
      <c r="G4338" s="3">
        <v>6.69</v>
      </c>
      <c r="J4338" s="1">
        <v>38943</v>
      </c>
      <c r="K4338">
        <f t="shared" si="335"/>
        <v>501</v>
      </c>
      <c r="L4338">
        <f t="shared" si="336"/>
        <v>495</v>
      </c>
      <c r="M4338">
        <f t="shared" si="337"/>
        <v>500</v>
      </c>
      <c r="N4338">
        <f t="shared" si="338"/>
        <v>579</v>
      </c>
      <c r="O4338">
        <f t="shared" si="339"/>
        <v>669</v>
      </c>
    </row>
    <row r="4339" spans="1:15">
      <c r="A4339" t="s">
        <v>4348</v>
      </c>
      <c r="B4339" s="1">
        <v>38944</v>
      </c>
      <c r="C4339" s="3">
        <v>4.9400000000000004</v>
      </c>
      <c r="D4339" s="3">
        <v>4.88</v>
      </c>
      <c r="E4339" s="3">
        <v>4.93</v>
      </c>
      <c r="F4339" s="3">
        <v>5.72</v>
      </c>
      <c r="G4339" s="3">
        <v>6.63</v>
      </c>
      <c r="J4339" s="1">
        <v>38944</v>
      </c>
      <c r="K4339">
        <f t="shared" si="335"/>
        <v>494.00000000000006</v>
      </c>
      <c r="L4339">
        <f t="shared" si="336"/>
        <v>488</v>
      </c>
      <c r="M4339">
        <f t="shared" si="337"/>
        <v>493</v>
      </c>
      <c r="N4339">
        <f t="shared" si="338"/>
        <v>572</v>
      </c>
      <c r="O4339">
        <f t="shared" si="339"/>
        <v>663</v>
      </c>
    </row>
    <row r="4340" spans="1:15">
      <c r="A4340" t="s">
        <v>4349</v>
      </c>
      <c r="B4340" s="1">
        <v>38945</v>
      </c>
      <c r="C4340" s="3">
        <v>4.87</v>
      </c>
      <c r="D4340" s="3">
        <v>4.8099999999999996</v>
      </c>
      <c r="E4340" s="3">
        <v>4.87</v>
      </c>
      <c r="F4340" s="3">
        <v>5.67</v>
      </c>
      <c r="G4340" s="3">
        <v>6.58</v>
      </c>
      <c r="J4340" s="1">
        <v>38945</v>
      </c>
      <c r="K4340">
        <f t="shared" si="335"/>
        <v>487</v>
      </c>
      <c r="L4340">
        <f t="shared" si="336"/>
        <v>480.99999999999994</v>
      </c>
      <c r="M4340">
        <f t="shared" si="337"/>
        <v>487</v>
      </c>
      <c r="N4340">
        <f t="shared" si="338"/>
        <v>567</v>
      </c>
      <c r="O4340">
        <f t="shared" si="339"/>
        <v>658</v>
      </c>
    </row>
    <row r="4341" spans="1:15">
      <c r="A4341" t="s">
        <v>4350</v>
      </c>
      <c r="B4341" s="1">
        <v>38946</v>
      </c>
      <c r="C4341" s="3">
        <v>4.8899999999999997</v>
      </c>
      <c r="D4341" s="3">
        <v>4.82</v>
      </c>
      <c r="E4341" s="3">
        <v>4.87</v>
      </c>
      <c r="F4341" s="3">
        <v>5.67</v>
      </c>
      <c r="G4341" s="3">
        <v>6.58</v>
      </c>
      <c r="J4341" s="1">
        <v>38946</v>
      </c>
      <c r="K4341">
        <f t="shared" si="335"/>
        <v>488.99999999999994</v>
      </c>
      <c r="L4341">
        <f t="shared" si="336"/>
        <v>482</v>
      </c>
      <c r="M4341">
        <f t="shared" si="337"/>
        <v>487</v>
      </c>
      <c r="N4341">
        <f t="shared" si="338"/>
        <v>567</v>
      </c>
      <c r="O4341">
        <f t="shared" si="339"/>
        <v>658</v>
      </c>
    </row>
    <row r="4342" spans="1:15">
      <c r="A4342" t="s">
        <v>4351</v>
      </c>
      <c r="B4342" s="1">
        <v>38947</v>
      </c>
      <c r="C4342" s="3">
        <v>4.87</v>
      </c>
      <c r="D4342" s="3">
        <v>4.78</v>
      </c>
      <c r="E4342" s="3">
        <v>4.84</v>
      </c>
      <c r="F4342" s="3">
        <v>5.64</v>
      </c>
      <c r="G4342" s="3">
        <v>6.55</v>
      </c>
      <c r="J4342" s="1">
        <v>38947</v>
      </c>
      <c r="K4342">
        <f t="shared" si="335"/>
        <v>487</v>
      </c>
      <c r="L4342">
        <f t="shared" si="336"/>
        <v>478</v>
      </c>
      <c r="M4342">
        <f t="shared" si="337"/>
        <v>484</v>
      </c>
      <c r="N4342">
        <f t="shared" si="338"/>
        <v>564</v>
      </c>
      <c r="O4342">
        <f t="shared" si="339"/>
        <v>655</v>
      </c>
    </row>
    <row r="4343" spans="1:15">
      <c r="A4343" t="s">
        <v>4352</v>
      </c>
      <c r="B4343" s="1">
        <v>38950</v>
      </c>
      <c r="C4343" s="3">
        <v>4.8499999999999996</v>
      </c>
      <c r="D4343" s="3">
        <v>4.7699999999999996</v>
      </c>
      <c r="E4343" s="3">
        <v>4.82</v>
      </c>
      <c r="F4343" s="3">
        <v>5.63</v>
      </c>
      <c r="G4343" s="3">
        <v>6.54</v>
      </c>
      <c r="J4343" s="1">
        <v>38950</v>
      </c>
      <c r="K4343">
        <f t="shared" si="335"/>
        <v>484.99999999999994</v>
      </c>
      <c r="L4343">
        <f t="shared" si="336"/>
        <v>476.99999999999994</v>
      </c>
      <c r="M4343">
        <f t="shared" si="337"/>
        <v>482</v>
      </c>
      <c r="N4343">
        <f t="shared" si="338"/>
        <v>563</v>
      </c>
      <c r="O4343">
        <f t="shared" si="339"/>
        <v>654</v>
      </c>
    </row>
    <row r="4344" spans="1:15">
      <c r="A4344" t="s">
        <v>4353</v>
      </c>
      <c r="B4344" s="1">
        <v>38951</v>
      </c>
      <c r="C4344" s="3">
        <v>4.87</v>
      </c>
      <c r="D4344" s="3">
        <v>4.7699999999999996</v>
      </c>
      <c r="E4344" s="3">
        <v>4.82</v>
      </c>
      <c r="F4344" s="3">
        <v>5.62</v>
      </c>
      <c r="G4344" s="3">
        <v>6.53</v>
      </c>
      <c r="J4344" s="1">
        <v>38951</v>
      </c>
      <c r="K4344">
        <f t="shared" si="335"/>
        <v>487</v>
      </c>
      <c r="L4344">
        <f t="shared" si="336"/>
        <v>476.99999999999994</v>
      </c>
      <c r="M4344">
        <f t="shared" si="337"/>
        <v>482</v>
      </c>
      <c r="N4344">
        <f t="shared" si="338"/>
        <v>562</v>
      </c>
      <c r="O4344">
        <f t="shared" si="339"/>
        <v>653</v>
      </c>
    </row>
    <row r="4345" spans="1:15">
      <c r="A4345" t="s">
        <v>4354</v>
      </c>
      <c r="B4345" s="1">
        <v>38952</v>
      </c>
      <c r="C4345" s="3">
        <v>4.87</v>
      </c>
      <c r="D4345" s="3">
        <v>4.7699999999999996</v>
      </c>
      <c r="E4345" s="3">
        <v>4.82</v>
      </c>
      <c r="F4345" s="3">
        <v>5.62</v>
      </c>
      <c r="G4345" s="3">
        <v>6.54</v>
      </c>
      <c r="J4345" s="1">
        <v>38952</v>
      </c>
      <c r="K4345">
        <f t="shared" si="335"/>
        <v>487</v>
      </c>
      <c r="L4345">
        <f t="shared" si="336"/>
        <v>476.99999999999994</v>
      </c>
      <c r="M4345">
        <f t="shared" si="337"/>
        <v>482</v>
      </c>
      <c r="N4345">
        <f t="shared" si="338"/>
        <v>562</v>
      </c>
      <c r="O4345">
        <f t="shared" si="339"/>
        <v>654</v>
      </c>
    </row>
    <row r="4346" spans="1:15">
      <c r="A4346" t="s">
        <v>4355</v>
      </c>
      <c r="B4346" s="1">
        <v>38953</v>
      </c>
      <c r="C4346" s="3">
        <v>4.88</v>
      </c>
      <c r="D4346" s="3">
        <v>4.78</v>
      </c>
      <c r="E4346" s="3">
        <v>4.8099999999999996</v>
      </c>
      <c r="F4346" s="3">
        <v>5.61</v>
      </c>
      <c r="G4346" s="3">
        <v>6.53</v>
      </c>
      <c r="J4346" s="1">
        <v>38953</v>
      </c>
      <c r="K4346">
        <f t="shared" si="335"/>
        <v>488</v>
      </c>
      <c r="L4346">
        <f t="shared" si="336"/>
        <v>478</v>
      </c>
      <c r="M4346">
        <f t="shared" si="337"/>
        <v>480.99999999999994</v>
      </c>
      <c r="N4346">
        <f t="shared" si="338"/>
        <v>561</v>
      </c>
      <c r="O4346">
        <f t="shared" si="339"/>
        <v>653</v>
      </c>
    </row>
    <row r="4347" spans="1:15">
      <c r="A4347" t="s">
        <v>4356</v>
      </c>
      <c r="B4347" s="1">
        <v>38954</v>
      </c>
      <c r="C4347" s="3">
        <v>4.8600000000000003</v>
      </c>
      <c r="D4347" s="3">
        <v>4.76</v>
      </c>
      <c r="E4347" s="3">
        <v>4.79</v>
      </c>
      <c r="F4347" s="3">
        <v>5.6</v>
      </c>
      <c r="G4347" s="3">
        <v>6.53</v>
      </c>
      <c r="J4347" s="1">
        <v>38954</v>
      </c>
      <c r="K4347">
        <f t="shared" si="335"/>
        <v>486.00000000000006</v>
      </c>
      <c r="L4347">
        <f t="shared" si="336"/>
        <v>476</v>
      </c>
      <c r="M4347">
        <f t="shared" si="337"/>
        <v>479</v>
      </c>
      <c r="N4347">
        <f t="shared" si="338"/>
        <v>560</v>
      </c>
      <c r="O4347">
        <f t="shared" si="339"/>
        <v>653</v>
      </c>
    </row>
    <row r="4348" spans="1:15">
      <c r="A4348" t="s">
        <v>4357</v>
      </c>
      <c r="B4348" s="1">
        <v>38957</v>
      </c>
      <c r="C4348" s="3">
        <v>4.88</v>
      </c>
      <c r="D4348" s="3">
        <v>4.7699999999999996</v>
      </c>
      <c r="E4348" s="3">
        <v>4.8</v>
      </c>
      <c r="F4348" s="3">
        <v>5.61</v>
      </c>
      <c r="G4348" s="3">
        <v>6.53</v>
      </c>
      <c r="J4348" s="1">
        <v>38957</v>
      </c>
      <c r="K4348">
        <f t="shared" si="335"/>
        <v>488</v>
      </c>
      <c r="L4348">
        <f t="shared" si="336"/>
        <v>476.99999999999994</v>
      </c>
      <c r="M4348">
        <f t="shared" si="337"/>
        <v>480</v>
      </c>
      <c r="N4348">
        <f t="shared" si="338"/>
        <v>561</v>
      </c>
      <c r="O4348">
        <f t="shared" si="339"/>
        <v>653</v>
      </c>
    </row>
    <row r="4349" spans="1:15">
      <c r="A4349" t="s">
        <v>4358</v>
      </c>
      <c r="B4349" s="1">
        <v>38958</v>
      </c>
      <c r="C4349" s="3">
        <v>4.87</v>
      </c>
      <c r="D4349" s="3">
        <v>4.7699999999999996</v>
      </c>
      <c r="E4349" s="3">
        <v>4.79</v>
      </c>
      <c r="F4349" s="3">
        <v>5.6</v>
      </c>
      <c r="G4349" s="3">
        <v>6.53</v>
      </c>
      <c r="J4349" s="1">
        <v>38958</v>
      </c>
      <c r="K4349">
        <f t="shared" si="335"/>
        <v>487</v>
      </c>
      <c r="L4349">
        <f t="shared" si="336"/>
        <v>476.99999999999994</v>
      </c>
      <c r="M4349">
        <f t="shared" si="337"/>
        <v>479</v>
      </c>
      <c r="N4349">
        <f t="shared" si="338"/>
        <v>560</v>
      </c>
      <c r="O4349">
        <f t="shared" si="339"/>
        <v>653</v>
      </c>
    </row>
    <row r="4350" spans="1:15">
      <c r="A4350" t="s">
        <v>4359</v>
      </c>
      <c r="B4350" s="1">
        <v>38959</v>
      </c>
      <c r="C4350" s="3">
        <v>4.83</v>
      </c>
      <c r="D4350" s="3">
        <v>4.72</v>
      </c>
      <c r="E4350" s="3">
        <v>4.76</v>
      </c>
      <c r="F4350" s="3">
        <v>5.57</v>
      </c>
      <c r="G4350" s="3">
        <v>6.5</v>
      </c>
      <c r="J4350" s="1">
        <v>38959</v>
      </c>
      <c r="K4350">
        <f t="shared" si="335"/>
        <v>483</v>
      </c>
      <c r="L4350">
        <f t="shared" si="336"/>
        <v>472</v>
      </c>
      <c r="M4350">
        <f t="shared" si="337"/>
        <v>476</v>
      </c>
      <c r="N4350">
        <f t="shared" si="338"/>
        <v>557</v>
      </c>
      <c r="O4350">
        <f t="shared" si="339"/>
        <v>650</v>
      </c>
    </row>
    <row r="4351" spans="1:15">
      <c r="A4351" t="s">
        <v>4360</v>
      </c>
      <c r="B4351" s="1">
        <v>38960</v>
      </c>
      <c r="C4351" s="3">
        <v>4.79</v>
      </c>
      <c r="D4351" s="3">
        <v>4.7</v>
      </c>
      <c r="E4351" s="3">
        <v>4.74</v>
      </c>
      <c r="F4351" s="3">
        <v>5.54</v>
      </c>
      <c r="G4351" s="3">
        <v>6.47</v>
      </c>
      <c r="J4351" s="1">
        <v>38960</v>
      </c>
      <c r="K4351">
        <f t="shared" si="335"/>
        <v>479</v>
      </c>
      <c r="L4351">
        <f t="shared" si="336"/>
        <v>470</v>
      </c>
      <c r="M4351">
        <f t="shared" si="337"/>
        <v>474</v>
      </c>
      <c r="N4351">
        <f t="shared" si="338"/>
        <v>554</v>
      </c>
      <c r="O4351">
        <f t="shared" si="339"/>
        <v>647</v>
      </c>
    </row>
    <row r="4352" spans="1:15">
      <c r="A4352" t="s">
        <v>4361</v>
      </c>
      <c r="B4352" s="1">
        <v>38961</v>
      </c>
      <c r="C4352" s="3">
        <v>4.7699999999999996</v>
      </c>
      <c r="D4352" s="3">
        <v>4.68</v>
      </c>
      <c r="E4352" s="3">
        <v>4.7300000000000004</v>
      </c>
      <c r="F4352" s="3">
        <v>5.53</v>
      </c>
      <c r="G4352" s="3">
        <v>6.46</v>
      </c>
      <c r="J4352" s="1">
        <v>38961</v>
      </c>
      <c r="K4352">
        <f t="shared" si="335"/>
        <v>476.99999999999994</v>
      </c>
      <c r="L4352">
        <f t="shared" si="336"/>
        <v>468</v>
      </c>
      <c r="M4352">
        <f t="shared" si="337"/>
        <v>473.00000000000006</v>
      </c>
      <c r="N4352">
        <f t="shared" si="338"/>
        <v>553</v>
      </c>
      <c r="O4352">
        <f t="shared" si="339"/>
        <v>646</v>
      </c>
    </row>
    <row r="4353" spans="1:15">
      <c r="A4353" t="s">
        <v>4362</v>
      </c>
      <c r="B4353" s="1">
        <v>38964</v>
      </c>
      <c r="C4353" s="3" t="e">
        <v>#N/A</v>
      </c>
      <c r="D4353" s="3" t="e">
        <v>#N/A</v>
      </c>
      <c r="E4353" s="3" t="e">
        <v>#N/A</v>
      </c>
      <c r="F4353" s="3" t="e">
        <v>#N/A</v>
      </c>
      <c r="G4353" s="3" t="e">
        <v>#N/A</v>
      </c>
      <c r="J4353" s="1">
        <v>38964</v>
      </c>
      <c r="K4353" t="e">
        <f t="shared" si="335"/>
        <v>#N/A</v>
      </c>
      <c r="L4353" t="e">
        <f t="shared" si="336"/>
        <v>#N/A</v>
      </c>
      <c r="M4353" t="e">
        <f t="shared" si="337"/>
        <v>#N/A</v>
      </c>
      <c r="N4353" t="e">
        <f t="shared" si="338"/>
        <v>#N/A</v>
      </c>
      <c r="O4353" t="e">
        <f t="shared" si="339"/>
        <v>#N/A</v>
      </c>
    </row>
    <row r="4354" spans="1:15">
      <c r="A4354" t="s">
        <v>4363</v>
      </c>
      <c r="B4354" s="1">
        <v>38965</v>
      </c>
      <c r="C4354" s="3">
        <v>4.8</v>
      </c>
      <c r="D4354" s="3">
        <v>4.7300000000000004</v>
      </c>
      <c r="E4354" s="3">
        <v>4.78</v>
      </c>
      <c r="F4354" s="3">
        <v>5.59</v>
      </c>
      <c r="G4354" s="3">
        <v>6.51</v>
      </c>
      <c r="J4354" s="1">
        <v>38965</v>
      </c>
      <c r="K4354">
        <f t="shared" si="335"/>
        <v>480</v>
      </c>
      <c r="L4354">
        <f t="shared" si="336"/>
        <v>473.00000000000006</v>
      </c>
      <c r="M4354">
        <f t="shared" si="337"/>
        <v>478</v>
      </c>
      <c r="N4354">
        <f t="shared" si="338"/>
        <v>559</v>
      </c>
      <c r="O4354">
        <f t="shared" si="339"/>
        <v>651</v>
      </c>
    </row>
    <row r="4355" spans="1:15">
      <c r="A4355" t="s">
        <v>4364</v>
      </c>
      <c r="B4355" s="1">
        <v>38966</v>
      </c>
      <c r="C4355" s="3">
        <v>4.82</v>
      </c>
      <c r="D4355" s="3">
        <v>4.75</v>
      </c>
      <c r="E4355" s="3">
        <v>4.8</v>
      </c>
      <c r="F4355" s="3">
        <v>5.6</v>
      </c>
      <c r="G4355" s="3">
        <v>6.53</v>
      </c>
      <c r="J4355" s="1">
        <v>38966</v>
      </c>
      <c r="K4355">
        <f t="shared" si="335"/>
        <v>482</v>
      </c>
      <c r="L4355">
        <f t="shared" si="336"/>
        <v>475</v>
      </c>
      <c r="M4355">
        <f t="shared" si="337"/>
        <v>480</v>
      </c>
      <c r="N4355">
        <f t="shared" si="338"/>
        <v>560</v>
      </c>
      <c r="O4355">
        <f t="shared" si="339"/>
        <v>653</v>
      </c>
    </row>
    <row r="4356" spans="1:15">
      <c r="A4356" t="s">
        <v>4365</v>
      </c>
      <c r="B4356" s="1">
        <v>38967</v>
      </c>
      <c r="C4356" s="3">
        <v>4.82</v>
      </c>
      <c r="D4356" s="3">
        <v>4.74</v>
      </c>
      <c r="E4356" s="3">
        <v>4.8</v>
      </c>
      <c r="F4356" s="3">
        <v>5.59</v>
      </c>
      <c r="G4356" s="3">
        <v>6.52</v>
      </c>
      <c r="J4356" s="1">
        <v>38967</v>
      </c>
      <c r="K4356">
        <f t="shared" ref="K4356:K4419" si="340">C4356*100</f>
        <v>482</v>
      </c>
      <c r="L4356">
        <f t="shared" ref="L4356:L4419" si="341">D4356*100</f>
        <v>474</v>
      </c>
      <c r="M4356">
        <f t="shared" ref="M4356:M4419" si="342">E4356*100</f>
        <v>480</v>
      </c>
      <c r="N4356">
        <f t="shared" ref="N4356:N4419" si="343">F4356*100</f>
        <v>559</v>
      </c>
      <c r="O4356">
        <f t="shared" ref="O4356:O4419" si="344">G4356*100</f>
        <v>652</v>
      </c>
    </row>
    <row r="4357" spans="1:15">
      <c r="A4357" t="s">
        <v>4366</v>
      </c>
      <c r="B4357" s="1">
        <v>38968</v>
      </c>
      <c r="C4357" s="3">
        <v>4.8</v>
      </c>
      <c r="D4357" s="3">
        <v>4.71</v>
      </c>
      <c r="E4357" s="3">
        <v>4.78</v>
      </c>
      <c r="F4357" s="3">
        <v>5.57</v>
      </c>
      <c r="G4357" s="3">
        <v>6.5</v>
      </c>
      <c r="J4357" s="1">
        <v>38968</v>
      </c>
      <c r="K4357">
        <f t="shared" si="340"/>
        <v>480</v>
      </c>
      <c r="L4357">
        <f t="shared" si="341"/>
        <v>471</v>
      </c>
      <c r="M4357">
        <f t="shared" si="342"/>
        <v>478</v>
      </c>
      <c r="N4357">
        <f t="shared" si="343"/>
        <v>557</v>
      </c>
      <c r="O4357">
        <f t="shared" si="344"/>
        <v>650</v>
      </c>
    </row>
    <row r="4358" spans="1:15">
      <c r="A4358" t="s">
        <v>4367</v>
      </c>
      <c r="B4358" s="1">
        <v>38971</v>
      </c>
      <c r="C4358" s="3">
        <v>4.83</v>
      </c>
      <c r="D4358" s="3">
        <v>4.74</v>
      </c>
      <c r="E4358" s="3">
        <v>4.8</v>
      </c>
      <c r="F4358" s="3">
        <v>5.6</v>
      </c>
      <c r="G4358" s="3">
        <v>6.52</v>
      </c>
      <c r="J4358" s="1">
        <v>38971</v>
      </c>
      <c r="K4358">
        <f t="shared" si="340"/>
        <v>483</v>
      </c>
      <c r="L4358">
        <f t="shared" si="341"/>
        <v>474</v>
      </c>
      <c r="M4358">
        <f t="shared" si="342"/>
        <v>480</v>
      </c>
      <c r="N4358">
        <f t="shared" si="343"/>
        <v>560</v>
      </c>
      <c r="O4358">
        <f t="shared" si="344"/>
        <v>652</v>
      </c>
    </row>
    <row r="4359" spans="1:15">
      <c r="A4359" t="s">
        <v>4368</v>
      </c>
      <c r="B4359" s="1">
        <v>38972</v>
      </c>
      <c r="C4359" s="3">
        <v>4.82</v>
      </c>
      <c r="D4359" s="3">
        <v>4.71</v>
      </c>
      <c r="E4359" s="3">
        <v>4.78</v>
      </c>
      <c r="F4359" s="3">
        <v>5.57</v>
      </c>
      <c r="G4359" s="3">
        <v>6.48</v>
      </c>
      <c r="J4359" s="1">
        <v>38972</v>
      </c>
      <c r="K4359">
        <f t="shared" si="340"/>
        <v>482</v>
      </c>
      <c r="L4359">
        <f t="shared" si="341"/>
        <v>471</v>
      </c>
      <c r="M4359">
        <f t="shared" si="342"/>
        <v>478</v>
      </c>
      <c r="N4359">
        <f t="shared" si="343"/>
        <v>557</v>
      </c>
      <c r="O4359">
        <f t="shared" si="344"/>
        <v>648</v>
      </c>
    </row>
    <row r="4360" spans="1:15">
      <c r="A4360" t="s">
        <v>4369</v>
      </c>
      <c r="B4360" s="1">
        <v>38973</v>
      </c>
      <c r="C4360" s="3">
        <v>4.8</v>
      </c>
      <c r="D4360" s="3">
        <v>4.7</v>
      </c>
      <c r="E4360" s="3">
        <v>4.7699999999999996</v>
      </c>
      <c r="F4360" s="3">
        <v>5.56</v>
      </c>
      <c r="G4360" s="3">
        <v>6.47</v>
      </c>
      <c r="J4360" s="1">
        <v>38973</v>
      </c>
      <c r="K4360">
        <f t="shared" si="340"/>
        <v>480</v>
      </c>
      <c r="L4360">
        <f t="shared" si="341"/>
        <v>470</v>
      </c>
      <c r="M4360">
        <f t="shared" si="342"/>
        <v>476.99999999999994</v>
      </c>
      <c r="N4360">
        <f t="shared" si="343"/>
        <v>556</v>
      </c>
      <c r="O4360">
        <f t="shared" si="344"/>
        <v>647</v>
      </c>
    </row>
    <row r="4361" spans="1:15">
      <c r="A4361" t="s">
        <v>4370</v>
      </c>
      <c r="B4361" s="1">
        <v>38974</v>
      </c>
      <c r="C4361" s="3">
        <v>4.83</v>
      </c>
      <c r="D4361" s="3">
        <v>4.74</v>
      </c>
      <c r="E4361" s="3">
        <v>4.79</v>
      </c>
      <c r="F4361" s="3">
        <v>5.58</v>
      </c>
      <c r="G4361" s="3">
        <v>6.49</v>
      </c>
      <c r="J4361" s="1">
        <v>38974</v>
      </c>
      <c r="K4361">
        <f t="shared" si="340"/>
        <v>483</v>
      </c>
      <c r="L4361">
        <f t="shared" si="341"/>
        <v>474</v>
      </c>
      <c r="M4361">
        <f t="shared" si="342"/>
        <v>479</v>
      </c>
      <c r="N4361">
        <f t="shared" si="343"/>
        <v>558</v>
      </c>
      <c r="O4361">
        <f t="shared" si="344"/>
        <v>649</v>
      </c>
    </row>
    <row r="4362" spans="1:15">
      <c r="A4362" t="s">
        <v>4371</v>
      </c>
      <c r="B4362" s="1">
        <v>38975</v>
      </c>
      <c r="C4362" s="3">
        <v>4.87</v>
      </c>
      <c r="D4362" s="3">
        <v>4.76</v>
      </c>
      <c r="E4362" s="3">
        <v>4.8</v>
      </c>
      <c r="F4362" s="3">
        <v>5.58</v>
      </c>
      <c r="G4362" s="3">
        <v>6.49</v>
      </c>
      <c r="J4362" s="1">
        <v>38975</v>
      </c>
      <c r="K4362">
        <f t="shared" si="340"/>
        <v>487</v>
      </c>
      <c r="L4362">
        <f t="shared" si="341"/>
        <v>476</v>
      </c>
      <c r="M4362">
        <f t="shared" si="342"/>
        <v>480</v>
      </c>
      <c r="N4362">
        <f t="shared" si="343"/>
        <v>558</v>
      </c>
      <c r="O4362">
        <f t="shared" si="344"/>
        <v>649</v>
      </c>
    </row>
    <row r="4363" spans="1:15">
      <c r="A4363" t="s">
        <v>4372</v>
      </c>
      <c r="B4363" s="1">
        <v>38978</v>
      </c>
      <c r="C4363" s="3">
        <v>4.88</v>
      </c>
      <c r="D4363" s="3">
        <v>4.7699999999999996</v>
      </c>
      <c r="E4363" s="3">
        <v>4.8099999999999996</v>
      </c>
      <c r="F4363" s="3">
        <v>5.59</v>
      </c>
      <c r="G4363" s="3">
        <v>6.49</v>
      </c>
      <c r="J4363" s="1">
        <v>38978</v>
      </c>
      <c r="K4363">
        <f t="shared" si="340"/>
        <v>488</v>
      </c>
      <c r="L4363">
        <f t="shared" si="341"/>
        <v>476.99999999999994</v>
      </c>
      <c r="M4363">
        <f t="shared" si="342"/>
        <v>480.99999999999994</v>
      </c>
      <c r="N4363">
        <f t="shared" si="343"/>
        <v>559</v>
      </c>
      <c r="O4363">
        <f t="shared" si="344"/>
        <v>649</v>
      </c>
    </row>
    <row r="4364" spans="1:15">
      <c r="A4364" t="s">
        <v>4373</v>
      </c>
      <c r="B4364" s="1">
        <v>38979</v>
      </c>
      <c r="C4364" s="3">
        <v>4.79</v>
      </c>
      <c r="D4364" s="3">
        <v>4.6900000000000004</v>
      </c>
      <c r="E4364" s="3">
        <v>4.74</v>
      </c>
      <c r="F4364" s="3">
        <v>5.52</v>
      </c>
      <c r="G4364" s="3">
        <v>6.43</v>
      </c>
      <c r="J4364" s="1">
        <v>38979</v>
      </c>
      <c r="K4364">
        <f t="shared" si="340"/>
        <v>479</v>
      </c>
      <c r="L4364">
        <f t="shared" si="341"/>
        <v>469.00000000000006</v>
      </c>
      <c r="M4364">
        <f t="shared" si="342"/>
        <v>474</v>
      </c>
      <c r="N4364">
        <f t="shared" si="343"/>
        <v>552</v>
      </c>
      <c r="O4364">
        <f t="shared" si="344"/>
        <v>643</v>
      </c>
    </row>
    <row r="4365" spans="1:15">
      <c r="A4365" t="s">
        <v>4374</v>
      </c>
      <c r="B4365" s="1">
        <v>38980</v>
      </c>
      <c r="C4365" s="3">
        <v>4.8099999999999996</v>
      </c>
      <c r="D4365" s="3">
        <v>4.7</v>
      </c>
      <c r="E4365" s="3">
        <v>4.7300000000000004</v>
      </c>
      <c r="F4365" s="3">
        <v>5.51</v>
      </c>
      <c r="G4365" s="3">
        <v>6.42</v>
      </c>
      <c r="J4365" s="1">
        <v>38980</v>
      </c>
      <c r="K4365">
        <f t="shared" si="340"/>
        <v>480.99999999999994</v>
      </c>
      <c r="L4365">
        <f t="shared" si="341"/>
        <v>470</v>
      </c>
      <c r="M4365">
        <f t="shared" si="342"/>
        <v>473.00000000000006</v>
      </c>
      <c r="N4365">
        <f t="shared" si="343"/>
        <v>551</v>
      </c>
      <c r="O4365">
        <f t="shared" si="344"/>
        <v>642</v>
      </c>
    </row>
    <row r="4366" spans="1:15">
      <c r="A4366" t="s">
        <v>4375</v>
      </c>
      <c r="B4366" s="1">
        <v>38981</v>
      </c>
      <c r="C4366" s="3">
        <v>4.71</v>
      </c>
      <c r="D4366" s="3">
        <v>4.5999999999999996</v>
      </c>
      <c r="E4366" s="3">
        <v>4.6500000000000004</v>
      </c>
      <c r="F4366" s="3">
        <v>5.44</v>
      </c>
      <c r="G4366" s="3">
        <v>6.36</v>
      </c>
      <c r="J4366" s="1">
        <v>38981</v>
      </c>
      <c r="K4366">
        <f t="shared" si="340"/>
        <v>471</v>
      </c>
      <c r="L4366">
        <f t="shared" si="341"/>
        <v>459.99999999999994</v>
      </c>
      <c r="M4366">
        <f t="shared" si="342"/>
        <v>465.00000000000006</v>
      </c>
      <c r="N4366">
        <f t="shared" si="343"/>
        <v>544</v>
      </c>
      <c r="O4366">
        <f t="shared" si="344"/>
        <v>636</v>
      </c>
    </row>
    <row r="4367" spans="1:15">
      <c r="A4367" t="s">
        <v>4376</v>
      </c>
      <c r="B4367" s="1">
        <v>38982</v>
      </c>
      <c r="C4367" s="3">
        <v>4.67</v>
      </c>
      <c r="D4367" s="3">
        <v>4.55</v>
      </c>
      <c r="E4367" s="3">
        <v>4.5999999999999996</v>
      </c>
      <c r="F4367" s="3">
        <v>5.4</v>
      </c>
      <c r="G4367" s="3">
        <v>6.32</v>
      </c>
      <c r="J4367" s="1">
        <v>38982</v>
      </c>
      <c r="K4367">
        <f t="shared" si="340"/>
        <v>467</v>
      </c>
      <c r="L4367">
        <f t="shared" si="341"/>
        <v>455</v>
      </c>
      <c r="M4367">
        <f t="shared" si="342"/>
        <v>459.99999999999994</v>
      </c>
      <c r="N4367">
        <f t="shared" si="343"/>
        <v>540</v>
      </c>
      <c r="O4367">
        <f t="shared" si="344"/>
        <v>632</v>
      </c>
    </row>
    <row r="4368" spans="1:15">
      <c r="A4368" t="s">
        <v>4377</v>
      </c>
      <c r="B4368" s="1">
        <v>38985</v>
      </c>
      <c r="C4368" s="3">
        <v>4.63</v>
      </c>
      <c r="D4368" s="3">
        <v>4.51</v>
      </c>
      <c r="E4368" s="3">
        <v>4.5599999999999996</v>
      </c>
      <c r="F4368" s="3">
        <v>5.36</v>
      </c>
      <c r="G4368" s="3">
        <v>6.28</v>
      </c>
      <c r="J4368" s="1">
        <v>38985</v>
      </c>
      <c r="K4368">
        <f t="shared" si="340"/>
        <v>463</v>
      </c>
      <c r="L4368">
        <f t="shared" si="341"/>
        <v>451</v>
      </c>
      <c r="M4368">
        <f t="shared" si="342"/>
        <v>455.99999999999994</v>
      </c>
      <c r="N4368">
        <f t="shared" si="343"/>
        <v>536</v>
      </c>
      <c r="O4368">
        <f t="shared" si="344"/>
        <v>628</v>
      </c>
    </row>
    <row r="4369" spans="1:15">
      <c r="A4369" t="s">
        <v>4378</v>
      </c>
      <c r="B4369" s="1">
        <v>38986</v>
      </c>
      <c r="C4369" s="3">
        <v>4.68</v>
      </c>
      <c r="D4369" s="3">
        <v>4.55</v>
      </c>
      <c r="E4369" s="3">
        <v>4.59</v>
      </c>
      <c r="F4369" s="3">
        <v>5.37</v>
      </c>
      <c r="G4369" s="3">
        <v>6.3</v>
      </c>
      <c r="J4369" s="1">
        <v>38986</v>
      </c>
      <c r="K4369">
        <f t="shared" si="340"/>
        <v>468</v>
      </c>
      <c r="L4369">
        <f t="shared" si="341"/>
        <v>455</v>
      </c>
      <c r="M4369">
        <f t="shared" si="342"/>
        <v>459</v>
      </c>
      <c r="N4369">
        <f t="shared" si="343"/>
        <v>537</v>
      </c>
      <c r="O4369">
        <f t="shared" si="344"/>
        <v>630</v>
      </c>
    </row>
    <row r="4370" spans="1:15">
      <c r="A4370" t="s">
        <v>4379</v>
      </c>
      <c r="B4370" s="1">
        <v>38987</v>
      </c>
      <c r="C4370" s="3">
        <v>4.66</v>
      </c>
      <c r="D4370" s="3">
        <v>4.5599999999999996</v>
      </c>
      <c r="E4370" s="3">
        <v>4.5999999999999996</v>
      </c>
      <c r="F4370" s="3">
        <v>5.38</v>
      </c>
      <c r="G4370" s="3">
        <v>6.31</v>
      </c>
      <c r="J4370" s="1">
        <v>38987</v>
      </c>
      <c r="K4370">
        <f t="shared" si="340"/>
        <v>466</v>
      </c>
      <c r="L4370">
        <f t="shared" si="341"/>
        <v>455.99999999999994</v>
      </c>
      <c r="M4370">
        <f t="shared" si="342"/>
        <v>459.99999999999994</v>
      </c>
      <c r="N4370">
        <f t="shared" si="343"/>
        <v>538</v>
      </c>
      <c r="O4370">
        <f t="shared" si="344"/>
        <v>631</v>
      </c>
    </row>
    <row r="4371" spans="1:15">
      <c r="A4371" t="s">
        <v>4380</v>
      </c>
      <c r="B4371" s="1">
        <v>38988</v>
      </c>
      <c r="C4371" s="3">
        <v>4.68</v>
      </c>
      <c r="D4371" s="3">
        <v>4.57</v>
      </c>
      <c r="E4371" s="3">
        <v>4.63</v>
      </c>
      <c r="F4371" s="3">
        <v>5.42</v>
      </c>
      <c r="G4371" s="3">
        <v>6.36</v>
      </c>
      <c r="J4371" s="1">
        <v>38988</v>
      </c>
      <c r="K4371">
        <f t="shared" si="340"/>
        <v>468</v>
      </c>
      <c r="L4371">
        <f t="shared" si="341"/>
        <v>457</v>
      </c>
      <c r="M4371">
        <f t="shared" si="342"/>
        <v>463</v>
      </c>
      <c r="N4371">
        <f t="shared" si="343"/>
        <v>542</v>
      </c>
      <c r="O4371">
        <f t="shared" si="344"/>
        <v>636</v>
      </c>
    </row>
    <row r="4372" spans="1:15">
      <c r="A4372" t="s">
        <v>4381</v>
      </c>
      <c r="B4372" s="1">
        <v>38989</v>
      </c>
      <c r="C4372" s="3">
        <v>4.71</v>
      </c>
      <c r="D4372" s="3">
        <v>4.59</v>
      </c>
      <c r="E4372" s="3">
        <v>4.6399999999999997</v>
      </c>
      <c r="F4372" s="3">
        <v>5.42</v>
      </c>
      <c r="G4372" s="3">
        <v>6.36</v>
      </c>
      <c r="J4372" s="1">
        <v>38989</v>
      </c>
      <c r="K4372">
        <f t="shared" si="340"/>
        <v>471</v>
      </c>
      <c r="L4372">
        <f t="shared" si="341"/>
        <v>459</v>
      </c>
      <c r="M4372">
        <f t="shared" si="342"/>
        <v>463.99999999999994</v>
      </c>
      <c r="N4372">
        <f t="shared" si="343"/>
        <v>542</v>
      </c>
      <c r="O4372">
        <f t="shared" si="344"/>
        <v>636</v>
      </c>
    </row>
    <row r="4373" spans="1:15">
      <c r="A4373" t="s">
        <v>4382</v>
      </c>
      <c r="B4373" s="1">
        <v>38992</v>
      </c>
      <c r="C4373" s="3">
        <v>4.66</v>
      </c>
      <c r="D4373" s="3">
        <v>4.5599999999999996</v>
      </c>
      <c r="E4373" s="3">
        <v>4.62</v>
      </c>
      <c r="F4373" s="3">
        <v>5.41</v>
      </c>
      <c r="G4373" s="3">
        <v>6.35</v>
      </c>
      <c r="J4373" s="1">
        <v>38992</v>
      </c>
      <c r="K4373">
        <f t="shared" si="340"/>
        <v>466</v>
      </c>
      <c r="L4373">
        <f t="shared" si="341"/>
        <v>455.99999999999994</v>
      </c>
      <c r="M4373">
        <f t="shared" si="342"/>
        <v>462</v>
      </c>
      <c r="N4373">
        <f t="shared" si="343"/>
        <v>541</v>
      </c>
      <c r="O4373">
        <f t="shared" si="344"/>
        <v>635</v>
      </c>
    </row>
    <row r="4374" spans="1:15">
      <c r="A4374" t="s">
        <v>4383</v>
      </c>
      <c r="B4374" s="1">
        <v>38993</v>
      </c>
      <c r="C4374" s="3">
        <v>4.67</v>
      </c>
      <c r="D4374" s="3">
        <v>4.5599999999999996</v>
      </c>
      <c r="E4374" s="3">
        <v>4.62</v>
      </c>
      <c r="F4374" s="3">
        <v>5.4</v>
      </c>
      <c r="G4374" s="3">
        <v>6.34</v>
      </c>
      <c r="J4374" s="1">
        <v>38993</v>
      </c>
      <c r="K4374">
        <f t="shared" si="340"/>
        <v>467</v>
      </c>
      <c r="L4374">
        <f t="shared" si="341"/>
        <v>455.99999999999994</v>
      </c>
      <c r="M4374">
        <f t="shared" si="342"/>
        <v>462</v>
      </c>
      <c r="N4374">
        <f t="shared" si="343"/>
        <v>540</v>
      </c>
      <c r="O4374">
        <f t="shared" si="344"/>
        <v>634</v>
      </c>
    </row>
    <row r="4375" spans="1:15">
      <c r="A4375" t="s">
        <v>4384</v>
      </c>
      <c r="B4375" s="1">
        <v>38994</v>
      </c>
      <c r="C4375" s="3">
        <v>4.5999999999999996</v>
      </c>
      <c r="D4375" s="3">
        <v>4.5</v>
      </c>
      <c r="E4375" s="3">
        <v>4.57</v>
      </c>
      <c r="F4375" s="3">
        <v>5.37</v>
      </c>
      <c r="G4375" s="3">
        <v>6.31</v>
      </c>
      <c r="J4375" s="1">
        <v>38994</v>
      </c>
      <c r="K4375">
        <f t="shared" si="340"/>
        <v>459.99999999999994</v>
      </c>
      <c r="L4375">
        <f t="shared" si="341"/>
        <v>450</v>
      </c>
      <c r="M4375">
        <f t="shared" si="342"/>
        <v>457</v>
      </c>
      <c r="N4375">
        <f t="shared" si="343"/>
        <v>537</v>
      </c>
      <c r="O4375">
        <f t="shared" si="344"/>
        <v>631</v>
      </c>
    </row>
    <row r="4376" spans="1:15">
      <c r="A4376" t="s">
        <v>4385</v>
      </c>
      <c r="B4376" s="1">
        <v>38995</v>
      </c>
      <c r="C4376" s="3">
        <v>4.6500000000000004</v>
      </c>
      <c r="D4376" s="3">
        <v>4.55</v>
      </c>
      <c r="E4376" s="3">
        <v>4.6100000000000003</v>
      </c>
      <c r="F4376" s="3">
        <v>5.41</v>
      </c>
      <c r="G4376" s="3">
        <v>6.35</v>
      </c>
      <c r="J4376" s="1">
        <v>38995</v>
      </c>
      <c r="K4376">
        <f t="shared" si="340"/>
        <v>465.00000000000006</v>
      </c>
      <c r="L4376">
        <f t="shared" si="341"/>
        <v>455</v>
      </c>
      <c r="M4376">
        <f t="shared" si="342"/>
        <v>461.00000000000006</v>
      </c>
      <c r="N4376">
        <f t="shared" si="343"/>
        <v>541</v>
      </c>
      <c r="O4376">
        <f t="shared" si="344"/>
        <v>635</v>
      </c>
    </row>
    <row r="4377" spans="1:15">
      <c r="A4377" t="s">
        <v>4386</v>
      </c>
      <c r="B4377" s="1">
        <v>38996</v>
      </c>
      <c r="C4377" s="3">
        <v>4.74</v>
      </c>
      <c r="D4377" s="3">
        <v>4.6399999999999997</v>
      </c>
      <c r="E4377" s="3">
        <v>4.7</v>
      </c>
      <c r="F4377" s="3">
        <v>5.49</v>
      </c>
      <c r="G4377" s="3">
        <v>6.43</v>
      </c>
      <c r="J4377" s="1">
        <v>38996</v>
      </c>
      <c r="K4377">
        <f t="shared" si="340"/>
        <v>474</v>
      </c>
      <c r="L4377">
        <f t="shared" si="341"/>
        <v>463.99999999999994</v>
      </c>
      <c r="M4377">
        <f t="shared" si="342"/>
        <v>470</v>
      </c>
      <c r="N4377">
        <f t="shared" si="343"/>
        <v>549</v>
      </c>
      <c r="O4377">
        <f t="shared" si="344"/>
        <v>643</v>
      </c>
    </row>
    <row r="4378" spans="1:15">
      <c r="A4378" t="s">
        <v>4387</v>
      </c>
      <c r="B4378" s="1">
        <v>38999</v>
      </c>
      <c r="C4378" s="3" t="e">
        <v>#N/A</v>
      </c>
      <c r="D4378" s="3" t="e">
        <v>#N/A</v>
      </c>
      <c r="E4378" s="3" t="e">
        <v>#N/A</v>
      </c>
      <c r="F4378" s="3" t="e">
        <v>#N/A</v>
      </c>
      <c r="G4378" s="3" t="e">
        <v>#N/A</v>
      </c>
      <c r="J4378" s="1">
        <v>38999</v>
      </c>
      <c r="K4378" t="e">
        <f t="shared" si="340"/>
        <v>#N/A</v>
      </c>
      <c r="L4378" t="e">
        <f t="shared" si="341"/>
        <v>#N/A</v>
      </c>
      <c r="M4378" t="e">
        <f t="shared" si="342"/>
        <v>#N/A</v>
      </c>
      <c r="N4378" t="e">
        <f t="shared" si="343"/>
        <v>#N/A</v>
      </c>
      <c r="O4378" t="e">
        <f t="shared" si="344"/>
        <v>#N/A</v>
      </c>
    </row>
    <row r="4379" spans="1:15">
      <c r="A4379" t="s">
        <v>4388</v>
      </c>
      <c r="B4379" s="1">
        <v>39000</v>
      </c>
      <c r="C4379" s="3">
        <v>4.82</v>
      </c>
      <c r="D4379" s="3">
        <v>4.71</v>
      </c>
      <c r="E4379" s="3">
        <v>4.75</v>
      </c>
      <c r="F4379" s="3">
        <v>5.53</v>
      </c>
      <c r="G4379" s="3">
        <v>6.47</v>
      </c>
      <c r="J4379" s="1">
        <v>39000</v>
      </c>
      <c r="K4379">
        <f t="shared" si="340"/>
        <v>482</v>
      </c>
      <c r="L4379">
        <f t="shared" si="341"/>
        <v>471</v>
      </c>
      <c r="M4379">
        <f t="shared" si="342"/>
        <v>475</v>
      </c>
      <c r="N4379">
        <f t="shared" si="343"/>
        <v>553</v>
      </c>
      <c r="O4379">
        <f t="shared" si="344"/>
        <v>647</v>
      </c>
    </row>
    <row r="4380" spans="1:15">
      <c r="A4380" t="s">
        <v>4389</v>
      </c>
      <c r="B4380" s="1">
        <v>39001</v>
      </c>
      <c r="C4380" s="3">
        <v>4.8499999999999996</v>
      </c>
      <c r="D4380" s="3">
        <v>4.75</v>
      </c>
      <c r="E4380" s="3">
        <v>4.78</v>
      </c>
      <c r="F4380" s="3">
        <v>5.56</v>
      </c>
      <c r="G4380" s="3">
        <v>6.51</v>
      </c>
      <c r="J4380" s="1">
        <v>39001</v>
      </c>
      <c r="K4380">
        <f t="shared" si="340"/>
        <v>484.99999999999994</v>
      </c>
      <c r="L4380">
        <f t="shared" si="341"/>
        <v>475</v>
      </c>
      <c r="M4380">
        <f t="shared" si="342"/>
        <v>478</v>
      </c>
      <c r="N4380">
        <f t="shared" si="343"/>
        <v>556</v>
      </c>
      <c r="O4380">
        <f t="shared" si="344"/>
        <v>651</v>
      </c>
    </row>
    <row r="4381" spans="1:15">
      <c r="A4381" t="s">
        <v>4390</v>
      </c>
      <c r="B4381" s="1">
        <v>39002</v>
      </c>
      <c r="C4381" s="3">
        <v>4.8499999999999996</v>
      </c>
      <c r="D4381" s="3">
        <v>4.74</v>
      </c>
      <c r="E4381" s="3">
        <v>4.79</v>
      </c>
      <c r="F4381" s="3">
        <v>5.56</v>
      </c>
      <c r="G4381" s="3">
        <v>6.5</v>
      </c>
      <c r="J4381" s="1">
        <v>39002</v>
      </c>
      <c r="K4381">
        <f t="shared" si="340"/>
        <v>484.99999999999994</v>
      </c>
      <c r="L4381">
        <f t="shared" si="341"/>
        <v>474</v>
      </c>
      <c r="M4381">
        <f t="shared" si="342"/>
        <v>479</v>
      </c>
      <c r="N4381">
        <f t="shared" si="343"/>
        <v>556</v>
      </c>
      <c r="O4381">
        <f t="shared" si="344"/>
        <v>650</v>
      </c>
    </row>
    <row r="4382" spans="1:15">
      <c r="A4382" t="s">
        <v>4391</v>
      </c>
      <c r="B4382" s="1">
        <v>39003</v>
      </c>
      <c r="C4382" s="3">
        <v>4.87</v>
      </c>
      <c r="D4382" s="3">
        <v>4.7699999999999996</v>
      </c>
      <c r="E4382" s="3">
        <v>4.8099999999999996</v>
      </c>
      <c r="F4382" s="3">
        <v>5.59</v>
      </c>
      <c r="G4382" s="3">
        <v>6.53</v>
      </c>
      <c r="J4382" s="1">
        <v>39003</v>
      </c>
      <c r="K4382">
        <f t="shared" si="340"/>
        <v>487</v>
      </c>
      <c r="L4382">
        <f t="shared" si="341"/>
        <v>476.99999999999994</v>
      </c>
      <c r="M4382">
        <f t="shared" si="342"/>
        <v>480.99999999999994</v>
      </c>
      <c r="N4382">
        <f t="shared" si="343"/>
        <v>559</v>
      </c>
      <c r="O4382">
        <f t="shared" si="344"/>
        <v>653</v>
      </c>
    </row>
    <row r="4383" spans="1:15">
      <c r="A4383" t="s">
        <v>4392</v>
      </c>
      <c r="B4383" s="1">
        <v>39006</v>
      </c>
      <c r="C4383" s="3">
        <v>4.8499999999999996</v>
      </c>
      <c r="D4383" s="3">
        <v>4.76</v>
      </c>
      <c r="E4383" s="3">
        <v>4.79</v>
      </c>
      <c r="F4383" s="3">
        <v>5.57</v>
      </c>
      <c r="G4383" s="3">
        <v>6.5</v>
      </c>
      <c r="J4383" s="1">
        <v>39006</v>
      </c>
      <c r="K4383">
        <f t="shared" si="340"/>
        <v>484.99999999999994</v>
      </c>
      <c r="L4383">
        <f t="shared" si="341"/>
        <v>476</v>
      </c>
      <c r="M4383">
        <f t="shared" si="342"/>
        <v>479</v>
      </c>
      <c r="N4383">
        <f t="shared" si="343"/>
        <v>557</v>
      </c>
      <c r="O4383">
        <f t="shared" si="344"/>
        <v>650</v>
      </c>
    </row>
    <row r="4384" spans="1:15">
      <c r="A4384" t="s">
        <v>4393</v>
      </c>
      <c r="B4384" s="1">
        <v>39007</v>
      </c>
      <c r="C4384" s="3">
        <v>4.83</v>
      </c>
      <c r="D4384" s="3">
        <v>4.7300000000000004</v>
      </c>
      <c r="E4384" s="3">
        <v>4.78</v>
      </c>
      <c r="F4384" s="3">
        <v>5.56</v>
      </c>
      <c r="G4384" s="3">
        <v>6.49</v>
      </c>
      <c r="J4384" s="1">
        <v>39007</v>
      </c>
      <c r="K4384">
        <f t="shared" si="340"/>
        <v>483</v>
      </c>
      <c r="L4384">
        <f t="shared" si="341"/>
        <v>473.00000000000006</v>
      </c>
      <c r="M4384">
        <f t="shared" si="342"/>
        <v>478</v>
      </c>
      <c r="N4384">
        <f t="shared" si="343"/>
        <v>556</v>
      </c>
      <c r="O4384">
        <f t="shared" si="344"/>
        <v>649</v>
      </c>
    </row>
    <row r="4385" spans="1:15">
      <c r="A4385" t="s">
        <v>4394</v>
      </c>
      <c r="B4385" s="1">
        <v>39008</v>
      </c>
      <c r="C4385" s="3">
        <v>4.8499999999999996</v>
      </c>
      <c r="D4385" s="3">
        <v>4.74</v>
      </c>
      <c r="E4385" s="3">
        <v>4.7699999999999996</v>
      </c>
      <c r="F4385" s="3">
        <v>5.54</v>
      </c>
      <c r="G4385" s="3">
        <v>6.47</v>
      </c>
      <c r="J4385" s="1">
        <v>39008</v>
      </c>
      <c r="K4385">
        <f t="shared" si="340"/>
        <v>484.99999999999994</v>
      </c>
      <c r="L4385">
        <f t="shared" si="341"/>
        <v>474</v>
      </c>
      <c r="M4385">
        <f t="shared" si="342"/>
        <v>476.99999999999994</v>
      </c>
      <c r="N4385">
        <f t="shared" si="343"/>
        <v>554</v>
      </c>
      <c r="O4385">
        <f t="shared" si="344"/>
        <v>647</v>
      </c>
    </row>
    <row r="4386" spans="1:15">
      <c r="A4386" t="s">
        <v>4395</v>
      </c>
      <c r="B4386" s="1">
        <v>39009</v>
      </c>
      <c r="C4386" s="3">
        <v>4.8499999999999996</v>
      </c>
      <c r="D4386" s="3">
        <v>4.75</v>
      </c>
      <c r="E4386" s="3">
        <v>4.79</v>
      </c>
      <c r="F4386" s="3">
        <v>5.56</v>
      </c>
      <c r="G4386" s="3">
        <v>6.49</v>
      </c>
      <c r="J4386" s="1">
        <v>39009</v>
      </c>
      <c r="K4386">
        <f t="shared" si="340"/>
        <v>484.99999999999994</v>
      </c>
      <c r="L4386">
        <f t="shared" si="341"/>
        <v>475</v>
      </c>
      <c r="M4386">
        <f t="shared" si="342"/>
        <v>479</v>
      </c>
      <c r="N4386">
        <f t="shared" si="343"/>
        <v>556</v>
      </c>
      <c r="O4386">
        <f t="shared" si="344"/>
        <v>649</v>
      </c>
    </row>
    <row r="4387" spans="1:15">
      <c r="A4387" t="s">
        <v>4396</v>
      </c>
      <c r="B4387" s="1">
        <v>39010</v>
      </c>
      <c r="C4387" s="3">
        <v>4.87</v>
      </c>
      <c r="D4387" s="3">
        <v>4.76</v>
      </c>
      <c r="E4387" s="3">
        <v>4.79</v>
      </c>
      <c r="F4387" s="3">
        <v>5.55</v>
      </c>
      <c r="G4387" s="3">
        <v>6.48</v>
      </c>
      <c r="J4387" s="1">
        <v>39010</v>
      </c>
      <c r="K4387">
        <f t="shared" si="340"/>
        <v>487</v>
      </c>
      <c r="L4387">
        <f t="shared" si="341"/>
        <v>476</v>
      </c>
      <c r="M4387">
        <f t="shared" si="342"/>
        <v>479</v>
      </c>
      <c r="N4387">
        <f t="shared" si="343"/>
        <v>555</v>
      </c>
      <c r="O4387">
        <f t="shared" si="344"/>
        <v>648</v>
      </c>
    </row>
    <row r="4388" spans="1:15">
      <c r="A4388" t="s">
        <v>4397</v>
      </c>
      <c r="B4388" s="1">
        <v>39013</v>
      </c>
      <c r="C4388" s="3">
        <v>4.9000000000000004</v>
      </c>
      <c r="D4388" s="3">
        <v>4.8</v>
      </c>
      <c r="E4388" s="3">
        <v>4.83</v>
      </c>
      <c r="F4388" s="3">
        <v>5.6</v>
      </c>
      <c r="G4388" s="3">
        <v>6.49</v>
      </c>
      <c r="J4388" s="1">
        <v>39013</v>
      </c>
      <c r="K4388">
        <f t="shared" si="340"/>
        <v>490.00000000000006</v>
      </c>
      <c r="L4388">
        <f t="shared" si="341"/>
        <v>480</v>
      </c>
      <c r="M4388">
        <f t="shared" si="342"/>
        <v>483</v>
      </c>
      <c r="N4388">
        <f t="shared" si="343"/>
        <v>560</v>
      </c>
      <c r="O4388">
        <f t="shared" si="344"/>
        <v>649</v>
      </c>
    </row>
    <row r="4389" spans="1:15">
      <c r="A4389" t="s">
        <v>4398</v>
      </c>
      <c r="B4389" s="1">
        <v>39014</v>
      </c>
      <c r="C4389" s="3">
        <v>4.91</v>
      </c>
      <c r="D4389" s="3">
        <v>4.8099999999999996</v>
      </c>
      <c r="E4389" s="3">
        <v>4.83</v>
      </c>
      <c r="F4389" s="3">
        <v>5.61</v>
      </c>
      <c r="G4389" s="3">
        <v>6.48</v>
      </c>
      <c r="J4389" s="1">
        <v>39014</v>
      </c>
      <c r="K4389">
        <f t="shared" si="340"/>
        <v>491</v>
      </c>
      <c r="L4389">
        <f t="shared" si="341"/>
        <v>480.99999999999994</v>
      </c>
      <c r="M4389">
        <f t="shared" si="342"/>
        <v>483</v>
      </c>
      <c r="N4389">
        <f t="shared" si="343"/>
        <v>561</v>
      </c>
      <c r="O4389">
        <f t="shared" si="344"/>
        <v>648</v>
      </c>
    </row>
    <row r="4390" spans="1:15">
      <c r="A4390" t="s">
        <v>4399</v>
      </c>
      <c r="B4390" s="1">
        <v>39015</v>
      </c>
      <c r="C4390" s="3">
        <v>4.88</v>
      </c>
      <c r="D4390" s="3">
        <v>4.75</v>
      </c>
      <c r="E4390" s="3">
        <v>4.78</v>
      </c>
      <c r="F4390" s="3">
        <v>5.57</v>
      </c>
      <c r="G4390" s="3">
        <v>6.44</v>
      </c>
      <c r="J4390" s="1">
        <v>39015</v>
      </c>
      <c r="K4390">
        <f t="shared" si="340"/>
        <v>488</v>
      </c>
      <c r="L4390">
        <f t="shared" si="341"/>
        <v>475</v>
      </c>
      <c r="M4390">
        <f t="shared" si="342"/>
        <v>478</v>
      </c>
      <c r="N4390">
        <f t="shared" si="343"/>
        <v>557</v>
      </c>
      <c r="O4390">
        <f t="shared" si="344"/>
        <v>644</v>
      </c>
    </row>
    <row r="4391" spans="1:15">
      <c r="A4391" t="s">
        <v>4400</v>
      </c>
      <c r="B4391" s="1">
        <v>39016</v>
      </c>
      <c r="C4391" s="3">
        <v>4.8099999999999996</v>
      </c>
      <c r="D4391" s="3">
        <v>4.6900000000000004</v>
      </c>
      <c r="E4391" s="3">
        <v>4.7300000000000004</v>
      </c>
      <c r="F4391" s="3">
        <v>5.51</v>
      </c>
      <c r="G4391" s="3">
        <v>6.38</v>
      </c>
      <c r="J4391" s="1">
        <v>39016</v>
      </c>
      <c r="K4391">
        <f t="shared" si="340"/>
        <v>480.99999999999994</v>
      </c>
      <c r="L4391">
        <f t="shared" si="341"/>
        <v>469.00000000000006</v>
      </c>
      <c r="M4391">
        <f t="shared" si="342"/>
        <v>473.00000000000006</v>
      </c>
      <c r="N4391">
        <f t="shared" si="343"/>
        <v>551</v>
      </c>
      <c r="O4391">
        <f t="shared" si="344"/>
        <v>638</v>
      </c>
    </row>
    <row r="4392" spans="1:15">
      <c r="A4392" t="s">
        <v>4401</v>
      </c>
      <c r="B4392" s="1">
        <v>39017</v>
      </c>
      <c r="C4392" s="3">
        <v>4.76</v>
      </c>
      <c r="D4392" s="3">
        <v>4.6399999999999997</v>
      </c>
      <c r="E4392" s="3">
        <v>4.68</v>
      </c>
      <c r="F4392" s="3">
        <v>5.47</v>
      </c>
      <c r="G4392" s="3">
        <v>6.33</v>
      </c>
      <c r="J4392" s="1">
        <v>39017</v>
      </c>
      <c r="K4392">
        <f t="shared" si="340"/>
        <v>476</v>
      </c>
      <c r="L4392">
        <f t="shared" si="341"/>
        <v>463.99999999999994</v>
      </c>
      <c r="M4392">
        <f t="shared" si="342"/>
        <v>468</v>
      </c>
      <c r="N4392">
        <f t="shared" si="343"/>
        <v>547</v>
      </c>
      <c r="O4392">
        <f t="shared" si="344"/>
        <v>633</v>
      </c>
    </row>
    <row r="4393" spans="1:15">
      <c r="A4393" t="s">
        <v>4402</v>
      </c>
      <c r="B4393" s="1">
        <v>39020</v>
      </c>
      <c r="C4393" s="3">
        <v>4.78</v>
      </c>
      <c r="D4393" s="3">
        <v>4.6399999999999997</v>
      </c>
      <c r="E4393" s="3">
        <v>4.68</v>
      </c>
      <c r="F4393" s="3">
        <v>5.46</v>
      </c>
      <c r="G4393" s="3">
        <v>6.32</v>
      </c>
      <c r="J4393" s="1">
        <v>39020</v>
      </c>
      <c r="K4393">
        <f t="shared" si="340"/>
        <v>478</v>
      </c>
      <c r="L4393">
        <f t="shared" si="341"/>
        <v>463.99999999999994</v>
      </c>
      <c r="M4393">
        <f t="shared" si="342"/>
        <v>468</v>
      </c>
      <c r="N4393">
        <f t="shared" si="343"/>
        <v>546</v>
      </c>
      <c r="O4393">
        <f t="shared" si="344"/>
        <v>632</v>
      </c>
    </row>
    <row r="4394" spans="1:15">
      <c r="A4394" t="s">
        <v>4403</v>
      </c>
      <c r="B4394" s="1">
        <v>39021</v>
      </c>
      <c r="C4394" s="3">
        <v>4.71</v>
      </c>
      <c r="D4394" s="3">
        <v>4.57</v>
      </c>
      <c r="E4394" s="3">
        <v>4.6100000000000003</v>
      </c>
      <c r="F4394" s="3">
        <v>5.39</v>
      </c>
      <c r="G4394" s="3">
        <v>6.25</v>
      </c>
      <c r="J4394" s="1">
        <v>39021</v>
      </c>
      <c r="K4394">
        <f t="shared" si="340"/>
        <v>471</v>
      </c>
      <c r="L4394">
        <f t="shared" si="341"/>
        <v>457</v>
      </c>
      <c r="M4394">
        <f t="shared" si="342"/>
        <v>461.00000000000006</v>
      </c>
      <c r="N4394">
        <f t="shared" si="343"/>
        <v>539</v>
      </c>
      <c r="O4394">
        <f t="shared" si="344"/>
        <v>625</v>
      </c>
    </row>
    <row r="4395" spans="1:15">
      <c r="A4395" t="s">
        <v>4404</v>
      </c>
      <c r="B4395" s="1">
        <v>39022</v>
      </c>
      <c r="C4395" s="3">
        <v>4.66</v>
      </c>
      <c r="D4395" s="3">
        <v>4.5199999999999996</v>
      </c>
      <c r="E4395" s="3">
        <v>4.57</v>
      </c>
      <c r="F4395" s="3">
        <v>5.35</v>
      </c>
      <c r="G4395" s="3">
        <v>6.21</v>
      </c>
      <c r="J4395" s="1">
        <v>39022</v>
      </c>
      <c r="K4395">
        <f t="shared" si="340"/>
        <v>466</v>
      </c>
      <c r="L4395">
        <f t="shared" si="341"/>
        <v>451.99999999999994</v>
      </c>
      <c r="M4395">
        <f t="shared" si="342"/>
        <v>457</v>
      </c>
      <c r="N4395">
        <f t="shared" si="343"/>
        <v>535</v>
      </c>
      <c r="O4395">
        <f t="shared" si="344"/>
        <v>621</v>
      </c>
    </row>
    <row r="4396" spans="1:15">
      <c r="A4396" t="s">
        <v>4405</v>
      </c>
      <c r="B4396" s="1">
        <v>39023</v>
      </c>
      <c r="C4396" s="3">
        <v>4.67</v>
      </c>
      <c r="D4396" s="3">
        <v>4.55</v>
      </c>
      <c r="E4396" s="3">
        <v>4.5999999999999996</v>
      </c>
      <c r="F4396" s="3">
        <v>5.37</v>
      </c>
      <c r="G4396" s="3">
        <v>6.24</v>
      </c>
      <c r="J4396" s="1">
        <v>39023</v>
      </c>
      <c r="K4396">
        <f t="shared" si="340"/>
        <v>467</v>
      </c>
      <c r="L4396">
        <f t="shared" si="341"/>
        <v>455</v>
      </c>
      <c r="M4396">
        <f t="shared" si="342"/>
        <v>459.99999999999994</v>
      </c>
      <c r="N4396">
        <f t="shared" si="343"/>
        <v>537</v>
      </c>
      <c r="O4396">
        <f t="shared" si="344"/>
        <v>624</v>
      </c>
    </row>
    <row r="4397" spans="1:15">
      <c r="A4397" t="s">
        <v>4406</v>
      </c>
      <c r="B4397" s="1">
        <v>39024</v>
      </c>
      <c r="C4397" s="3">
        <v>4.82</v>
      </c>
      <c r="D4397" s="3">
        <v>4.7</v>
      </c>
      <c r="E4397" s="3">
        <v>4.72</v>
      </c>
      <c r="F4397" s="3">
        <v>5.46</v>
      </c>
      <c r="G4397" s="3">
        <v>6.31</v>
      </c>
      <c r="J4397" s="1">
        <v>39024</v>
      </c>
      <c r="K4397">
        <f t="shared" si="340"/>
        <v>482</v>
      </c>
      <c r="L4397">
        <f t="shared" si="341"/>
        <v>470</v>
      </c>
      <c r="M4397">
        <f t="shared" si="342"/>
        <v>472</v>
      </c>
      <c r="N4397">
        <f t="shared" si="343"/>
        <v>546</v>
      </c>
      <c r="O4397">
        <f t="shared" si="344"/>
        <v>631</v>
      </c>
    </row>
    <row r="4398" spans="1:15">
      <c r="A4398" t="s">
        <v>4407</v>
      </c>
      <c r="B4398" s="1">
        <v>39027</v>
      </c>
      <c r="C4398" s="3">
        <v>4.82</v>
      </c>
      <c r="D4398" s="3">
        <v>4.6900000000000004</v>
      </c>
      <c r="E4398" s="3">
        <v>4.71</v>
      </c>
      <c r="F4398" s="3">
        <v>5.45</v>
      </c>
      <c r="G4398" s="3">
        <v>6.3</v>
      </c>
      <c r="J4398" s="1">
        <v>39027</v>
      </c>
      <c r="K4398">
        <f t="shared" si="340"/>
        <v>482</v>
      </c>
      <c r="L4398">
        <f t="shared" si="341"/>
        <v>469.00000000000006</v>
      </c>
      <c r="M4398">
        <f t="shared" si="342"/>
        <v>471</v>
      </c>
      <c r="N4398">
        <f t="shared" si="343"/>
        <v>545</v>
      </c>
      <c r="O4398">
        <f t="shared" si="344"/>
        <v>630</v>
      </c>
    </row>
    <row r="4399" spans="1:15">
      <c r="A4399" t="s">
        <v>4408</v>
      </c>
      <c r="B4399" s="1">
        <v>39028</v>
      </c>
      <c r="C4399" s="3">
        <v>4.7699999999999996</v>
      </c>
      <c r="D4399" s="3">
        <v>4.63</v>
      </c>
      <c r="E4399" s="3">
        <v>4.66</v>
      </c>
      <c r="F4399" s="3">
        <v>5.41</v>
      </c>
      <c r="G4399" s="3">
        <v>6.26</v>
      </c>
      <c r="J4399" s="1">
        <v>39028</v>
      </c>
      <c r="K4399">
        <f t="shared" si="340"/>
        <v>476.99999999999994</v>
      </c>
      <c r="L4399">
        <f t="shared" si="341"/>
        <v>463</v>
      </c>
      <c r="M4399">
        <f t="shared" si="342"/>
        <v>466</v>
      </c>
      <c r="N4399">
        <f t="shared" si="343"/>
        <v>541</v>
      </c>
      <c r="O4399">
        <f t="shared" si="344"/>
        <v>626</v>
      </c>
    </row>
    <row r="4400" spans="1:15">
      <c r="A4400" t="s">
        <v>4409</v>
      </c>
      <c r="B4400" s="1">
        <v>39029</v>
      </c>
      <c r="C4400" s="3">
        <v>4.75</v>
      </c>
      <c r="D4400" s="3">
        <v>4.6100000000000003</v>
      </c>
      <c r="E4400" s="3">
        <v>4.6399999999999997</v>
      </c>
      <c r="F4400" s="3">
        <v>5.38</v>
      </c>
      <c r="G4400" s="3">
        <v>6.23</v>
      </c>
      <c r="J4400" s="1">
        <v>39029</v>
      </c>
      <c r="K4400">
        <f t="shared" si="340"/>
        <v>475</v>
      </c>
      <c r="L4400">
        <f t="shared" si="341"/>
        <v>461.00000000000006</v>
      </c>
      <c r="M4400">
        <f t="shared" si="342"/>
        <v>463.99999999999994</v>
      </c>
      <c r="N4400">
        <f t="shared" si="343"/>
        <v>538</v>
      </c>
      <c r="O4400">
        <f t="shared" si="344"/>
        <v>623</v>
      </c>
    </row>
    <row r="4401" spans="1:15">
      <c r="A4401" t="s">
        <v>4410</v>
      </c>
      <c r="B4401" s="1">
        <v>39030</v>
      </c>
      <c r="C4401" s="3">
        <v>4.75</v>
      </c>
      <c r="D4401" s="3">
        <v>4.5999999999999996</v>
      </c>
      <c r="E4401" s="3">
        <v>4.62</v>
      </c>
      <c r="F4401" s="3">
        <v>5.39</v>
      </c>
      <c r="G4401" s="3">
        <v>6.24</v>
      </c>
      <c r="J4401" s="1">
        <v>39030</v>
      </c>
      <c r="K4401">
        <f t="shared" si="340"/>
        <v>475</v>
      </c>
      <c r="L4401">
        <f t="shared" si="341"/>
        <v>459.99999999999994</v>
      </c>
      <c r="M4401">
        <f t="shared" si="342"/>
        <v>462</v>
      </c>
      <c r="N4401">
        <f t="shared" si="343"/>
        <v>539</v>
      </c>
      <c r="O4401">
        <f t="shared" si="344"/>
        <v>624</v>
      </c>
    </row>
    <row r="4402" spans="1:15">
      <c r="A4402" t="s">
        <v>4411</v>
      </c>
      <c r="B4402" s="1">
        <v>39031</v>
      </c>
      <c r="C4402" s="3">
        <v>4.7300000000000004</v>
      </c>
      <c r="D4402" s="3">
        <v>4.57</v>
      </c>
      <c r="E4402" s="3">
        <v>4.59</v>
      </c>
      <c r="F4402" s="3">
        <v>5.33</v>
      </c>
      <c r="G4402" s="3">
        <v>6.2</v>
      </c>
      <c r="J4402" s="1">
        <v>39031</v>
      </c>
      <c r="K4402">
        <f t="shared" si="340"/>
        <v>473.00000000000006</v>
      </c>
      <c r="L4402">
        <f t="shared" si="341"/>
        <v>457</v>
      </c>
      <c r="M4402">
        <f t="shared" si="342"/>
        <v>459</v>
      </c>
      <c r="N4402">
        <f t="shared" si="343"/>
        <v>533</v>
      </c>
      <c r="O4402">
        <f t="shared" si="344"/>
        <v>620</v>
      </c>
    </row>
    <row r="4403" spans="1:15">
      <c r="A4403" t="s">
        <v>4412</v>
      </c>
      <c r="B4403" s="1">
        <v>39034</v>
      </c>
      <c r="C4403" s="3">
        <v>4.76</v>
      </c>
      <c r="D4403" s="3">
        <v>4.5999999999999996</v>
      </c>
      <c r="E4403" s="3">
        <v>4.6100000000000003</v>
      </c>
      <c r="F4403" s="3">
        <v>5.34</v>
      </c>
      <c r="G4403" s="3">
        <v>6.21</v>
      </c>
      <c r="J4403" s="1">
        <v>39034</v>
      </c>
      <c r="K4403">
        <f t="shared" si="340"/>
        <v>476</v>
      </c>
      <c r="L4403">
        <f t="shared" si="341"/>
        <v>459.99999999999994</v>
      </c>
      <c r="M4403">
        <f t="shared" si="342"/>
        <v>461.00000000000006</v>
      </c>
      <c r="N4403">
        <f t="shared" si="343"/>
        <v>534</v>
      </c>
      <c r="O4403">
        <f t="shared" si="344"/>
        <v>621</v>
      </c>
    </row>
    <row r="4404" spans="1:15">
      <c r="A4404" t="s">
        <v>4413</v>
      </c>
      <c r="B4404" s="1">
        <v>39035</v>
      </c>
      <c r="C4404" s="3">
        <v>4.74</v>
      </c>
      <c r="D4404" s="3">
        <v>4.57</v>
      </c>
      <c r="E4404" s="3">
        <v>4.57</v>
      </c>
      <c r="F4404" s="3">
        <v>5.3</v>
      </c>
      <c r="G4404" s="3">
        <v>6.18</v>
      </c>
      <c r="J4404" s="1">
        <v>39035</v>
      </c>
      <c r="K4404">
        <f t="shared" si="340"/>
        <v>474</v>
      </c>
      <c r="L4404">
        <f t="shared" si="341"/>
        <v>457</v>
      </c>
      <c r="M4404">
        <f t="shared" si="342"/>
        <v>457</v>
      </c>
      <c r="N4404">
        <f t="shared" si="343"/>
        <v>530</v>
      </c>
      <c r="O4404">
        <f t="shared" si="344"/>
        <v>618</v>
      </c>
    </row>
    <row r="4405" spans="1:15">
      <c r="A4405" t="s">
        <v>4414</v>
      </c>
      <c r="B4405" s="1">
        <v>39036</v>
      </c>
      <c r="C4405" s="3">
        <v>4.8</v>
      </c>
      <c r="D4405" s="3">
        <v>4.62</v>
      </c>
      <c r="E4405" s="3">
        <v>4.6100000000000003</v>
      </c>
      <c r="F4405" s="3">
        <v>5.34</v>
      </c>
      <c r="G4405" s="3">
        <v>6.22</v>
      </c>
      <c r="J4405" s="1">
        <v>39036</v>
      </c>
      <c r="K4405">
        <f t="shared" si="340"/>
        <v>480</v>
      </c>
      <c r="L4405">
        <f t="shared" si="341"/>
        <v>462</v>
      </c>
      <c r="M4405">
        <f t="shared" si="342"/>
        <v>461.00000000000006</v>
      </c>
      <c r="N4405">
        <f t="shared" si="343"/>
        <v>534</v>
      </c>
      <c r="O4405">
        <f t="shared" si="344"/>
        <v>622</v>
      </c>
    </row>
    <row r="4406" spans="1:15">
      <c r="A4406" t="s">
        <v>4415</v>
      </c>
      <c r="B4406" s="1">
        <v>39037</v>
      </c>
      <c r="C4406" s="3">
        <v>4.8499999999999996</v>
      </c>
      <c r="D4406" s="3">
        <v>4.67</v>
      </c>
      <c r="E4406" s="3">
        <v>4.66</v>
      </c>
      <c r="F4406" s="3">
        <v>5.37</v>
      </c>
      <c r="G4406" s="3">
        <v>6.25</v>
      </c>
      <c r="J4406" s="1">
        <v>39037</v>
      </c>
      <c r="K4406">
        <f t="shared" si="340"/>
        <v>484.99999999999994</v>
      </c>
      <c r="L4406">
        <f t="shared" si="341"/>
        <v>467</v>
      </c>
      <c r="M4406">
        <f t="shared" si="342"/>
        <v>466</v>
      </c>
      <c r="N4406">
        <f t="shared" si="343"/>
        <v>537</v>
      </c>
      <c r="O4406">
        <f t="shared" si="344"/>
        <v>625</v>
      </c>
    </row>
    <row r="4407" spans="1:15">
      <c r="A4407" t="s">
        <v>4416</v>
      </c>
      <c r="B4407" s="1">
        <v>39038</v>
      </c>
      <c r="C4407" s="3">
        <v>4.76</v>
      </c>
      <c r="D4407" s="3">
        <v>4.5999999999999996</v>
      </c>
      <c r="E4407" s="3">
        <v>4.6100000000000003</v>
      </c>
      <c r="F4407" s="3">
        <v>5.33</v>
      </c>
      <c r="G4407" s="3">
        <v>6.21</v>
      </c>
      <c r="J4407" s="1">
        <v>39038</v>
      </c>
      <c r="K4407">
        <f t="shared" si="340"/>
        <v>476</v>
      </c>
      <c r="L4407">
        <f t="shared" si="341"/>
        <v>459.99999999999994</v>
      </c>
      <c r="M4407">
        <f t="shared" si="342"/>
        <v>461.00000000000006</v>
      </c>
      <c r="N4407">
        <f t="shared" si="343"/>
        <v>533</v>
      </c>
      <c r="O4407">
        <f t="shared" si="344"/>
        <v>621</v>
      </c>
    </row>
    <row r="4408" spans="1:15">
      <c r="A4408" t="s">
        <v>4417</v>
      </c>
      <c r="B4408" s="1">
        <v>39041</v>
      </c>
      <c r="C4408" s="3">
        <v>4.76</v>
      </c>
      <c r="D4408" s="3">
        <v>4.5999999999999996</v>
      </c>
      <c r="E4408" s="3">
        <v>4.5999999999999996</v>
      </c>
      <c r="F4408" s="3">
        <v>5.32</v>
      </c>
      <c r="G4408" s="3">
        <v>6.2</v>
      </c>
      <c r="J4408" s="1">
        <v>39041</v>
      </c>
      <c r="K4408">
        <f t="shared" si="340"/>
        <v>476</v>
      </c>
      <c r="L4408">
        <f t="shared" si="341"/>
        <v>459.99999999999994</v>
      </c>
      <c r="M4408">
        <f t="shared" si="342"/>
        <v>459.99999999999994</v>
      </c>
      <c r="N4408">
        <f t="shared" si="343"/>
        <v>532</v>
      </c>
      <c r="O4408">
        <f t="shared" si="344"/>
        <v>620</v>
      </c>
    </row>
    <row r="4409" spans="1:15">
      <c r="A4409" t="s">
        <v>4418</v>
      </c>
      <c r="B4409" s="1">
        <v>39042</v>
      </c>
      <c r="C4409" s="3">
        <v>4.75</v>
      </c>
      <c r="D4409" s="3">
        <v>4.58</v>
      </c>
      <c r="E4409" s="3">
        <v>4.58</v>
      </c>
      <c r="F4409" s="3">
        <v>5.3</v>
      </c>
      <c r="G4409" s="3">
        <v>6.18</v>
      </c>
      <c r="J4409" s="1">
        <v>39042</v>
      </c>
      <c r="K4409">
        <f t="shared" si="340"/>
        <v>475</v>
      </c>
      <c r="L4409">
        <f t="shared" si="341"/>
        <v>458</v>
      </c>
      <c r="M4409">
        <f t="shared" si="342"/>
        <v>458</v>
      </c>
      <c r="N4409">
        <f t="shared" si="343"/>
        <v>530</v>
      </c>
      <c r="O4409">
        <f t="shared" si="344"/>
        <v>618</v>
      </c>
    </row>
    <row r="4410" spans="1:15">
      <c r="A4410" t="s">
        <v>4419</v>
      </c>
      <c r="B4410" s="1">
        <v>39043</v>
      </c>
      <c r="C4410" s="3">
        <v>4.74</v>
      </c>
      <c r="D4410" s="3">
        <v>4.57</v>
      </c>
      <c r="E4410" s="3">
        <v>4.57</v>
      </c>
      <c r="F4410" s="3">
        <v>5.29</v>
      </c>
      <c r="G4410" s="3">
        <v>6.17</v>
      </c>
      <c r="J4410" s="1">
        <v>39043</v>
      </c>
      <c r="K4410">
        <f t="shared" si="340"/>
        <v>474</v>
      </c>
      <c r="L4410">
        <f t="shared" si="341"/>
        <v>457</v>
      </c>
      <c r="M4410">
        <f t="shared" si="342"/>
        <v>457</v>
      </c>
      <c r="N4410">
        <f t="shared" si="343"/>
        <v>529</v>
      </c>
      <c r="O4410">
        <f t="shared" si="344"/>
        <v>617</v>
      </c>
    </row>
    <row r="4411" spans="1:15">
      <c r="A4411" t="s">
        <v>4420</v>
      </c>
      <c r="B4411" s="1">
        <v>39044</v>
      </c>
      <c r="C4411" s="3" t="e">
        <v>#N/A</v>
      </c>
      <c r="D4411" s="3" t="e">
        <v>#N/A</v>
      </c>
      <c r="E4411" s="3" t="e">
        <v>#N/A</v>
      </c>
      <c r="F4411" s="3" t="e">
        <v>#N/A</v>
      </c>
      <c r="G4411" s="3" t="e">
        <v>#N/A</v>
      </c>
      <c r="J4411" s="1">
        <v>39044</v>
      </c>
      <c r="K4411" t="e">
        <f t="shared" si="340"/>
        <v>#N/A</v>
      </c>
      <c r="L4411" t="e">
        <f t="shared" si="341"/>
        <v>#N/A</v>
      </c>
      <c r="M4411" t="e">
        <f t="shared" si="342"/>
        <v>#N/A</v>
      </c>
      <c r="N4411" t="e">
        <f t="shared" si="343"/>
        <v>#N/A</v>
      </c>
      <c r="O4411" t="e">
        <f t="shared" si="344"/>
        <v>#N/A</v>
      </c>
    </row>
    <row r="4412" spans="1:15">
      <c r="A4412" t="s">
        <v>4421</v>
      </c>
      <c r="B4412" s="1">
        <v>39045</v>
      </c>
      <c r="C4412" s="3">
        <v>4.7300000000000004</v>
      </c>
      <c r="D4412" s="3">
        <v>4.55</v>
      </c>
      <c r="E4412" s="3">
        <v>4.55</v>
      </c>
      <c r="F4412" s="3">
        <v>5.27</v>
      </c>
      <c r="G4412" s="3">
        <v>6.15</v>
      </c>
      <c r="J4412" s="1">
        <v>39045</v>
      </c>
      <c r="K4412">
        <f t="shared" si="340"/>
        <v>473.00000000000006</v>
      </c>
      <c r="L4412">
        <f t="shared" si="341"/>
        <v>455</v>
      </c>
      <c r="M4412">
        <f t="shared" si="342"/>
        <v>455</v>
      </c>
      <c r="N4412">
        <f t="shared" si="343"/>
        <v>527</v>
      </c>
      <c r="O4412">
        <f t="shared" si="344"/>
        <v>615</v>
      </c>
    </row>
    <row r="4413" spans="1:15">
      <c r="A4413" t="s">
        <v>4422</v>
      </c>
      <c r="B4413" s="1">
        <v>39048</v>
      </c>
      <c r="C4413" s="3">
        <v>4.71</v>
      </c>
      <c r="D4413" s="3">
        <v>4.54</v>
      </c>
      <c r="E4413" s="3">
        <v>4.54</v>
      </c>
      <c r="F4413" s="3">
        <v>5.26</v>
      </c>
      <c r="G4413" s="3">
        <v>6.15</v>
      </c>
      <c r="J4413" s="1">
        <v>39048</v>
      </c>
      <c r="K4413">
        <f t="shared" si="340"/>
        <v>471</v>
      </c>
      <c r="L4413">
        <f t="shared" si="341"/>
        <v>454</v>
      </c>
      <c r="M4413">
        <f t="shared" si="342"/>
        <v>454</v>
      </c>
      <c r="N4413">
        <f t="shared" si="343"/>
        <v>526</v>
      </c>
      <c r="O4413">
        <f t="shared" si="344"/>
        <v>615</v>
      </c>
    </row>
    <row r="4414" spans="1:15">
      <c r="A4414" t="s">
        <v>4423</v>
      </c>
      <c r="B4414" s="1">
        <v>39049</v>
      </c>
      <c r="C4414" s="3">
        <v>4.67</v>
      </c>
      <c r="D4414" s="3">
        <v>4.5</v>
      </c>
      <c r="E4414" s="3">
        <v>4.51</v>
      </c>
      <c r="F4414" s="3">
        <v>5.24</v>
      </c>
      <c r="G4414" s="3">
        <v>6.13</v>
      </c>
      <c r="J4414" s="1">
        <v>39049</v>
      </c>
      <c r="K4414">
        <f t="shared" si="340"/>
        <v>467</v>
      </c>
      <c r="L4414">
        <f t="shared" si="341"/>
        <v>450</v>
      </c>
      <c r="M4414">
        <f t="shared" si="342"/>
        <v>451</v>
      </c>
      <c r="N4414">
        <f t="shared" si="343"/>
        <v>524</v>
      </c>
      <c r="O4414">
        <f t="shared" si="344"/>
        <v>613</v>
      </c>
    </row>
    <row r="4415" spans="1:15">
      <c r="A4415" t="s">
        <v>4424</v>
      </c>
      <c r="B4415" s="1">
        <v>39050</v>
      </c>
      <c r="C4415" s="3">
        <v>4.6900000000000004</v>
      </c>
      <c r="D4415" s="3">
        <v>4.51</v>
      </c>
      <c r="E4415" s="3">
        <v>4.5199999999999996</v>
      </c>
      <c r="F4415" s="3">
        <v>5.25</v>
      </c>
      <c r="G4415" s="3">
        <v>6.14</v>
      </c>
      <c r="J4415" s="1">
        <v>39050</v>
      </c>
      <c r="K4415">
        <f t="shared" si="340"/>
        <v>469.00000000000006</v>
      </c>
      <c r="L4415">
        <f t="shared" si="341"/>
        <v>451</v>
      </c>
      <c r="M4415">
        <f t="shared" si="342"/>
        <v>451.99999999999994</v>
      </c>
      <c r="N4415">
        <f t="shared" si="343"/>
        <v>525</v>
      </c>
      <c r="O4415">
        <f t="shared" si="344"/>
        <v>614</v>
      </c>
    </row>
    <row r="4416" spans="1:15">
      <c r="A4416" t="s">
        <v>4425</v>
      </c>
      <c r="B4416" s="1">
        <v>39051</v>
      </c>
      <c r="C4416" s="3">
        <v>4.62</v>
      </c>
      <c r="D4416" s="3">
        <v>4.45</v>
      </c>
      <c r="E4416" s="3">
        <v>4.46</v>
      </c>
      <c r="F4416" s="3">
        <v>5.2</v>
      </c>
      <c r="G4416" s="3">
        <v>6.1</v>
      </c>
      <c r="J4416" s="1">
        <v>39051</v>
      </c>
      <c r="K4416">
        <f t="shared" si="340"/>
        <v>462</v>
      </c>
      <c r="L4416">
        <f t="shared" si="341"/>
        <v>445</v>
      </c>
      <c r="M4416">
        <f t="shared" si="342"/>
        <v>446</v>
      </c>
      <c r="N4416">
        <f t="shared" si="343"/>
        <v>520</v>
      </c>
      <c r="O4416">
        <f t="shared" si="344"/>
        <v>610</v>
      </c>
    </row>
    <row r="4417" spans="1:15">
      <c r="A4417" t="s">
        <v>4426</v>
      </c>
      <c r="B4417" s="1">
        <v>39052</v>
      </c>
      <c r="C4417" s="3">
        <v>4.5199999999999996</v>
      </c>
      <c r="D4417" s="3">
        <v>4.3899999999999997</v>
      </c>
      <c r="E4417" s="3">
        <v>4.43</v>
      </c>
      <c r="F4417" s="3">
        <v>5.18</v>
      </c>
      <c r="G4417" s="3">
        <v>6.08</v>
      </c>
      <c r="J4417" s="1">
        <v>39052</v>
      </c>
      <c r="K4417">
        <f t="shared" si="340"/>
        <v>451.99999999999994</v>
      </c>
      <c r="L4417">
        <f t="shared" si="341"/>
        <v>438.99999999999994</v>
      </c>
      <c r="M4417">
        <f t="shared" si="342"/>
        <v>443</v>
      </c>
      <c r="N4417">
        <f t="shared" si="343"/>
        <v>518</v>
      </c>
      <c r="O4417">
        <f t="shared" si="344"/>
        <v>608</v>
      </c>
    </row>
    <row r="4418" spans="1:15">
      <c r="A4418" t="s">
        <v>4427</v>
      </c>
      <c r="B4418" s="1">
        <v>39055</v>
      </c>
      <c r="C4418" s="3">
        <v>4.5199999999999996</v>
      </c>
      <c r="D4418" s="3">
        <v>4.3899999999999997</v>
      </c>
      <c r="E4418" s="3">
        <v>4.43</v>
      </c>
      <c r="F4418" s="3">
        <v>5.19</v>
      </c>
      <c r="G4418" s="3">
        <v>6.09</v>
      </c>
      <c r="J4418" s="1">
        <v>39055</v>
      </c>
      <c r="K4418">
        <f t="shared" si="340"/>
        <v>451.99999999999994</v>
      </c>
      <c r="L4418">
        <f t="shared" si="341"/>
        <v>438.99999999999994</v>
      </c>
      <c r="M4418">
        <f t="shared" si="342"/>
        <v>443</v>
      </c>
      <c r="N4418">
        <f t="shared" si="343"/>
        <v>519</v>
      </c>
      <c r="O4418">
        <f t="shared" si="344"/>
        <v>609</v>
      </c>
    </row>
    <row r="4419" spans="1:15">
      <c r="A4419" t="s">
        <v>4428</v>
      </c>
      <c r="B4419" s="1">
        <v>39056</v>
      </c>
      <c r="C4419" s="3">
        <v>4.5199999999999996</v>
      </c>
      <c r="D4419" s="3">
        <v>4.3899999999999997</v>
      </c>
      <c r="E4419" s="3">
        <v>4.45</v>
      </c>
      <c r="F4419" s="3">
        <v>5.21</v>
      </c>
      <c r="G4419" s="3">
        <v>6.1</v>
      </c>
      <c r="J4419" s="1">
        <v>39056</v>
      </c>
      <c r="K4419">
        <f t="shared" si="340"/>
        <v>451.99999999999994</v>
      </c>
      <c r="L4419">
        <f t="shared" si="341"/>
        <v>438.99999999999994</v>
      </c>
      <c r="M4419">
        <f t="shared" si="342"/>
        <v>445</v>
      </c>
      <c r="N4419">
        <f t="shared" si="343"/>
        <v>521</v>
      </c>
      <c r="O4419">
        <f t="shared" si="344"/>
        <v>610</v>
      </c>
    </row>
    <row r="4420" spans="1:15">
      <c r="A4420" t="s">
        <v>4429</v>
      </c>
      <c r="B4420" s="1">
        <v>39057</v>
      </c>
      <c r="C4420" s="3">
        <v>4.59</v>
      </c>
      <c r="D4420" s="3">
        <v>4.4400000000000004</v>
      </c>
      <c r="E4420" s="3">
        <v>4.4800000000000004</v>
      </c>
      <c r="F4420" s="3">
        <v>5.24</v>
      </c>
      <c r="G4420" s="3">
        <v>6.13</v>
      </c>
      <c r="J4420" s="1">
        <v>39057</v>
      </c>
      <c r="K4420">
        <f t="shared" ref="K4420:K4483" si="345">C4420*100</f>
        <v>459</v>
      </c>
      <c r="L4420">
        <f t="shared" ref="L4420:L4483" si="346">D4420*100</f>
        <v>444.00000000000006</v>
      </c>
      <c r="M4420">
        <f t="shared" ref="M4420:M4483" si="347">E4420*100</f>
        <v>448.00000000000006</v>
      </c>
      <c r="N4420">
        <f t="shared" ref="N4420:N4483" si="348">F4420*100</f>
        <v>524</v>
      </c>
      <c r="O4420">
        <f t="shared" ref="O4420:O4483" si="349">G4420*100</f>
        <v>613</v>
      </c>
    </row>
    <row r="4421" spans="1:15">
      <c r="A4421" t="s">
        <v>4430</v>
      </c>
      <c r="B4421" s="1">
        <v>39058</v>
      </c>
      <c r="C4421" s="3">
        <v>4.58</v>
      </c>
      <c r="D4421" s="3">
        <v>4.45</v>
      </c>
      <c r="E4421" s="3">
        <v>4.49</v>
      </c>
      <c r="F4421" s="3">
        <v>5.24</v>
      </c>
      <c r="G4421" s="3">
        <v>6.13</v>
      </c>
      <c r="J4421" s="1">
        <v>39058</v>
      </c>
      <c r="K4421">
        <f t="shared" si="345"/>
        <v>458</v>
      </c>
      <c r="L4421">
        <f t="shared" si="346"/>
        <v>445</v>
      </c>
      <c r="M4421">
        <f t="shared" si="347"/>
        <v>449</v>
      </c>
      <c r="N4421">
        <f t="shared" si="348"/>
        <v>524</v>
      </c>
      <c r="O4421">
        <f t="shared" si="349"/>
        <v>613</v>
      </c>
    </row>
    <row r="4422" spans="1:15">
      <c r="A4422" t="s">
        <v>4431</v>
      </c>
      <c r="B4422" s="1">
        <v>39059</v>
      </c>
      <c r="C4422" s="3">
        <v>4.68</v>
      </c>
      <c r="D4422" s="3">
        <v>4.53</v>
      </c>
      <c r="E4422" s="3">
        <v>4.5599999999999996</v>
      </c>
      <c r="F4422" s="3">
        <v>5.3</v>
      </c>
      <c r="G4422" s="3">
        <v>6.19</v>
      </c>
      <c r="J4422" s="1">
        <v>39059</v>
      </c>
      <c r="K4422">
        <f t="shared" si="345"/>
        <v>468</v>
      </c>
      <c r="L4422">
        <f t="shared" si="346"/>
        <v>453</v>
      </c>
      <c r="M4422">
        <f t="shared" si="347"/>
        <v>455.99999999999994</v>
      </c>
      <c r="N4422">
        <f t="shared" si="348"/>
        <v>530</v>
      </c>
      <c r="O4422">
        <f t="shared" si="349"/>
        <v>619</v>
      </c>
    </row>
    <row r="4423" spans="1:15">
      <c r="A4423" t="s">
        <v>4432</v>
      </c>
      <c r="B4423" s="1">
        <v>39062</v>
      </c>
      <c r="C4423" s="3">
        <v>4.67</v>
      </c>
      <c r="D4423" s="3">
        <v>4.5</v>
      </c>
      <c r="E4423" s="3">
        <v>4.5199999999999996</v>
      </c>
      <c r="F4423" s="3">
        <v>5.27</v>
      </c>
      <c r="G4423" s="3">
        <v>6.16</v>
      </c>
      <c r="J4423" s="1">
        <v>39062</v>
      </c>
      <c r="K4423">
        <f t="shared" si="345"/>
        <v>467</v>
      </c>
      <c r="L4423">
        <f t="shared" si="346"/>
        <v>450</v>
      </c>
      <c r="M4423">
        <f t="shared" si="347"/>
        <v>451.99999999999994</v>
      </c>
      <c r="N4423">
        <f t="shared" si="348"/>
        <v>527</v>
      </c>
      <c r="O4423">
        <f t="shared" si="349"/>
        <v>616</v>
      </c>
    </row>
    <row r="4424" spans="1:15">
      <c r="A4424" t="s">
        <v>4433</v>
      </c>
      <c r="B4424" s="1">
        <v>39063</v>
      </c>
      <c r="C4424" s="3">
        <v>4.6100000000000003</v>
      </c>
      <c r="D4424" s="3">
        <v>4.45</v>
      </c>
      <c r="E4424" s="3">
        <v>4.49</v>
      </c>
      <c r="F4424" s="3">
        <v>5.25</v>
      </c>
      <c r="G4424" s="3">
        <v>6.14</v>
      </c>
      <c r="J4424" s="1">
        <v>39063</v>
      </c>
      <c r="K4424">
        <f t="shared" si="345"/>
        <v>461.00000000000006</v>
      </c>
      <c r="L4424">
        <f t="shared" si="346"/>
        <v>445</v>
      </c>
      <c r="M4424">
        <f t="shared" si="347"/>
        <v>449</v>
      </c>
      <c r="N4424">
        <f t="shared" si="348"/>
        <v>525</v>
      </c>
      <c r="O4424">
        <f t="shared" si="349"/>
        <v>614</v>
      </c>
    </row>
    <row r="4425" spans="1:15">
      <c r="A4425" t="s">
        <v>4434</v>
      </c>
      <c r="B4425" s="1">
        <v>39064</v>
      </c>
      <c r="C4425" s="3">
        <v>4.7</v>
      </c>
      <c r="D4425" s="3">
        <v>4.54</v>
      </c>
      <c r="E4425" s="3">
        <v>4.58</v>
      </c>
      <c r="F4425" s="3">
        <v>5.33</v>
      </c>
      <c r="G4425" s="3">
        <v>6.22</v>
      </c>
      <c r="J4425" s="1">
        <v>39064</v>
      </c>
      <c r="K4425">
        <f t="shared" si="345"/>
        <v>470</v>
      </c>
      <c r="L4425">
        <f t="shared" si="346"/>
        <v>454</v>
      </c>
      <c r="M4425">
        <f t="shared" si="347"/>
        <v>458</v>
      </c>
      <c r="N4425">
        <f t="shared" si="348"/>
        <v>533</v>
      </c>
      <c r="O4425">
        <f t="shared" si="349"/>
        <v>622</v>
      </c>
    </row>
    <row r="4426" spans="1:15">
      <c r="A4426" t="s">
        <v>4435</v>
      </c>
      <c r="B4426" s="1">
        <v>39065</v>
      </c>
      <c r="C4426" s="3">
        <v>4.7300000000000004</v>
      </c>
      <c r="D4426" s="3">
        <v>4.58</v>
      </c>
      <c r="E4426" s="3">
        <v>4.5999999999999996</v>
      </c>
      <c r="F4426" s="3">
        <v>5.36</v>
      </c>
      <c r="G4426" s="3">
        <v>6.26</v>
      </c>
      <c r="J4426" s="1">
        <v>39065</v>
      </c>
      <c r="K4426">
        <f t="shared" si="345"/>
        <v>473.00000000000006</v>
      </c>
      <c r="L4426">
        <f t="shared" si="346"/>
        <v>458</v>
      </c>
      <c r="M4426">
        <f t="shared" si="347"/>
        <v>459.99999999999994</v>
      </c>
      <c r="N4426">
        <f t="shared" si="348"/>
        <v>536</v>
      </c>
      <c r="O4426">
        <f t="shared" si="349"/>
        <v>626</v>
      </c>
    </row>
    <row r="4427" spans="1:15">
      <c r="A4427" t="s">
        <v>4436</v>
      </c>
      <c r="B4427" s="1">
        <v>39066</v>
      </c>
      <c r="C4427" s="3">
        <v>4.7300000000000004</v>
      </c>
      <c r="D4427" s="3">
        <v>4.57</v>
      </c>
      <c r="E4427" s="3">
        <v>4.5999999999999996</v>
      </c>
      <c r="F4427" s="3">
        <v>5.36</v>
      </c>
      <c r="G4427" s="3">
        <v>6.26</v>
      </c>
      <c r="J4427" s="1">
        <v>39066</v>
      </c>
      <c r="K4427">
        <f t="shared" si="345"/>
        <v>473.00000000000006</v>
      </c>
      <c r="L4427">
        <f t="shared" si="346"/>
        <v>457</v>
      </c>
      <c r="M4427">
        <f t="shared" si="347"/>
        <v>459.99999999999994</v>
      </c>
      <c r="N4427">
        <f t="shared" si="348"/>
        <v>536</v>
      </c>
      <c r="O4427">
        <f t="shared" si="349"/>
        <v>626</v>
      </c>
    </row>
    <row r="4428" spans="1:15">
      <c r="A4428" t="s">
        <v>4437</v>
      </c>
      <c r="B4428" s="1">
        <v>39069</v>
      </c>
      <c r="C4428" s="3">
        <v>4.71</v>
      </c>
      <c r="D4428" s="3">
        <v>4.57</v>
      </c>
      <c r="E4428" s="3">
        <v>4.5999999999999996</v>
      </c>
      <c r="F4428" s="3">
        <v>5.35</v>
      </c>
      <c r="G4428" s="3">
        <v>6.25</v>
      </c>
      <c r="J4428" s="1">
        <v>39069</v>
      </c>
      <c r="K4428">
        <f t="shared" si="345"/>
        <v>471</v>
      </c>
      <c r="L4428">
        <f t="shared" si="346"/>
        <v>457</v>
      </c>
      <c r="M4428">
        <f t="shared" si="347"/>
        <v>459.99999999999994</v>
      </c>
      <c r="N4428">
        <f t="shared" si="348"/>
        <v>535</v>
      </c>
      <c r="O4428">
        <f t="shared" si="349"/>
        <v>625</v>
      </c>
    </row>
    <row r="4429" spans="1:15">
      <c r="A4429" t="s">
        <v>4438</v>
      </c>
      <c r="B4429" s="1">
        <v>39070</v>
      </c>
      <c r="C4429" s="3">
        <v>4.71</v>
      </c>
      <c r="D4429" s="3">
        <v>4.57</v>
      </c>
      <c r="E4429" s="3">
        <v>4.5999999999999996</v>
      </c>
      <c r="F4429" s="3">
        <v>5.37</v>
      </c>
      <c r="G4429" s="3">
        <v>6.27</v>
      </c>
      <c r="J4429" s="1">
        <v>39070</v>
      </c>
      <c r="K4429">
        <f t="shared" si="345"/>
        <v>471</v>
      </c>
      <c r="L4429">
        <f t="shared" si="346"/>
        <v>457</v>
      </c>
      <c r="M4429">
        <f t="shared" si="347"/>
        <v>459.99999999999994</v>
      </c>
      <c r="N4429">
        <f t="shared" si="348"/>
        <v>537</v>
      </c>
      <c r="O4429">
        <f t="shared" si="349"/>
        <v>627</v>
      </c>
    </row>
    <row r="4430" spans="1:15">
      <c r="A4430" t="s">
        <v>4439</v>
      </c>
      <c r="B4430" s="1">
        <v>39071</v>
      </c>
      <c r="C4430" s="3">
        <v>4.71</v>
      </c>
      <c r="D4430" s="3">
        <v>4.57</v>
      </c>
      <c r="E4430" s="3">
        <v>4.5999999999999996</v>
      </c>
      <c r="F4430" s="3">
        <v>5.37</v>
      </c>
      <c r="G4430" s="3">
        <v>6.27</v>
      </c>
      <c r="J4430" s="1">
        <v>39071</v>
      </c>
      <c r="K4430">
        <f t="shared" si="345"/>
        <v>471</v>
      </c>
      <c r="L4430">
        <f t="shared" si="346"/>
        <v>457</v>
      </c>
      <c r="M4430">
        <f t="shared" si="347"/>
        <v>459.99999999999994</v>
      </c>
      <c r="N4430">
        <f t="shared" si="348"/>
        <v>537</v>
      </c>
      <c r="O4430">
        <f t="shared" si="349"/>
        <v>627</v>
      </c>
    </row>
    <row r="4431" spans="1:15">
      <c r="A4431" t="s">
        <v>4440</v>
      </c>
      <c r="B4431" s="1">
        <v>39072</v>
      </c>
      <c r="C4431" s="3">
        <v>4.66</v>
      </c>
      <c r="D4431" s="3">
        <v>4.5199999999999996</v>
      </c>
      <c r="E4431" s="3">
        <v>4.55</v>
      </c>
      <c r="F4431" s="3">
        <v>5.33</v>
      </c>
      <c r="G4431" s="3">
        <v>6.23</v>
      </c>
      <c r="J4431" s="1">
        <v>39072</v>
      </c>
      <c r="K4431">
        <f t="shared" si="345"/>
        <v>466</v>
      </c>
      <c r="L4431">
        <f t="shared" si="346"/>
        <v>451.99999999999994</v>
      </c>
      <c r="M4431">
        <f t="shared" si="347"/>
        <v>455</v>
      </c>
      <c r="N4431">
        <f t="shared" si="348"/>
        <v>533</v>
      </c>
      <c r="O4431">
        <f t="shared" si="349"/>
        <v>623</v>
      </c>
    </row>
    <row r="4432" spans="1:15">
      <c r="A4432" t="s">
        <v>4441</v>
      </c>
      <c r="B4432" s="1">
        <v>39073</v>
      </c>
      <c r="C4432" s="3">
        <v>4.71</v>
      </c>
      <c r="D4432" s="3">
        <v>4.59</v>
      </c>
      <c r="E4432" s="3">
        <v>4.63</v>
      </c>
      <c r="F4432" s="3">
        <v>5.4</v>
      </c>
      <c r="G4432" s="3">
        <v>6.3</v>
      </c>
      <c r="J4432" s="1">
        <v>39073</v>
      </c>
      <c r="K4432">
        <f t="shared" si="345"/>
        <v>471</v>
      </c>
      <c r="L4432">
        <f t="shared" si="346"/>
        <v>459</v>
      </c>
      <c r="M4432">
        <f t="shared" si="347"/>
        <v>463</v>
      </c>
      <c r="N4432">
        <f t="shared" si="348"/>
        <v>540</v>
      </c>
      <c r="O4432">
        <f t="shared" si="349"/>
        <v>630</v>
      </c>
    </row>
    <row r="4433" spans="1:15">
      <c r="A4433" t="s">
        <v>4442</v>
      </c>
      <c r="B4433" s="1">
        <v>39076</v>
      </c>
      <c r="C4433" s="3" t="e">
        <v>#N/A</v>
      </c>
      <c r="D4433" s="3" t="e">
        <v>#N/A</v>
      </c>
      <c r="E4433" s="3" t="e">
        <v>#N/A</v>
      </c>
      <c r="F4433" s="3" t="e">
        <v>#N/A</v>
      </c>
      <c r="G4433" s="3" t="e">
        <v>#N/A</v>
      </c>
      <c r="J4433" s="1">
        <v>39076</v>
      </c>
      <c r="K4433" t="e">
        <f t="shared" si="345"/>
        <v>#N/A</v>
      </c>
      <c r="L4433" t="e">
        <f t="shared" si="346"/>
        <v>#N/A</v>
      </c>
      <c r="M4433" t="e">
        <f t="shared" si="347"/>
        <v>#N/A</v>
      </c>
      <c r="N4433" t="e">
        <f t="shared" si="348"/>
        <v>#N/A</v>
      </c>
      <c r="O4433" t="e">
        <f t="shared" si="349"/>
        <v>#N/A</v>
      </c>
    </row>
    <row r="4434" spans="1:15">
      <c r="A4434" t="s">
        <v>4443</v>
      </c>
      <c r="B4434" s="1">
        <v>39077</v>
      </c>
      <c r="C4434" s="3">
        <v>4.71</v>
      </c>
      <c r="D4434" s="3">
        <v>4.58</v>
      </c>
      <c r="E4434" s="3">
        <v>4.6100000000000003</v>
      </c>
      <c r="F4434" s="3">
        <v>5.37</v>
      </c>
      <c r="G4434" s="3">
        <v>6.27</v>
      </c>
      <c r="J4434" s="1">
        <v>39077</v>
      </c>
      <c r="K4434">
        <f t="shared" si="345"/>
        <v>471</v>
      </c>
      <c r="L4434">
        <f t="shared" si="346"/>
        <v>458</v>
      </c>
      <c r="M4434">
        <f t="shared" si="347"/>
        <v>461.00000000000006</v>
      </c>
      <c r="N4434">
        <f t="shared" si="348"/>
        <v>537</v>
      </c>
      <c r="O4434">
        <f t="shared" si="349"/>
        <v>627</v>
      </c>
    </row>
    <row r="4435" spans="1:15">
      <c r="A4435" t="s">
        <v>4444</v>
      </c>
      <c r="B4435" s="1">
        <v>39078</v>
      </c>
      <c r="C4435" s="3">
        <v>4.7699999999999996</v>
      </c>
      <c r="D4435" s="3">
        <v>4.6399999999999997</v>
      </c>
      <c r="E4435" s="3">
        <v>4.66</v>
      </c>
      <c r="F4435" s="3">
        <v>5.42</v>
      </c>
      <c r="G4435" s="3">
        <v>6.32</v>
      </c>
      <c r="J4435" s="1">
        <v>39078</v>
      </c>
      <c r="K4435">
        <f t="shared" si="345"/>
        <v>476.99999999999994</v>
      </c>
      <c r="L4435">
        <f t="shared" si="346"/>
        <v>463.99999999999994</v>
      </c>
      <c r="M4435">
        <f t="shared" si="347"/>
        <v>466</v>
      </c>
      <c r="N4435">
        <f t="shared" si="348"/>
        <v>542</v>
      </c>
      <c r="O4435">
        <f t="shared" si="349"/>
        <v>632</v>
      </c>
    </row>
    <row r="4436" spans="1:15">
      <c r="A4436" t="s">
        <v>4445</v>
      </c>
      <c r="B4436" s="1">
        <v>39079</v>
      </c>
      <c r="C4436" s="3">
        <v>4.82</v>
      </c>
      <c r="D4436" s="3">
        <v>4.6900000000000004</v>
      </c>
      <c r="E4436" s="3">
        <v>4.7</v>
      </c>
      <c r="F4436" s="3">
        <v>5.45</v>
      </c>
      <c r="G4436" s="3">
        <v>6.35</v>
      </c>
      <c r="J4436" s="1">
        <v>39079</v>
      </c>
      <c r="K4436">
        <f t="shared" si="345"/>
        <v>482</v>
      </c>
      <c r="L4436">
        <f t="shared" si="346"/>
        <v>469.00000000000006</v>
      </c>
      <c r="M4436">
        <f t="shared" si="347"/>
        <v>470</v>
      </c>
      <c r="N4436">
        <f t="shared" si="348"/>
        <v>545</v>
      </c>
      <c r="O4436">
        <f t="shared" si="349"/>
        <v>635</v>
      </c>
    </row>
    <row r="4437" spans="1:15">
      <c r="A4437" t="s">
        <v>4446</v>
      </c>
      <c r="B4437" s="1">
        <v>39080</v>
      </c>
      <c r="C4437" s="3">
        <v>4.82</v>
      </c>
      <c r="D4437" s="3">
        <v>4.7</v>
      </c>
      <c r="E4437" s="3">
        <v>4.71</v>
      </c>
      <c r="F4437" s="3">
        <v>5.46</v>
      </c>
      <c r="G4437" s="3">
        <v>6.35</v>
      </c>
      <c r="J4437" s="1">
        <v>39080</v>
      </c>
      <c r="K4437">
        <f t="shared" si="345"/>
        <v>482</v>
      </c>
      <c r="L4437">
        <f t="shared" si="346"/>
        <v>470</v>
      </c>
      <c r="M4437">
        <f t="shared" si="347"/>
        <v>471</v>
      </c>
      <c r="N4437">
        <f t="shared" si="348"/>
        <v>546</v>
      </c>
      <c r="O4437">
        <f t="shared" si="349"/>
        <v>635</v>
      </c>
    </row>
    <row r="4438" spans="1:15">
      <c r="A4438" t="s">
        <v>4447</v>
      </c>
      <c r="B4438" s="1">
        <v>39083</v>
      </c>
      <c r="C4438" s="3" t="e">
        <v>#N/A</v>
      </c>
      <c r="D4438" s="3" t="e">
        <v>#N/A</v>
      </c>
      <c r="E4438" s="3" t="e">
        <v>#N/A</v>
      </c>
      <c r="F4438" s="3" t="e">
        <v>#N/A</v>
      </c>
      <c r="G4438" s="3" t="e">
        <v>#N/A</v>
      </c>
      <c r="J4438" s="1">
        <v>39083</v>
      </c>
      <c r="K4438" t="e">
        <f t="shared" si="345"/>
        <v>#N/A</v>
      </c>
      <c r="L4438" t="e">
        <f t="shared" si="346"/>
        <v>#N/A</v>
      </c>
      <c r="M4438" t="e">
        <f t="shared" si="347"/>
        <v>#N/A</v>
      </c>
      <c r="N4438" t="e">
        <f t="shared" si="348"/>
        <v>#N/A</v>
      </c>
      <c r="O4438" t="e">
        <f t="shared" si="349"/>
        <v>#N/A</v>
      </c>
    </row>
    <row r="4439" spans="1:15">
      <c r="A4439" t="s">
        <v>4448</v>
      </c>
      <c r="B4439" s="1">
        <v>39084</v>
      </c>
      <c r="C4439" s="3">
        <v>4.8</v>
      </c>
      <c r="D4439" s="3">
        <v>4.68</v>
      </c>
      <c r="E4439" s="3">
        <v>4.68</v>
      </c>
      <c r="F4439" s="3">
        <v>5.34</v>
      </c>
      <c r="G4439" s="3">
        <v>6.32</v>
      </c>
      <c r="J4439" s="1">
        <v>39084</v>
      </c>
      <c r="K4439">
        <f t="shared" si="345"/>
        <v>480</v>
      </c>
      <c r="L4439">
        <f t="shared" si="346"/>
        <v>468</v>
      </c>
      <c r="M4439">
        <f t="shared" si="347"/>
        <v>468</v>
      </c>
      <c r="N4439">
        <f t="shared" si="348"/>
        <v>534</v>
      </c>
      <c r="O4439">
        <f t="shared" si="349"/>
        <v>632</v>
      </c>
    </row>
    <row r="4440" spans="1:15">
      <c r="A4440" t="s">
        <v>4449</v>
      </c>
      <c r="B4440" s="1">
        <v>39085</v>
      </c>
      <c r="C4440" s="3">
        <v>4.76</v>
      </c>
      <c r="D4440" s="3">
        <v>4.66</v>
      </c>
      <c r="E4440" s="3">
        <v>4.67</v>
      </c>
      <c r="F4440" s="3">
        <v>5.32</v>
      </c>
      <c r="G4440" s="3">
        <v>6.28</v>
      </c>
      <c r="J4440" s="1">
        <v>39085</v>
      </c>
      <c r="K4440">
        <f t="shared" si="345"/>
        <v>476</v>
      </c>
      <c r="L4440">
        <f t="shared" si="346"/>
        <v>466</v>
      </c>
      <c r="M4440">
        <f t="shared" si="347"/>
        <v>467</v>
      </c>
      <c r="N4440">
        <f t="shared" si="348"/>
        <v>532</v>
      </c>
      <c r="O4440">
        <f t="shared" si="349"/>
        <v>628</v>
      </c>
    </row>
    <row r="4441" spans="1:15">
      <c r="A4441" t="s">
        <v>4450</v>
      </c>
      <c r="B4441" s="1">
        <v>39086</v>
      </c>
      <c r="C4441" s="3">
        <v>4.71</v>
      </c>
      <c r="D4441" s="3">
        <v>4.6100000000000003</v>
      </c>
      <c r="E4441" s="3">
        <v>4.62</v>
      </c>
      <c r="F4441" s="3">
        <v>5.28</v>
      </c>
      <c r="G4441" s="3">
        <v>6.24</v>
      </c>
      <c r="J4441" s="1">
        <v>39086</v>
      </c>
      <c r="K4441">
        <f t="shared" si="345"/>
        <v>471</v>
      </c>
      <c r="L4441">
        <f t="shared" si="346"/>
        <v>461.00000000000006</v>
      </c>
      <c r="M4441">
        <f t="shared" si="347"/>
        <v>462</v>
      </c>
      <c r="N4441">
        <f t="shared" si="348"/>
        <v>528</v>
      </c>
      <c r="O4441">
        <f t="shared" si="349"/>
        <v>624</v>
      </c>
    </row>
    <row r="4442" spans="1:15">
      <c r="A4442" t="s">
        <v>4451</v>
      </c>
      <c r="B4442" s="1">
        <v>39087</v>
      </c>
      <c r="C4442" s="3">
        <v>4.76</v>
      </c>
      <c r="D4442" s="3">
        <v>4.6500000000000004</v>
      </c>
      <c r="E4442" s="3">
        <v>4.6500000000000004</v>
      </c>
      <c r="F4442" s="3">
        <v>5.29</v>
      </c>
      <c r="G4442" s="3">
        <v>6.25</v>
      </c>
      <c r="J4442" s="1">
        <v>39087</v>
      </c>
      <c r="K4442">
        <f t="shared" si="345"/>
        <v>476</v>
      </c>
      <c r="L4442">
        <f t="shared" si="346"/>
        <v>465.00000000000006</v>
      </c>
      <c r="M4442">
        <f t="shared" si="347"/>
        <v>465.00000000000006</v>
      </c>
      <c r="N4442">
        <f t="shared" si="348"/>
        <v>529</v>
      </c>
      <c r="O4442">
        <f t="shared" si="349"/>
        <v>625</v>
      </c>
    </row>
    <row r="4443" spans="1:15">
      <c r="A4443" t="s">
        <v>4452</v>
      </c>
      <c r="B4443" s="1">
        <v>39090</v>
      </c>
      <c r="C4443" s="3">
        <v>4.78</v>
      </c>
      <c r="D4443" s="3">
        <v>4.66</v>
      </c>
      <c r="E4443" s="3">
        <v>4.66</v>
      </c>
      <c r="F4443" s="3">
        <v>5.29</v>
      </c>
      <c r="G4443" s="3">
        <v>6.25</v>
      </c>
      <c r="J4443" s="1">
        <v>39090</v>
      </c>
      <c r="K4443">
        <f t="shared" si="345"/>
        <v>478</v>
      </c>
      <c r="L4443">
        <f t="shared" si="346"/>
        <v>466</v>
      </c>
      <c r="M4443">
        <f t="shared" si="347"/>
        <v>466</v>
      </c>
      <c r="N4443">
        <f t="shared" si="348"/>
        <v>529</v>
      </c>
      <c r="O4443">
        <f t="shared" si="349"/>
        <v>625</v>
      </c>
    </row>
    <row r="4444" spans="1:15">
      <c r="A4444" t="s">
        <v>4453</v>
      </c>
      <c r="B4444" s="1">
        <v>39091</v>
      </c>
      <c r="C4444" s="3">
        <v>4.79</v>
      </c>
      <c r="D4444" s="3">
        <v>4.6500000000000004</v>
      </c>
      <c r="E4444" s="3">
        <v>4.66</v>
      </c>
      <c r="F4444" s="3">
        <v>5.29</v>
      </c>
      <c r="G4444" s="3">
        <v>6.25</v>
      </c>
      <c r="J4444" s="1">
        <v>39091</v>
      </c>
      <c r="K4444">
        <f t="shared" si="345"/>
        <v>479</v>
      </c>
      <c r="L4444">
        <f t="shared" si="346"/>
        <v>465.00000000000006</v>
      </c>
      <c r="M4444">
        <f t="shared" si="347"/>
        <v>466</v>
      </c>
      <c r="N4444">
        <f t="shared" si="348"/>
        <v>529</v>
      </c>
      <c r="O4444">
        <f t="shared" si="349"/>
        <v>625</v>
      </c>
    </row>
    <row r="4445" spans="1:15">
      <c r="A4445" t="s">
        <v>4454</v>
      </c>
      <c r="B4445" s="1">
        <v>39092</v>
      </c>
      <c r="C4445" s="3">
        <v>4.8099999999999996</v>
      </c>
      <c r="D4445" s="3">
        <v>4.68</v>
      </c>
      <c r="E4445" s="3">
        <v>4.6900000000000004</v>
      </c>
      <c r="F4445" s="3">
        <v>5.32</v>
      </c>
      <c r="G4445" s="3">
        <v>6.28</v>
      </c>
      <c r="J4445" s="1">
        <v>39092</v>
      </c>
      <c r="K4445">
        <f t="shared" si="345"/>
        <v>480.99999999999994</v>
      </c>
      <c r="L4445">
        <f t="shared" si="346"/>
        <v>468</v>
      </c>
      <c r="M4445">
        <f t="shared" si="347"/>
        <v>469.00000000000006</v>
      </c>
      <c r="N4445">
        <f t="shared" si="348"/>
        <v>532</v>
      </c>
      <c r="O4445">
        <f t="shared" si="349"/>
        <v>628</v>
      </c>
    </row>
    <row r="4446" spans="1:15">
      <c r="A4446" t="s">
        <v>4455</v>
      </c>
      <c r="B4446" s="1">
        <v>39093</v>
      </c>
      <c r="C4446" s="3">
        <v>4.8600000000000003</v>
      </c>
      <c r="D4446" s="3">
        <v>4.7300000000000004</v>
      </c>
      <c r="E4446" s="3">
        <v>4.74</v>
      </c>
      <c r="F4446" s="3">
        <v>5.37</v>
      </c>
      <c r="G4446" s="3">
        <v>6.33</v>
      </c>
      <c r="J4446" s="1">
        <v>39093</v>
      </c>
      <c r="K4446">
        <f t="shared" si="345"/>
        <v>486.00000000000006</v>
      </c>
      <c r="L4446">
        <f t="shared" si="346"/>
        <v>473.00000000000006</v>
      </c>
      <c r="M4446">
        <f t="shared" si="347"/>
        <v>474</v>
      </c>
      <c r="N4446">
        <f t="shared" si="348"/>
        <v>537</v>
      </c>
      <c r="O4446">
        <f t="shared" si="349"/>
        <v>633</v>
      </c>
    </row>
    <row r="4447" spans="1:15">
      <c r="A4447" t="s">
        <v>4456</v>
      </c>
      <c r="B4447" s="1">
        <v>39094</v>
      </c>
      <c r="C4447" s="3">
        <v>4.88</v>
      </c>
      <c r="D4447" s="3">
        <v>4.76</v>
      </c>
      <c r="E4447" s="3">
        <v>4.7699999999999996</v>
      </c>
      <c r="F4447" s="3">
        <v>5.41</v>
      </c>
      <c r="G4447" s="3">
        <v>6.36</v>
      </c>
      <c r="J4447" s="1">
        <v>39094</v>
      </c>
      <c r="K4447">
        <f t="shared" si="345"/>
        <v>488</v>
      </c>
      <c r="L4447">
        <f t="shared" si="346"/>
        <v>476</v>
      </c>
      <c r="M4447">
        <f t="shared" si="347"/>
        <v>476.99999999999994</v>
      </c>
      <c r="N4447">
        <f t="shared" si="348"/>
        <v>541</v>
      </c>
      <c r="O4447">
        <f t="shared" si="349"/>
        <v>636</v>
      </c>
    </row>
    <row r="4448" spans="1:15">
      <c r="A4448" t="s">
        <v>4457</v>
      </c>
      <c r="B4448" s="1">
        <v>39097</v>
      </c>
      <c r="C4448" s="3" t="e">
        <v>#N/A</v>
      </c>
      <c r="D4448" s="3" t="e">
        <v>#N/A</v>
      </c>
      <c r="E4448" s="3" t="e">
        <v>#N/A</v>
      </c>
      <c r="F4448" s="3" t="e">
        <v>#N/A</v>
      </c>
      <c r="G4448" s="3" t="e">
        <v>#N/A</v>
      </c>
      <c r="J4448" s="1">
        <v>39097</v>
      </c>
      <c r="K4448" t="e">
        <f t="shared" si="345"/>
        <v>#N/A</v>
      </c>
      <c r="L4448" t="e">
        <f t="shared" si="346"/>
        <v>#N/A</v>
      </c>
      <c r="M4448" t="e">
        <f t="shared" si="347"/>
        <v>#N/A</v>
      </c>
      <c r="N4448" t="e">
        <f t="shared" si="348"/>
        <v>#N/A</v>
      </c>
      <c r="O4448" t="e">
        <f t="shared" si="349"/>
        <v>#N/A</v>
      </c>
    </row>
    <row r="4449" spans="1:15">
      <c r="A4449" t="s">
        <v>4458</v>
      </c>
      <c r="B4449" s="1">
        <v>39098</v>
      </c>
      <c r="C4449" s="3">
        <v>4.8600000000000003</v>
      </c>
      <c r="D4449" s="3">
        <v>4.74</v>
      </c>
      <c r="E4449" s="3">
        <v>4.75</v>
      </c>
      <c r="F4449" s="3">
        <v>5.39</v>
      </c>
      <c r="G4449" s="3">
        <v>6.34</v>
      </c>
      <c r="J4449" s="1">
        <v>39098</v>
      </c>
      <c r="K4449">
        <f t="shared" si="345"/>
        <v>486.00000000000006</v>
      </c>
      <c r="L4449">
        <f t="shared" si="346"/>
        <v>474</v>
      </c>
      <c r="M4449">
        <f t="shared" si="347"/>
        <v>475</v>
      </c>
      <c r="N4449">
        <f t="shared" si="348"/>
        <v>539</v>
      </c>
      <c r="O4449">
        <f t="shared" si="349"/>
        <v>634</v>
      </c>
    </row>
    <row r="4450" spans="1:15">
      <c r="A4450" t="s">
        <v>4459</v>
      </c>
      <c r="B4450" s="1">
        <v>39099</v>
      </c>
      <c r="C4450" s="3">
        <v>4.91</v>
      </c>
      <c r="D4450" s="3">
        <v>4.78</v>
      </c>
      <c r="E4450" s="3">
        <v>4.79</v>
      </c>
      <c r="F4450" s="3">
        <v>5.43</v>
      </c>
      <c r="G4450" s="3">
        <v>6.37</v>
      </c>
      <c r="J4450" s="1">
        <v>39099</v>
      </c>
      <c r="K4450">
        <f t="shared" si="345"/>
        <v>491</v>
      </c>
      <c r="L4450">
        <f t="shared" si="346"/>
        <v>478</v>
      </c>
      <c r="M4450">
        <f t="shared" si="347"/>
        <v>479</v>
      </c>
      <c r="N4450">
        <f t="shared" si="348"/>
        <v>543</v>
      </c>
      <c r="O4450">
        <f t="shared" si="349"/>
        <v>637</v>
      </c>
    </row>
    <row r="4451" spans="1:15">
      <c r="A4451" t="s">
        <v>4460</v>
      </c>
      <c r="B4451" s="1">
        <v>39100</v>
      </c>
      <c r="C4451" s="3">
        <v>4.8899999999999997</v>
      </c>
      <c r="D4451" s="3">
        <v>4.75</v>
      </c>
      <c r="E4451" s="3">
        <v>4.75</v>
      </c>
      <c r="F4451" s="3">
        <v>5.4</v>
      </c>
      <c r="G4451" s="3">
        <v>6.33</v>
      </c>
      <c r="J4451" s="1">
        <v>39100</v>
      </c>
      <c r="K4451">
        <f t="shared" si="345"/>
        <v>488.99999999999994</v>
      </c>
      <c r="L4451">
        <f t="shared" si="346"/>
        <v>475</v>
      </c>
      <c r="M4451">
        <f t="shared" si="347"/>
        <v>475</v>
      </c>
      <c r="N4451">
        <f t="shared" si="348"/>
        <v>540</v>
      </c>
      <c r="O4451">
        <f t="shared" si="349"/>
        <v>633</v>
      </c>
    </row>
    <row r="4452" spans="1:15">
      <c r="A4452" t="s">
        <v>4461</v>
      </c>
      <c r="B4452" s="1">
        <v>39101</v>
      </c>
      <c r="C4452" s="3">
        <v>4.93</v>
      </c>
      <c r="D4452" s="3">
        <v>4.78</v>
      </c>
      <c r="E4452" s="3">
        <v>4.78</v>
      </c>
      <c r="F4452" s="3">
        <v>5.41</v>
      </c>
      <c r="G4452" s="3">
        <v>6.35</v>
      </c>
      <c r="J4452" s="1">
        <v>39101</v>
      </c>
      <c r="K4452">
        <f t="shared" si="345"/>
        <v>493</v>
      </c>
      <c r="L4452">
        <f t="shared" si="346"/>
        <v>478</v>
      </c>
      <c r="M4452">
        <f t="shared" si="347"/>
        <v>478</v>
      </c>
      <c r="N4452">
        <f t="shared" si="348"/>
        <v>541</v>
      </c>
      <c r="O4452">
        <f t="shared" si="349"/>
        <v>635</v>
      </c>
    </row>
    <row r="4453" spans="1:15">
      <c r="A4453" t="s">
        <v>4462</v>
      </c>
      <c r="B4453" s="1">
        <v>39104</v>
      </c>
      <c r="C4453" s="3">
        <v>4.91</v>
      </c>
      <c r="D4453" s="3">
        <v>4.7699999999999996</v>
      </c>
      <c r="E4453" s="3">
        <v>4.76</v>
      </c>
      <c r="F4453" s="3">
        <v>5.4</v>
      </c>
      <c r="G4453" s="3">
        <v>6.33</v>
      </c>
      <c r="J4453" s="1">
        <v>39104</v>
      </c>
      <c r="K4453">
        <f t="shared" si="345"/>
        <v>491</v>
      </c>
      <c r="L4453">
        <f t="shared" si="346"/>
        <v>476.99999999999994</v>
      </c>
      <c r="M4453">
        <f t="shared" si="347"/>
        <v>476</v>
      </c>
      <c r="N4453">
        <f t="shared" si="348"/>
        <v>540</v>
      </c>
      <c r="O4453">
        <f t="shared" si="349"/>
        <v>633</v>
      </c>
    </row>
    <row r="4454" spans="1:15">
      <c r="A4454" t="s">
        <v>4463</v>
      </c>
      <c r="B4454" s="1">
        <v>39105</v>
      </c>
      <c r="C4454" s="3">
        <v>4.9400000000000004</v>
      </c>
      <c r="D4454" s="3">
        <v>4.8099999999999996</v>
      </c>
      <c r="E4454" s="3">
        <v>4.8099999999999996</v>
      </c>
      <c r="F4454" s="3">
        <v>5.45</v>
      </c>
      <c r="G4454" s="3">
        <v>6.38</v>
      </c>
      <c r="J4454" s="1">
        <v>39105</v>
      </c>
      <c r="K4454">
        <f t="shared" si="345"/>
        <v>494.00000000000006</v>
      </c>
      <c r="L4454">
        <f t="shared" si="346"/>
        <v>480.99999999999994</v>
      </c>
      <c r="M4454">
        <f t="shared" si="347"/>
        <v>480.99999999999994</v>
      </c>
      <c r="N4454">
        <f t="shared" si="348"/>
        <v>545</v>
      </c>
      <c r="O4454">
        <f t="shared" si="349"/>
        <v>638</v>
      </c>
    </row>
    <row r="4455" spans="1:15">
      <c r="A4455" t="s">
        <v>4464</v>
      </c>
      <c r="B4455" s="1">
        <v>39106</v>
      </c>
      <c r="C4455" s="3">
        <v>4.93</v>
      </c>
      <c r="D4455" s="3">
        <v>4.8099999999999996</v>
      </c>
      <c r="E4455" s="3">
        <v>4.8099999999999996</v>
      </c>
      <c r="F4455" s="3">
        <v>5.46</v>
      </c>
      <c r="G4455" s="3">
        <v>6.38</v>
      </c>
      <c r="J4455" s="1">
        <v>39106</v>
      </c>
      <c r="K4455">
        <f t="shared" si="345"/>
        <v>493</v>
      </c>
      <c r="L4455">
        <f t="shared" si="346"/>
        <v>480.99999999999994</v>
      </c>
      <c r="M4455">
        <f t="shared" si="347"/>
        <v>480.99999999999994</v>
      </c>
      <c r="N4455">
        <f t="shared" si="348"/>
        <v>546</v>
      </c>
      <c r="O4455">
        <f t="shared" si="349"/>
        <v>638</v>
      </c>
    </row>
    <row r="4456" spans="1:15">
      <c r="A4456" t="s">
        <v>4465</v>
      </c>
      <c r="B4456" s="1">
        <v>39107</v>
      </c>
      <c r="C4456" s="3">
        <v>4.9800000000000004</v>
      </c>
      <c r="D4456" s="3">
        <v>4.8499999999999996</v>
      </c>
      <c r="E4456" s="3">
        <v>4.87</v>
      </c>
      <c r="F4456" s="3">
        <v>5.51</v>
      </c>
      <c r="G4456" s="3">
        <v>6.43</v>
      </c>
      <c r="J4456" s="1">
        <v>39107</v>
      </c>
      <c r="K4456">
        <f t="shared" si="345"/>
        <v>498.00000000000006</v>
      </c>
      <c r="L4456">
        <f t="shared" si="346"/>
        <v>484.99999999999994</v>
      </c>
      <c r="M4456">
        <f t="shared" si="347"/>
        <v>487</v>
      </c>
      <c r="N4456">
        <f t="shared" si="348"/>
        <v>551</v>
      </c>
      <c r="O4456">
        <f t="shared" si="349"/>
        <v>643</v>
      </c>
    </row>
    <row r="4457" spans="1:15">
      <c r="A4457" t="s">
        <v>4466</v>
      </c>
      <c r="B4457" s="1">
        <v>39108</v>
      </c>
      <c r="C4457" s="3">
        <v>4.99</v>
      </c>
      <c r="D4457" s="3">
        <v>4.87</v>
      </c>
      <c r="E4457" s="3">
        <v>4.88</v>
      </c>
      <c r="F4457" s="3">
        <v>5.53</v>
      </c>
      <c r="G4457" s="3">
        <v>6.44</v>
      </c>
      <c r="J4457" s="1">
        <v>39108</v>
      </c>
      <c r="K4457">
        <f t="shared" si="345"/>
        <v>499</v>
      </c>
      <c r="L4457">
        <f t="shared" si="346"/>
        <v>487</v>
      </c>
      <c r="M4457">
        <f t="shared" si="347"/>
        <v>488</v>
      </c>
      <c r="N4457">
        <f t="shared" si="348"/>
        <v>553</v>
      </c>
      <c r="O4457">
        <f t="shared" si="349"/>
        <v>644</v>
      </c>
    </row>
    <row r="4458" spans="1:15">
      <c r="A4458" t="s">
        <v>4467</v>
      </c>
      <c r="B4458" s="1">
        <v>39111</v>
      </c>
      <c r="C4458" s="3">
        <v>4.99</v>
      </c>
      <c r="D4458" s="3">
        <v>4.8899999999999997</v>
      </c>
      <c r="E4458" s="3">
        <v>4.9000000000000004</v>
      </c>
      <c r="F4458" s="3">
        <v>5.54</v>
      </c>
      <c r="G4458" s="3">
        <v>6.45</v>
      </c>
      <c r="J4458" s="1">
        <v>39111</v>
      </c>
      <c r="K4458">
        <f t="shared" si="345"/>
        <v>499</v>
      </c>
      <c r="L4458">
        <f t="shared" si="346"/>
        <v>488.99999999999994</v>
      </c>
      <c r="M4458">
        <f t="shared" si="347"/>
        <v>490.00000000000006</v>
      </c>
      <c r="N4458">
        <f t="shared" si="348"/>
        <v>554</v>
      </c>
      <c r="O4458">
        <f t="shared" si="349"/>
        <v>645</v>
      </c>
    </row>
    <row r="4459" spans="1:15">
      <c r="A4459" t="s">
        <v>4468</v>
      </c>
      <c r="B4459" s="1">
        <v>39112</v>
      </c>
      <c r="C4459" s="3">
        <v>4.9800000000000004</v>
      </c>
      <c r="D4459" s="3">
        <v>4.8600000000000003</v>
      </c>
      <c r="E4459" s="3">
        <v>4.88</v>
      </c>
      <c r="F4459" s="3">
        <v>5.53</v>
      </c>
      <c r="G4459" s="3">
        <v>6.44</v>
      </c>
      <c r="J4459" s="1">
        <v>39112</v>
      </c>
      <c r="K4459">
        <f t="shared" si="345"/>
        <v>498.00000000000006</v>
      </c>
      <c r="L4459">
        <f t="shared" si="346"/>
        <v>486.00000000000006</v>
      </c>
      <c r="M4459">
        <f t="shared" si="347"/>
        <v>488</v>
      </c>
      <c r="N4459">
        <f t="shared" si="348"/>
        <v>553</v>
      </c>
      <c r="O4459">
        <f t="shared" si="349"/>
        <v>644</v>
      </c>
    </row>
    <row r="4460" spans="1:15">
      <c r="A4460" t="s">
        <v>4469</v>
      </c>
      <c r="B4460" s="1">
        <v>39113</v>
      </c>
      <c r="C4460" s="3">
        <v>4.9400000000000004</v>
      </c>
      <c r="D4460" s="3">
        <v>4.82</v>
      </c>
      <c r="E4460" s="3">
        <v>4.83</v>
      </c>
      <c r="F4460" s="3">
        <v>5.48</v>
      </c>
      <c r="G4460" s="3">
        <v>6.4</v>
      </c>
      <c r="J4460" s="1">
        <v>39113</v>
      </c>
      <c r="K4460">
        <f t="shared" si="345"/>
        <v>494.00000000000006</v>
      </c>
      <c r="L4460">
        <f t="shared" si="346"/>
        <v>482</v>
      </c>
      <c r="M4460">
        <f t="shared" si="347"/>
        <v>483</v>
      </c>
      <c r="N4460">
        <f t="shared" si="348"/>
        <v>548</v>
      </c>
      <c r="O4460">
        <f t="shared" si="349"/>
        <v>640</v>
      </c>
    </row>
    <row r="4461" spans="1:15">
      <c r="A4461" t="s">
        <v>4470</v>
      </c>
      <c r="B4461" s="1">
        <v>39114</v>
      </c>
      <c r="C4461" s="3">
        <v>4.96</v>
      </c>
      <c r="D4461" s="3">
        <v>4.84</v>
      </c>
      <c r="E4461" s="3">
        <v>4.84</v>
      </c>
      <c r="F4461" s="3">
        <v>5.48</v>
      </c>
      <c r="G4461" s="3">
        <v>6.4</v>
      </c>
      <c r="J4461" s="1">
        <v>39114</v>
      </c>
      <c r="K4461">
        <f t="shared" si="345"/>
        <v>496</v>
      </c>
      <c r="L4461">
        <f t="shared" si="346"/>
        <v>484</v>
      </c>
      <c r="M4461">
        <f t="shared" si="347"/>
        <v>484</v>
      </c>
      <c r="N4461">
        <f t="shared" si="348"/>
        <v>548</v>
      </c>
      <c r="O4461">
        <f t="shared" si="349"/>
        <v>640</v>
      </c>
    </row>
    <row r="4462" spans="1:15">
      <c r="A4462" t="s">
        <v>4471</v>
      </c>
      <c r="B4462" s="1">
        <v>39115</v>
      </c>
      <c r="C4462" s="3">
        <v>4.9400000000000004</v>
      </c>
      <c r="D4462" s="3">
        <v>4.82</v>
      </c>
      <c r="E4462" s="3">
        <v>4.83</v>
      </c>
      <c r="F4462" s="3">
        <v>5.48</v>
      </c>
      <c r="G4462" s="3">
        <v>6.39</v>
      </c>
      <c r="J4462" s="1">
        <v>39115</v>
      </c>
      <c r="K4462">
        <f t="shared" si="345"/>
        <v>494.00000000000006</v>
      </c>
      <c r="L4462">
        <f t="shared" si="346"/>
        <v>482</v>
      </c>
      <c r="M4462">
        <f t="shared" si="347"/>
        <v>483</v>
      </c>
      <c r="N4462">
        <f t="shared" si="348"/>
        <v>548</v>
      </c>
      <c r="O4462">
        <f t="shared" si="349"/>
        <v>639</v>
      </c>
    </row>
    <row r="4463" spans="1:15">
      <c r="A4463" t="s">
        <v>4472</v>
      </c>
      <c r="B4463" s="1">
        <v>39118</v>
      </c>
      <c r="C4463" s="3">
        <v>4.92</v>
      </c>
      <c r="D4463" s="3">
        <v>4.8</v>
      </c>
      <c r="E4463" s="3">
        <v>4.8099999999999996</v>
      </c>
      <c r="F4463" s="3">
        <v>5.46</v>
      </c>
      <c r="G4463" s="3">
        <v>6.37</v>
      </c>
      <c r="J4463" s="1">
        <v>39118</v>
      </c>
      <c r="K4463">
        <f t="shared" si="345"/>
        <v>492</v>
      </c>
      <c r="L4463">
        <f t="shared" si="346"/>
        <v>480</v>
      </c>
      <c r="M4463">
        <f t="shared" si="347"/>
        <v>480.99999999999994</v>
      </c>
      <c r="N4463">
        <f t="shared" si="348"/>
        <v>546</v>
      </c>
      <c r="O4463">
        <f t="shared" si="349"/>
        <v>637</v>
      </c>
    </row>
    <row r="4464" spans="1:15">
      <c r="A4464" t="s">
        <v>4473</v>
      </c>
      <c r="B4464" s="1">
        <v>39119</v>
      </c>
      <c r="C4464" s="3">
        <v>4.9000000000000004</v>
      </c>
      <c r="D4464" s="3">
        <v>4.76</v>
      </c>
      <c r="E4464" s="3">
        <v>4.7699999999999996</v>
      </c>
      <c r="F4464" s="3">
        <v>5.42</v>
      </c>
      <c r="G4464" s="3">
        <v>6.32</v>
      </c>
      <c r="J4464" s="1">
        <v>39119</v>
      </c>
      <c r="K4464">
        <f t="shared" si="345"/>
        <v>490.00000000000006</v>
      </c>
      <c r="L4464">
        <f t="shared" si="346"/>
        <v>476</v>
      </c>
      <c r="M4464">
        <f t="shared" si="347"/>
        <v>476.99999999999994</v>
      </c>
      <c r="N4464">
        <f t="shared" si="348"/>
        <v>542</v>
      </c>
      <c r="O4464">
        <f t="shared" si="349"/>
        <v>632</v>
      </c>
    </row>
    <row r="4465" spans="1:15">
      <c r="A4465" t="s">
        <v>4474</v>
      </c>
      <c r="B4465" s="1">
        <v>39120</v>
      </c>
      <c r="C4465" s="3">
        <v>4.87</v>
      </c>
      <c r="D4465" s="3">
        <v>4.74</v>
      </c>
      <c r="E4465" s="3">
        <v>4.74</v>
      </c>
      <c r="F4465" s="3">
        <v>5.4</v>
      </c>
      <c r="G4465" s="3">
        <v>6.3</v>
      </c>
      <c r="J4465" s="1">
        <v>39120</v>
      </c>
      <c r="K4465">
        <f t="shared" si="345"/>
        <v>487</v>
      </c>
      <c r="L4465">
        <f t="shared" si="346"/>
        <v>474</v>
      </c>
      <c r="M4465">
        <f t="shared" si="347"/>
        <v>474</v>
      </c>
      <c r="N4465">
        <f t="shared" si="348"/>
        <v>540</v>
      </c>
      <c r="O4465">
        <f t="shared" si="349"/>
        <v>630</v>
      </c>
    </row>
    <row r="4466" spans="1:15">
      <c r="A4466" t="s">
        <v>4475</v>
      </c>
      <c r="B4466" s="1">
        <v>39121</v>
      </c>
      <c r="C4466" s="3">
        <v>4.87</v>
      </c>
      <c r="D4466" s="3">
        <v>4.7300000000000004</v>
      </c>
      <c r="E4466" s="3">
        <v>4.7300000000000004</v>
      </c>
      <c r="F4466" s="3">
        <v>5.39</v>
      </c>
      <c r="G4466" s="3">
        <v>6.28</v>
      </c>
      <c r="J4466" s="1">
        <v>39121</v>
      </c>
      <c r="K4466">
        <f t="shared" si="345"/>
        <v>487</v>
      </c>
      <c r="L4466">
        <f t="shared" si="346"/>
        <v>473.00000000000006</v>
      </c>
      <c r="M4466">
        <f t="shared" si="347"/>
        <v>473.00000000000006</v>
      </c>
      <c r="N4466">
        <f t="shared" si="348"/>
        <v>539</v>
      </c>
      <c r="O4466">
        <f t="shared" si="349"/>
        <v>628</v>
      </c>
    </row>
    <row r="4467" spans="1:15">
      <c r="A4467" t="s">
        <v>4476</v>
      </c>
      <c r="B4467" s="1">
        <v>39122</v>
      </c>
      <c r="C4467" s="3">
        <v>4.92</v>
      </c>
      <c r="D4467" s="3">
        <v>4.78</v>
      </c>
      <c r="E4467" s="3">
        <v>4.79</v>
      </c>
      <c r="F4467" s="3">
        <v>5.44</v>
      </c>
      <c r="G4467" s="3">
        <v>6.33</v>
      </c>
      <c r="J4467" s="1">
        <v>39122</v>
      </c>
      <c r="K4467">
        <f t="shared" si="345"/>
        <v>492</v>
      </c>
      <c r="L4467">
        <f t="shared" si="346"/>
        <v>478</v>
      </c>
      <c r="M4467">
        <f t="shared" si="347"/>
        <v>479</v>
      </c>
      <c r="N4467">
        <f t="shared" si="348"/>
        <v>544</v>
      </c>
      <c r="O4467">
        <f t="shared" si="349"/>
        <v>633</v>
      </c>
    </row>
    <row r="4468" spans="1:15">
      <c r="A4468" t="s">
        <v>4477</v>
      </c>
      <c r="B4468" s="1">
        <v>39125</v>
      </c>
      <c r="C4468" s="3">
        <v>4.9400000000000004</v>
      </c>
      <c r="D4468" s="3">
        <v>4.8</v>
      </c>
      <c r="E4468" s="3">
        <v>4.8</v>
      </c>
      <c r="F4468" s="3">
        <v>5.46</v>
      </c>
      <c r="G4468" s="3">
        <v>6.34</v>
      </c>
      <c r="J4468" s="1">
        <v>39125</v>
      </c>
      <c r="K4468">
        <f t="shared" si="345"/>
        <v>494.00000000000006</v>
      </c>
      <c r="L4468">
        <f t="shared" si="346"/>
        <v>480</v>
      </c>
      <c r="M4468">
        <f t="shared" si="347"/>
        <v>480</v>
      </c>
      <c r="N4468">
        <f t="shared" si="348"/>
        <v>546</v>
      </c>
      <c r="O4468">
        <f t="shared" si="349"/>
        <v>634</v>
      </c>
    </row>
    <row r="4469" spans="1:15">
      <c r="A4469" t="s">
        <v>4478</v>
      </c>
      <c r="B4469" s="1">
        <v>39126</v>
      </c>
      <c r="C4469" s="3">
        <v>4.95</v>
      </c>
      <c r="D4469" s="3">
        <v>4.8099999999999996</v>
      </c>
      <c r="E4469" s="3">
        <v>4.82</v>
      </c>
      <c r="F4469" s="3">
        <v>5.47</v>
      </c>
      <c r="G4469" s="3">
        <v>6.36</v>
      </c>
      <c r="J4469" s="1">
        <v>39126</v>
      </c>
      <c r="K4469">
        <f t="shared" si="345"/>
        <v>495</v>
      </c>
      <c r="L4469">
        <f t="shared" si="346"/>
        <v>480.99999999999994</v>
      </c>
      <c r="M4469">
        <f t="shared" si="347"/>
        <v>482</v>
      </c>
      <c r="N4469">
        <f t="shared" si="348"/>
        <v>547</v>
      </c>
      <c r="O4469">
        <f t="shared" si="349"/>
        <v>636</v>
      </c>
    </row>
    <row r="4470" spans="1:15">
      <c r="A4470" t="s">
        <v>4479</v>
      </c>
      <c r="B4470" s="1">
        <v>39127</v>
      </c>
      <c r="C4470" s="3">
        <v>4.87</v>
      </c>
      <c r="D4470" s="3">
        <v>4.72</v>
      </c>
      <c r="E4470" s="3">
        <v>4.74</v>
      </c>
      <c r="F4470" s="3">
        <v>5.4</v>
      </c>
      <c r="G4470" s="3">
        <v>6.29</v>
      </c>
      <c r="J4470" s="1">
        <v>39127</v>
      </c>
      <c r="K4470">
        <f t="shared" si="345"/>
        <v>487</v>
      </c>
      <c r="L4470">
        <f t="shared" si="346"/>
        <v>472</v>
      </c>
      <c r="M4470">
        <f t="shared" si="347"/>
        <v>474</v>
      </c>
      <c r="N4470">
        <f t="shared" si="348"/>
        <v>540</v>
      </c>
      <c r="O4470">
        <f t="shared" si="349"/>
        <v>629</v>
      </c>
    </row>
    <row r="4471" spans="1:15">
      <c r="A4471" t="s">
        <v>4480</v>
      </c>
      <c r="B4471" s="1">
        <v>39128</v>
      </c>
      <c r="C4471" s="3">
        <v>4.83</v>
      </c>
      <c r="D4471" s="3">
        <v>4.68</v>
      </c>
      <c r="E4471" s="3">
        <v>4.7</v>
      </c>
      <c r="F4471" s="3">
        <v>5.38</v>
      </c>
      <c r="G4471" s="3">
        <v>6.26</v>
      </c>
      <c r="J4471" s="1">
        <v>39128</v>
      </c>
      <c r="K4471">
        <f t="shared" si="345"/>
        <v>483</v>
      </c>
      <c r="L4471">
        <f t="shared" si="346"/>
        <v>468</v>
      </c>
      <c r="M4471">
        <f t="shared" si="347"/>
        <v>470</v>
      </c>
      <c r="N4471">
        <f t="shared" si="348"/>
        <v>538</v>
      </c>
      <c r="O4471">
        <f t="shared" si="349"/>
        <v>626</v>
      </c>
    </row>
    <row r="4472" spans="1:15">
      <c r="A4472" t="s">
        <v>4481</v>
      </c>
      <c r="B4472" s="1">
        <v>39129</v>
      </c>
      <c r="C4472" s="3">
        <v>4.83</v>
      </c>
      <c r="D4472" s="3">
        <v>4.68</v>
      </c>
      <c r="E4472" s="3">
        <v>4.6900000000000004</v>
      </c>
      <c r="F4472" s="3">
        <v>5.36</v>
      </c>
      <c r="G4472" s="3">
        <v>6.24</v>
      </c>
      <c r="J4472" s="1">
        <v>39129</v>
      </c>
      <c r="K4472">
        <f t="shared" si="345"/>
        <v>483</v>
      </c>
      <c r="L4472">
        <f t="shared" si="346"/>
        <v>468</v>
      </c>
      <c r="M4472">
        <f t="shared" si="347"/>
        <v>469.00000000000006</v>
      </c>
      <c r="N4472">
        <f t="shared" si="348"/>
        <v>536</v>
      </c>
      <c r="O4472">
        <f t="shared" si="349"/>
        <v>624</v>
      </c>
    </row>
    <row r="4473" spans="1:15">
      <c r="A4473" t="s">
        <v>4482</v>
      </c>
      <c r="B4473" s="1">
        <v>39132</v>
      </c>
      <c r="C4473" s="3" t="e">
        <v>#N/A</v>
      </c>
      <c r="D4473" s="3" t="e">
        <v>#N/A</v>
      </c>
      <c r="E4473" s="3" t="e">
        <v>#N/A</v>
      </c>
      <c r="F4473" s="3" t="e">
        <v>#N/A</v>
      </c>
      <c r="G4473" s="3" t="e">
        <v>#N/A</v>
      </c>
      <c r="J4473" s="1">
        <v>39132</v>
      </c>
      <c r="K4473" t="e">
        <f t="shared" si="345"/>
        <v>#N/A</v>
      </c>
      <c r="L4473" t="e">
        <f t="shared" si="346"/>
        <v>#N/A</v>
      </c>
      <c r="M4473" t="e">
        <f t="shared" si="347"/>
        <v>#N/A</v>
      </c>
      <c r="N4473" t="e">
        <f t="shared" si="348"/>
        <v>#N/A</v>
      </c>
      <c r="O4473" t="e">
        <f t="shared" si="349"/>
        <v>#N/A</v>
      </c>
    </row>
    <row r="4474" spans="1:15">
      <c r="A4474" t="s">
        <v>4483</v>
      </c>
      <c r="B4474" s="1">
        <v>39133</v>
      </c>
      <c r="C4474" s="3">
        <v>4.8099999999999996</v>
      </c>
      <c r="D4474" s="3">
        <v>4.67</v>
      </c>
      <c r="E4474" s="3">
        <v>4.68</v>
      </c>
      <c r="F4474" s="3">
        <v>5.35</v>
      </c>
      <c r="G4474" s="3">
        <v>6.23</v>
      </c>
      <c r="J4474" s="1">
        <v>39133</v>
      </c>
      <c r="K4474">
        <f t="shared" si="345"/>
        <v>480.99999999999994</v>
      </c>
      <c r="L4474">
        <f t="shared" si="346"/>
        <v>467</v>
      </c>
      <c r="M4474">
        <f t="shared" si="347"/>
        <v>468</v>
      </c>
      <c r="N4474">
        <f t="shared" si="348"/>
        <v>535</v>
      </c>
      <c r="O4474">
        <f t="shared" si="349"/>
        <v>623</v>
      </c>
    </row>
    <row r="4475" spans="1:15">
      <c r="A4475" t="s">
        <v>4484</v>
      </c>
      <c r="B4475" s="1">
        <v>39134</v>
      </c>
      <c r="C4475" s="3">
        <v>4.82</v>
      </c>
      <c r="D4475" s="3">
        <v>4.68</v>
      </c>
      <c r="E4475" s="3">
        <v>4.6900000000000004</v>
      </c>
      <c r="F4475" s="3">
        <v>5.36</v>
      </c>
      <c r="G4475" s="3">
        <v>6.23</v>
      </c>
      <c r="J4475" s="1">
        <v>39134</v>
      </c>
      <c r="K4475">
        <f t="shared" si="345"/>
        <v>482</v>
      </c>
      <c r="L4475">
        <f t="shared" si="346"/>
        <v>468</v>
      </c>
      <c r="M4475">
        <f t="shared" si="347"/>
        <v>469.00000000000006</v>
      </c>
      <c r="N4475">
        <f t="shared" si="348"/>
        <v>536</v>
      </c>
      <c r="O4475">
        <f t="shared" si="349"/>
        <v>623</v>
      </c>
    </row>
    <row r="4476" spans="1:15">
      <c r="A4476" t="s">
        <v>4485</v>
      </c>
      <c r="B4476" s="1">
        <v>39135</v>
      </c>
      <c r="C4476" s="3">
        <v>4.87</v>
      </c>
      <c r="D4476" s="3">
        <v>4.72</v>
      </c>
      <c r="E4476" s="3">
        <v>4.7300000000000004</v>
      </c>
      <c r="F4476" s="3">
        <v>5.4</v>
      </c>
      <c r="G4476" s="3">
        <v>6.27</v>
      </c>
      <c r="J4476" s="1">
        <v>39135</v>
      </c>
      <c r="K4476">
        <f t="shared" si="345"/>
        <v>487</v>
      </c>
      <c r="L4476">
        <f t="shared" si="346"/>
        <v>472</v>
      </c>
      <c r="M4476">
        <f t="shared" si="347"/>
        <v>473.00000000000006</v>
      </c>
      <c r="N4476">
        <f t="shared" si="348"/>
        <v>540</v>
      </c>
      <c r="O4476">
        <f t="shared" si="349"/>
        <v>627</v>
      </c>
    </row>
    <row r="4477" spans="1:15">
      <c r="A4477" t="s">
        <v>4486</v>
      </c>
      <c r="B4477" s="1">
        <v>39136</v>
      </c>
      <c r="C4477" s="3">
        <v>4.82</v>
      </c>
      <c r="D4477" s="3">
        <v>4.67</v>
      </c>
      <c r="E4477" s="3">
        <v>4.68</v>
      </c>
      <c r="F4477" s="3">
        <v>5.35</v>
      </c>
      <c r="G4477" s="3">
        <v>6.21</v>
      </c>
      <c r="J4477" s="1">
        <v>39136</v>
      </c>
      <c r="K4477">
        <f t="shared" si="345"/>
        <v>482</v>
      </c>
      <c r="L4477">
        <f t="shared" si="346"/>
        <v>467</v>
      </c>
      <c r="M4477">
        <f t="shared" si="347"/>
        <v>468</v>
      </c>
      <c r="N4477">
        <f t="shared" si="348"/>
        <v>535</v>
      </c>
      <c r="O4477">
        <f t="shared" si="349"/>
        <v>621</v>
      </c>
    </row>
    <row r="4478" spans="1:15">
      <c r="A4478" t="s">
        <v>4487</v>
      </c>
      <c r="B4478" s="1">
        <v>39139</v>
      </c>
      <c r="C4478" s="3">
        <v>4.7699999999999996</v>
      </c>
      <c r="D4478" s="3">
        <v>4.62</v>
      </c>
      <c r="E4478" s="3">
        <v>4.63</v>
      </c>
      <c r="F4478" s="3">
        <v>5.3</v>
      </c>
      <c r="G4478" s="3">
        <v>6.17</v>
      </c>
      <c r="J4478" s="1">
        <v>39139</v>
      </c>
      <c r="K4478">
        <f t="shared" si="345"/>
        <v>476.99999999999994</v>
      </c>
      <c r="L4478">
        <f t="shared" si="346"/>
        <v>462</v>
      </c>
      <c r="M4478">
        <f t="shared" si="347"/>
        <v>463</v>
      </c>
      <c r="N4478">
        <f t="shared" si="348"/>
        <v>530</v>
      </c>
      <c r="O4478">
        <f t="shared" si="349"/>
        <v>617</v>
      </c>
    </row>
    <row r="4479" spans="1:15">
      <c r="A4479" t="s">
        <v>4488</v>
      </c>
      <c r="B4479" s="1">
        <v>39140</v>
      </c>
      <c r="C4479" s="3">
        <v>4.59</v>
      </c>
      <c r="D4479" s="3">
        <v>4.46</v>
      </c>
      <c r="E4479" s="3">
        <v>4.5</v>
      </c>
      <c r="F4479" s="3">
        <v>5.2</v>
      </c>
      <c r="G4479" s="3">
        <v>6.09</v>
      </c>
      <c r="J4479" s="1">
        <v>39140</v>
      </c>
      <c r="K4479">
        <f t="shared" si="345"/>
        <v>459</v>
      </c>
      <c r="L4479">
        <f t="shared" si="346"/>
        <v>446</v>
      </c>
      <c r="M4479">
        <f t="shared" si="347"/>
        <v>450</v>
      </c>
      <c r="N4479">
        <f t="shared" si="348"/>
        <v>520</v>
      </c>
      <c r="O4479">
        <f t="shared" si="349"/>
        <v>609</v>
      </c>
    </row>
    <row r="4480" spans="1:15">
      <c r="A4480" t="s">
        <v>4489</v>
      </c>
      <c r="B4480" s="1">
        <v>39141</v>
      </c>
      <c r="C4480" s="3">
        <v>4.6500000000000004</v>
      </c>
      <c r="D4480" s="3">
        <v>4.5199999999999996</v>
      </c>
      <c r="E4480" s="3">
        <v>4.5599999999999996</v>
      </c>
      <c r="F4480" s="3">
        <v>5.25</v>
      </c>
      <c r="G4480" s="3">
        <v>6.16</v>
      </c>
      <c r="J4480" s="1">
        <v>39141</v>
      </c>
      <c r="K4480">
        <f t="shared" si="345"/>
        <v>465.00000000000006</v>
      </c>
      <c r="L4480">
        <f t="shared" si="346"/>
        <v>451.99999999999994</v>
      </c>
      <c r="M4480">
        <f t="shared" si="347"/>
        <v>455.99999999999994</v>
      </c>
      <c r="N4480">
        <f t="shared" si="348"/>
        <v>525</v>
      </c>
      <c r="O4480">
        <f t="shared" si="349"/>
        <v>616</v>
      </c>
    </row>
    <row r="4481" spans="1:15">
      <c r="A4481" t="s">
        <v>4490</v>
      </c>
      <c r="B4481" s="1">
        <v>39142</v>
      </c>
      <c r="C4481" s="3">
        <v>4.63</v>
      </c>
      <c r="D4481" s="3">
        <v>4.5</v>
      </c>
      <c r="E4481" s="3">
        <v>4.5599999999999996</v>
      </c>
      <c r="F4481" s="3">
        <v>5.26</v>
      </c>
      <c r="G4481" s="3">
        <v>6.18</v>
      </c>
      <c r="J4481" s="1">
        <v>39142</v>
      </c>
      <c r="K4481">
        <f t="shared" si="345"/>
        <v>463</v>
      </c>
      <c r="L4481">
        <f t="shared" si="346"/>
        <v>450</v>
      </c>
      <c r="M4481">
        <f t="shared" si="347"/>
        <v>455.99999999999994</v>
      </c>
      <c r="N4481">
        <f t="shared" si="348"/>
        <v>526</v>
      </c>
      <c r="O4481">
        <f t="shared" si="349"/>
        <v>618</v>
      </c>
    </row>
    <row r="4482" spans="1:15">
      <c r="A4482" t="s">
        <v>4491</v>
      </c>
      <c r="B4482" s="1">
        <v>39143</v>
      </c>
      <c r="C4482" s="3">
        <v>4.5599999999999996</v>
      </c>
      <c r="D4482" s="3">
        <v>4.46</v>
      </c>
      <c r="E4482" s="3">
        <v>4.5199999999999996</v>
      </c>
      <c r="F4482" s="3">
        <v>5.23</v>
      </c>
      <c r="G4482" s="3">
        <v>6.16</v>
      </c>
      <c r="J4482" s="1">
        <v>39143</v>
      </c>
      <c r="K4482">
        <f t="shared" si="345"/>
        <v>455.99999999999994</v>
      </c>
      <c r="L4482">
        <f t="shared" si="346"/>
        <v>446</v>
      </c>
      <c r="M4482">
        <f t="shared" si="347"/>
        <v>451.99999999999994</v>
      </c>
      <c r="N4482">
        <f t="shared" si="348"/>
        <v>523</v>
      </c>
      <c r="O4482">
        <f t="shared" si="349"/>
        <v>616</v>
      </c>
    </row>
    <row r="4483" spans="1:15">
      <c r="A4483" t="s">
        <v>4492</v>
      </c>
      <c r="B4483" s="1">
        <v>39146</v>
      </c>
      <c r="C4483" s="3">
        <v>4.53</v>
      </c>
      <c r="D4483" s="3">
        <v>4.45</v>
      </c>
      <c r="E4483" s="3">
        <v>4.51</v>
      </c>
      <c r="F4483" s="3">
        <v>5.24</v>
      </c>
      <c r="G4483" s="3">
        <v>6.19</v>
      </c>
      <c r="J4483" s="1">
        <v>39146</v>
      </c>
      <c r="K4483">
        <f t="shared" si="345"/>
        <v>453</v>
      </c>
      <c r="L4483">
        <f t="shared" si="346"/>
        <v>445</v>
      </c>
      <c r="M4483">
        <f t="shared" si="347"/>
        <v>451</v>
      </c>
      <c r="N4483">
        <f t="shared" si="348"/>
        <v>524</v>
      </c>
      <c r="O4483">
        <f t="shared" si="349"/>
        <v>619</v>
      </c>
    </row>
    <row r="4484" spans="1:15">
      <c r="A4484" t="s">
        <v>4493</v>
      </c>
      <c r="B4484" s="1">
        <v>39147</v>
      </c>
      <c r="C4484" s="3">
        <v>4.58</v>
      </c>
      <c r="D4484" s="3">
        <v>4.4800000000000004</v>
      </c>
      <c r="E4484" s="3">
        <v>4.53</v>
      </c>
      <c r="F4484" s="3">
        <v>5.24</v>
      </c>
      <c r="G4484" s="3">
        <v>6.19</v>
      </c>
      <c r="J4484" s="1">
        <v>39147</v>
      </c>
      <c r="K4484">
        <f t="shared" ref="K4484:K4547" si="350">C4484*100</f>
        <v>458</v>
      </c>
      <c r="L4484">
        <f t="shared" ref="L4484:L4547" si="351">D4484*100</f>
        <v>448.00000000000006</v>
      </c>
      <c r="M4484">
        <f t="shared" ref="M4484:M4547" si="352">E4484*100</f>
        <v>453</v>
      </c>
      <c r="N4484">
        <f t="shared" ref="N4484:N4547" si="353">F4484*100</f>
        <v>524</v>
      </c>
      <c r="O4484">
        <f t="shared" ref="O4484:O4547" si="354">G4484*100</f>
        <v>619</v>
      </c>
    </row>
    <row r="4485" spans="1:15">
      <c r="A4485" t="s">
        <v>4494</v>
      </c>
      <c r="B4485" s="1">
        <v>39148</v>
      </c>
      <c r="C4485" s="3">
        <v>4.54</v>
      </c>
      <c r="D4485" s="3">
        <v>4.45</v>
      </c>
      <c r="E4485" s="3">
        <v>4.5</v>
      </c>
      <c r="F4485" s="3">
        <v>5.22</v>
      </c>
      <c r="G4485" s="3">
        <v>6.16</v>
      </c>
      <c r="J4485" s="1">
        <v>39148</v>
      </c>
      <c r="K4485">
        <f t="shared" si="350"/>
        <v>454</v>
      </c>
      <c r="L4485">
        <f t="shared" si="351"/>
        <v>445</v>
      </c>
      <c r="M4485">
        <f t="shared" si="352"/>
        <v>450</v>
      </c>
      <c r="N4485">
        <f t="shared" si="353"/>
        <v>522</v>
      </c>
      <c r="O4485">
        <f t="shared" si="354"/>
        <v>616</v>
      </c>
    </row>
    <row r="4486" spans="1:15">
      <c r="A4486" t="s">
        <v>4495</v>
      </c>
      <c r="B4486" s="1">
        <v>39149</v>
      </c>
      <c r="C4486" s="3">
        <v>4.5599999999999996</v>
      </c>
      <c r="D4486" s="3">
        <v>4.45</v>
      </c>
      <c r="E4486" s="3">
        <v>4.51</v>
      </c>
      <c r="F4486" s="3">
        <v>5.23</v>
      </c>
      <c r="G4486" s="3">
        <v>6.18</v>
      </c>
      <c r="J4486" s="1">
        <v>39149</v>
      </c>
      <c r="K4486">
        <f t="shared" si="350"/>
        <v>455.99999999999994</v>
      </c>
      <c r="L4486">
        <f t="shared" si="351"/>
        <v>445</v>
      </c>
      <c r="M4486">
        <f t="shared" si="352"/>
        <v>451</v>
      </c>
      <c r="N4486">
        <f t="shared" si="353"/>
        <v>523</v>
      </c>
      <c r="O4486">
        <f t="shared" si="354"/>
        <v>618</v>
      </c>
    </row>
    <row r="4487" spans="1:15">
      <c r="A4487" t="s">
        <v>4496</v>
      </c>
      <c r="B4487" s="1">
        <v>39150</v>
      </c>
      <c r="C4487" s="3">
        <v>4.66</v>
      </c>
      <c r="D4487" s="3">
        <v>4.55</v>
      </c>
      <c r="E4487" s="3">
        <v>4.59</v>
      </c>
      <c r="F4487" s="3">
        <v>5.3</v>
      </c>
      <c r="G4487" s="3">
        <v>6.24</v>
      </c>
      <c r="J4487" s="1">
        <v>39150</v>
      </c>
      <c r="K4487">
        <f t="shared" si="350"/>
        <v>466</v>
      </c>
      <c r="L4487">
        <f t="shared" si="351"/>
        <v>455</v>
      </c>
      <c r="M4487">
        <f t="shared" si="352"/>
        <v>459</v>
      </c>
      <c r="N4487">
        <f t="shared" si="353"/>
        <v>530</v>
      </c>
      <c r="O4487">
        <f t="shared" si="354"/>
        <v>624</v>
      </c>
    </row>
    <row r="4488" spans="1:15">
      <c r="A4488" t="s">
        <v>4497</v>
      </c>
      <c r="B4488" s="1">
        <v>39153</v>
      </c>
      <c r="C4488" s="3">
        <v>4.62</v>
      </c>
      <c r="D4488" s="3">
        <v>4.5</v>
      </c>
      <c r="E4488" s="3">
        <v>4.5599999999999996</v>
      </c>
      <c r="F4488" s="3">
        <v>5.27</v>
      </c>
      <c r="G4488" s="3">
        <v>6.21</v>
      </c>
      <c r="J4488" s="1">
        <v>39153</v>
      </c>
      <c r="K4488">
        <f t="shared" si="350"/>
        <v>462</v>
      </c>
      <c r="L4488">
        <f t="shared" si="351"/>
        <v>450</v>
      </c>
      <c r="M4488">
        <f t="shared" si="352"/>
        <v>455.99999999999994</v>
      </c>
      <c r="N4488">
        <f t="shared" si="353"/>
        <v>527</v>
      </c>
      <c r="O4488">
        <f t="shared" si="354"/>
        <v>621</v>
      </c>
    </row>
    <row r="4489" spans="1:15">
      <c r="A4489" t="s">
        <v>4498</v>
      </c>
      <c r="B4489" s="1">
        <v>39154</v>
      </c>
      <c r="C4489" s="3">
        <v>4.5199999999999996</v>
      </c>
      <c r="D4489" s="3">
        <v>4.41</v>
      </c>
      <c r="E4489" s="3">
        <v>4.5</v>
      </c>
      <c r="F4489" s="3">
        <v>5.24</v>
      </c>
      <c r="G4489" s="3">
        <v>6.2</v>
      </c>
      <c r="J4489" s="1">
        <v>39154</v>
      </c>
      <c r="K4489">
        <f t="shared" si="350"/>
        <v>451.99999999999994</v>
      </c>
      <c r="L4489">
        <f t="shared" si="351"/>
        <v>441</v>
      </c>
      <c r="M4489">
        <f t="shared" si="352"/>
        <v>450</v>
      </c>
      <c r="N4489">
        <f t="shared" si="353"/>
        <v>524</v>
      </c>
      <c r="O4489">
        <f t="shared" si="354"/>
        <v>620</v>
      </c>
    </row>
    <row r="4490" spans="1:15">
      <c r="A4490" t="s">
        <v>4499</v>
      </c>
      <c r="B4490" s="1">
        <v>39155</v>
      </c>
      <c r="C4490" s="3">
        <v>4.54</v>
      </c>
      <c r="D4490" s="3">
        <v>4.4400000000000004</v>
      </c>
      <c r="E4490" s="3">
        <v>4.53</v>
      </c>
      <c r="F4490" s="3">
        <v>5.28</v>
      </c>
      <c r="G4490" s="3">
        <v>6.25</v>
      </c>
      <c r="J4490" s="1">
        <v>39155</v>
      </c>
      <c r="K4490">
        <f t="shared" si="350"/>
        <v>454</v>
      </c>
      <c r="L4490">
        <f t="shared" si="351"/>
        <v>444.00000000000006</v>
      </c>
      <c r="M4490">
        <f t="shared" si="352"/>
        <v>453</v>
      </c>
      <c r="N4490">
        <f t="shared" si="353"/>
        <v>528</v>
      </c>
      <c r="O4490">
        <f t="shared" si="354"/>
        <v>625</v>
      </c>
    </row>
    <row r="4491" spans="1:15">
      <c r="A4491" t="s">
        <v>4500</v>
      </c>
      <c r="B4491" s="1">
        <v>39156</v>
      </c>
      <c r="C4491" s="3">
        <v>4.57</v>
      </c>
      <c r="D4491" s="3">
        <v>4.46</v>
      </c>
      <c r="E4491" s="3">
        <v>4.54</v>
      </c>
      <c r="F4491" s="3">
        <v>5.28</v>
      </c>
      <c r="G4491" s="3">
        <v>6.24</v>
      </c>
      <c r="J4491" s="1">
        <v>39156</v>
      </c>
      <c r="K4491">
        <f t="shared" si="350"/>
        <v>457</v>
      </c>
      <c r="L4491">
        <f t="shared" si="351"/>
        <v>446</v>
      </c>
      <c r="M4491">
        <f t="shared" si="352"/>
        <v>454</v>
      </c>
      <c r="N4491">
        <f t="shared" si="353"/>
        <v>528</v>
      </c>
      <c r="O4491">
        <f t="shared" si="354"/>
        <v>624</v>
      </c>
    </row>
    <row r="4492" spans="1:15">
      <c r="A4492" t="s">
        <v>4501</v>
      </c>
      <c r="B4492" s="1">
        <v>39157</v>
      </c>
      <c r="C4492" s="3">
        <v>4.58</v>
      </c>
      <c r="D4492" s="3">
        <v>4.47</v>
      </c>
      <c r="E4492" s="3">
        <v>4.55</v>
      </c>
      <c r="F4492" s="3">
        <v>5.28</v>
      </c>
      <c r="G4492" s="3">
        <v>6.25</v>
      </c>
      <c r="J4492" s="1">
        <v>39157</v>
      </c>
      <c r="K4492">
        <f t="shared" si="350"/>
        <v>458</v>
      </c>
      <c r="L4492">
        <f t="shared" si="351"/>
        <v>447</v>
      </c>
      <c r="M4492">
        <f t="shared" si="352"/>
        <v>455</v>
      </c>
      <c r="N4492">
        <f t="shared" si="353"/>
        <v>528</v>
      </c>
      <c r="O4492">
        <f t="shared" si="354"/>
        <v>625</v>
      </c>
    </row>
    <row r="4493" spans="1:15">
      <c r="A4493" t="s">
        <v>4502</v>
      </c>
      <c r="B4493" s="1">
        <v>39160</v>
      </c>
      <c r="C4493" s="3">
        <v>4.6100000000000003</v>
      </c>
      <c r="D4493" s="3">
        <v>4.5</v>
      </c>
      <c r="E4493" s="3">
        <v>4.58</v>
      </c>
      <c r="F4493" s="3">
        <v>5.3</v>
      </c>
      <c r="G4493" s="3">
        <v>6.28</v>
      </c>
      <c r="J4493" s="1">
        <v>39160</v>
      </c>
      <c r="K4493">
        <f t="shared" si="350"/>
        <v>461.00000000000006</v>
      </c>
      <c r="L4493">
        <f t="shared" si="351"/>
        <v>450</v>
      </c>
      <c r="M4493">
        <f t="shared" si="352"/>
        <v>458</v>
      </c>
      <c r="N4493">
        <f t="shared" si="353"/>
        <v>530</v>
      </c>
      <c r="O4493">
        <f t="shared" si="354"/>
        <v>628</v>
      </c>
    </row>
    <row r="4494" spans="1:15">
      <c r="A4494" t="s">
        <v>4503</v>
      </c>
      <c r="B4494" s="1">
        <v>39161</v>
      </c>
      <c r="C4494" s="3">
        <v>4.5999999999999996</v>
      </c>
      <c r="D4494" s="3">
        <v>4.47</v>
      </c>
      <c r="E4494" s="3">
        <v>4.5599999999999996</v>
      </c>
      <c r="F4494" s="3">
        <v>5.29</v>
      </c>
      <c r="G4494" s="3">
        <v>6.27</v>
      </c>
      <c r="J4494" s="1">
        <v>39161</v>
      </c>
      <c r="K4494">
        <f t="shared" si="350"/>
        <v>459.99999999999994</v>
      </c>
      <c r="L4494">
        <f t="shared" si="351"/>
        <v>447</v>
      </c>
      <c r="M4494">
        <f t="shared" si="352"/>
        <v>455.99999999999994</v>
      </c>
      <c r="N4494">
        <f t="shared" si="353"/>
        <v>529</v>
      </c>
      <c r="O4494">
        <f t="shared" si="354"/>
        <v>627</v>
      </c>
    </row>
    <row r="4495" spans="1:15">
      <c r="A4495" t="s">
        <v>4504</v>
      </c>
      <c r="B4495" s="1">
        <v>39162</v>
      </c>
      <c r="C4495" s="3">
        <v>4.51</v>
      </c>
      <c r="D4495" s="3">
        <v>4.43</v>
      </c>
      <c r="E4495" s="3">
        <v>4.53</v>
      </c>
      <c r="F4495" s="3">
        <v>5.28</v>
      </c>
      <c r="G4495" s="3">
        <v>6.26</v>
      </c>
      <c r="J4495" s="1">
        <v>39162</v>
      </c>
      <c r="K4495">
        <f t="shared" si="350"/>
        <v>451</v>
      </c>
      <c r="L4495">
        <f t="shared" si="351"/>
        <v>443</v>
      </c>
      <c r="M4495">
        <f t="shared" si="352"/>
        <v>453</v>
      </c>
      <c r="N4495">
        <f t="shared" si="353"/>
        <v>528</v>
      </c>
      <c r="O4495">
        <f t="shared" si="354"/>
        <v>626</v>
      </c>
    </row>
    <row r="4496" spans="1:15">
      <c r="A4496" t="s">
        <v>4505</v>
      </c>
      <c r="B4496" s="1">
        <v>39163</v>
      </c>
      <c r="C4496" s="3">
        <v>4.58</v>
      </c>
      <c r="D4496" s="3">
        <v>4.49</v>
      </c>
      <c r="E4496" s="3">
        <v>4.5999999999999996</v>
      </c>
      <c r="F4496" s="3">
        <v>5.36</v>
      </c>
      <c r="G4496" s="3">
        <v>6.35</v>
      </c>
      <c r="J4496" s="1">
        <v>39163</v>
      </c>
      <c r="K4496">
        <f t="shared" si="350"/>
        <v>458</v>
      </c>
      <c r="L4496">
        <f t="shared" si="351"/>
        <v>449</v>
      </c>
      <c r="M4496">
        <f t="shared" si="352"/>
        <v>459.99999999999994</v>
      </c>
      <c r="N4496">
        <f t="shared" si="353"/>
        <v>536</v>
      </c>
      <c r="O4496">
        <f t="shared" si="354"/>
        <v>635</v>
      </c>
    </row>
    <row r="4497" spans="1:15">
      <c r="A4497" t="s">
        <v>4506</v>
      </c>
      <c r="B4497" s="1">
        <v>39164</v>
      </c>
      <c r="C4497" s="3">
        <v>4.5999999999999996</v>
      </c>
      <c r="D4497" s="3">
        <v>4.5199999999999996</v>
      </c>
      <c r="E4497" s="3">
        <v>4.62</v>
      </c>
      <c r="F4497" s="3">
        <v>5.38</v>
      </c>
      <c r="G4497" s="3">
        <v>6.37</v>
      </c>
      <c r="J4497" s="1">
        <v>39164</v>
      </c>
      <c r="K4497">
        <f t="shared" si="350"/>
        <v>459.99999999999994</v>
      </c>
      <c r="L4497">
        <f t="shared" si="351"/>
        <v>451.99999999999994</v>
      </c>
      <c r="M4497">
        <f t="shared" si="352"/>
        <v>462</v>
      </c>
      <c r="N4497">
        <f t="shared" si="353"/>
        <v>538</v>
      </c>
      <c r="O4497">
        <f t="shared" si="354"/>
        <v>637</v>
      </c>
    </row>
    <row r="4498" spans="1:15">
      <c r="A4498" t="s">
        <v>4507</v>
      </c>
      <c r="B4498" s="1">
        <v>39167</v>
      </c>
      <c r="C4498" s="3">
        <v>4.5599999999999996</v>
      </c>
      <c r="D4498" s="3">
        <v>4.4800000000000004</v>
      </c>
      <c r="E4498" s="3">
        <v>4.5999999999999996</v>
      </c>
      <c r="F4498" s="3">
        <v>5.36</v>
      </c>
      <c r="G4498" s="3">
        <v>6.35</v>
      </c>
      <c r="J4498" s="1">
        <v>39167</v>
      </c>
      <c r="K4498">
        <f t="shared" si="350"/>
        <v>455.99999999999994</v>
      </c>
      <c r="L4498">
        <f t="shared" si="351"/>
        <v>448.00000000000006</v>
      </c>
      <c r="M4498">
        <f t="shared" si="352"/>
        <v>459.99999999999994</v>
      </c>
      <c r="N4498">
        <f t="shared" si="353"/>
        <v>536</v>
      </c>
      <c r="O4498">
        <f t="shared" si="354"/>
        <v>635</v>
      </c>
    </row>
    <row r="4499" spans="1:15">
      <c r="A4499" t="s">
        <v>4508</v>
      </c>
      <c r="B4499" s="1">
        <v>39168</v>
      </c>
      <c r="C4499" s="3">
        <v>4.58</v>
      </c>
      <c r="D4499" s="3">
        <v>4.5</v>
      </c>
      <c r="E4499" s="3">
        <v>4.62</v>
      </c>
      <c r="F4499" s="3">
        <v>5.39</v>
      </c>
      <c r="G4499" s="3">
        <v>6.38</v>
      </c>
      <c r="J4499" s="1">
        <v>39168</v>
      </c>
      <c r="K4499">
        <f t="shared" si="350"/>
        <v>458</v>
      </c>
      <c r="L4499">
        <f t="shared" si="351"/>
        <v>450</v>
      </c>
      <c r="M4499">
        <f t="shared" si="352"/>
        <v>462</v>
      </c>
      <c r="N4499">
        <f t="shared" si="353"/>
        <v>539</v>
      </c>
      <c r="O4499">
        <f t="shared" si="354"/>
        <v>638</v>
      </c>
    </row>
    <row r="4500" spans="1:15">
      <c r="A4500" t="s">
        <v>4509</v>
      </c>
      <c r="B4500" s="1">
        <v>39169</v>
      </c>
      <c r="C4500" s="3">
        <v>4.53</v>
      </c>
      <c r="D4500" s="3">
        <v>4.5</v>
      </c>
      <c r="E4500" s="3">
        <v>4.62</v>
      </c>
      <c r="F4500" s="3">
        <v>5.41</v>
      </c>
      <c r="G4500" s="3">
        <v>6.4</v>
      </c>
      <c r="J4500" s="1">
        <v>39169</v>
      </c>
      <c r="K4500">
        <f t="shared" si="350"/>
        <v>453</v>
      </c>
      <c r="L4500">
        <f t="shared" si="351"/>
        <v>450</v>
      </c>
      <c r="M4500">
        <f t="shared" si="352"/>
        <v>462</v>
      </c>
      <c r="N4500">
        <f t="shared" si="353"/>
        <v>541</v>
      </c>
      <c r="O4500">
        <f t="shared" si="354"/>
        <v>640</v>
      </c>
    </row>
    <row r="4501" spans="1:15">
      <c r="A4501" t="s">
        <v>4510</v>
      </c>
      <c r="B4501" s="1">
        <v>39170</v>
      </c>
      <c r="C4501" s="3">
        <v>4.58</v>
      </c>
      <c r="D4501" s="3">
        <v>4.53</v>
      </c>
      <c r="E4501" s="3">
        <v>4.6399999999999997</v>
      </c>
      <c r="F4501" s="3">
        <v>5.41</v>
      </c>
      <c r="G4501" s="3">
        <v>6.38</v>
      </c>
      <c r="J4501" s="1">
        <v>39170</v>
      </c>
      <c r="K4501">
        <f t="shared" si="350"/>
        <v>458</v>
      </c>
      <c r="L4501">
        <f t="shared" si="351"/>
        <v>453</v>
      </c>
      <c r="M4501">
        <f t="shared" si="352"/>
        <v>463.99999999999994</v>
      </c>
      <c r="N4501">
        <f t="shared" si="353"/>
        <v>541</v>
      </c>
      <c r="O4501">
        <f t="shared" si="354"/>
        <v>638</v>
      </c>
    </row>
    <row r="4502" spans="1:15">
      <c r="A4502" t="s">
        <v>4511</v>
      </c>
      <c r="B4502" s="1">
        <v>39171</v>
      </c>
      <c r="C4502" s="3">
        <v>4.58</v>
      </c>
      <c r="D4502" s="3">
        <v>4.54</v>
      </c>
      <c r="E4502" s="3">
        <v>4.6500000000000004</v>
      </c>
      <c r="F4502" s="3">
        <v>5.43</v>
      </c>
      <c r="G4502" s="3">
        <v>6.4</v>
      </c>
      <c r="J4502" s="1">
        <v>39171</v>
      </c>
      <c r="K4502">
        <f t="shared" si="350"/>
        <v>458</v>
      </c>
      <c r="L4502">
        <f t="shared" si="351"/>
        <v>454</v>
      </c>
      <c r="M4502">
        <f t="shared" si="352"/>
        <v>465.00000000000006</v>
      </c>
      <c r="N4502">
        <f t="shared" si="353"/>
        <v>543</v>
      </c>
      <c r="O4502">
        <f t="shared" si="354"/>
        <v>640</v>
      </c>
    </row>
    <row r="4503" spans="1:15">
      <c r="A4503" t="s">
        <v>4512</v>
      </c>
      <c r="B4503" s="1">
        <v>39174</v>
      </c>
      <c r="C4503" s="3">
        <v>4.5999999999999996</v>
      </c>
      <c r="D4503" s="3">
        <v>4.54</v>
      </c>
      <c r="E4503" s="3">
        <v>4.6500000000000004</v>
      </c>
      <c r="F4503" s="3">
        <v>5.42</v>
      </c>
      <c r="G4503" s="3">
        <v>6.39</v>
      </c>
      <c r="J4503" s="1">
        <v>39174</v>
      </c>
      <c r="K4503">
        <f t="shared" si="350"/>
        <v>459.99999999999994</v>
      </c>
      <c r="L4503">
        <f t="shared" si="351"/>
        <v>454</v>
      </c>
      <c r="M4503">
        <f t="shared" si="352"/>
        <v>465.00000000000006</v>
      </c>
      <c r="N4503">
        <f t="shared" si="353"/>
        <v>542</v>
      </c>
      <c r="O4503">
        <f t="shared" si="354"/>
        <v>639</v>
      </c>
    </row>
    <row r="4504" spans="1:15">
      <c r="A4504" t="s">
        <v>4513</v>
      </c>
      <c r="B4504" s="1">
        <v>39175</v>
      </c>
      <c r="C4504" s="3">
        <v>4.63</v>
      </c>
      <c r="D4504" s="3">
        <v>4.5599999999999996</v>
      </c>
      <c r="E4504" s="3">
        <v>4.67</v>
      </c>
      <c r="F4504" s="3">
        <v>5.47</v>
      </c>
      <c r="G4504" s="3">
        <v>6.4</v>
      </c>
      <c r="J4504" s="1">
        <v>39175</v>
      </c>
      <c r="K4504">
        <f t="shared" si="350"/>
        <v>463</v>
      </c>
      <c r="L4504">
        <f t="shared" si="351"/>
        <v>455.99999999999994</v>
      </c>
      <c r="M4504">
        <f t="shared" si="352"/>
        <v>467</v>
      </c>
      <c r="N4504">
        <f t="shared" si="353"/>
        <v>547</v>
      </c>
      <c r="O4504">
        <f t="shared" si="354"/>
        <v>640</v>
      </c>
    </row>
    <row r="4505" spans="1:15">
      <c r="A4505" t="s">
        <v>4514</v>
      </c>
      <c r="B4505" s="1">
        <v>39176</v>
      </c>
      <c r="C4505" s="3">
        <v>4.6100000000000003</v>
      </c>
      <c r="D4505" s="3">
        <v>4.55</v>
      </c>
      <c r="E4505" s="3">
        <v>4.66</v>
      </c>
      <c r="F4505" s="3">
        <v>5.47</v>
      </c>
      <c r="G4505" s="3">
        <v>6.4</v>
      </c>
      <c r="J4505" s="1">
        <v>39176</v>
      </c>
      <c r="K4505">
        <f t="shared" si="350"/>
        <v>461.00000000000006</v>
      </c>
      <c r="L4505">
        <f t="shared" si="351"/>
        <v>455</v>
      </c>
      <c r="M4505">
        <f t="shared" si="352"/>
        <v>466</v>
      </c>
      <c r="N4505">
        <f t="shared" si="353"/>
        <v>547</v>
      </c>
      <c r="O4505">
        <f t="shared" si="354"/>
        <v>640</v>
      </c>
    </row>
    <row r="4506" spans="1:15">
      <c r="A4506" t="s">
        <v>4515</v>
      </c>
      <c r="B4506" s="1">
        <v>39177</v>
      </c>
      <c r="C4506" s="3">
        <v>4.63</v>
      </c>
      <c r="D4506" s="3">
        <v>4.57</v>
      </c>
      <c r="E4506" s="3">
        <v>4.68</v>
      </c>
      <c r="F4506" s="3">
        <v>5.49</v>
      </c>
      <c r="G4506" s="3">
        <v>6.42</v>
      </c>
      <c r="J4506" s="1">
        <v>39177</v>
      </c>
      <c r="K4506">
        <f t="shared" si="350"/>
        <v>463</v>
      </c>
      <c r="L4506">
        <f t="shared" si="351"/>
        <v>457</v>
      </c>
      <c r="M4506">
        <f t="shared" si="352"/>
        <v>468</v>
      </c>
      <c r="N4506">
        <f t="shared" si="353"/>
        <v>549</v>
      </c>
      <c r="O4506">
        <f t="shared" si="354"/>
        <v>642</v>
      </c>
    </row>
    <row r="4507" spans="1:15">
      <c r="A4507" t="s">
        <v>4516</v>
      </c>
      <c r="B4507" s="1">
        <v>39178</v>
      </c>
      <c r="C4507" s="3">
        <v>4.75</v>
      </c>
      <c r="D4507" s="3">
        <v>4.67</v>
      </c>
      <c r="E4507" s="3">
        <v>4.76</v>
      </c>
      <c r="F4507" s="3">
        <v>5.54</v>
      </c>
      <c r="G4507" s="3">
        <v>6.47</v>
      </c>
      <c r="J4507" s="1">
        <v>39178</v>
      </c>
      <c r="K4507">
        <f t="shared" si="350"/>
        <v>475</v>
      </c>
      <c r="L4507">
        <f t="shared" si="351"/>
        <v>467</v>
      </c>
      <c r="M4507">
        <f t="shared" si="352"/>
        <v>476</v>
      </c>
      <c r="N4507">
        <f t="shared" si="353"/>
        <v>554</v>
      </c>
      <c r="O4507">
        <f t="shared" si="354"/>
        <v>647</v>
      </c>
    </row>
    <row r="4508" spans="1:15">
      <c r="A4508" t="s">
        <v>4517</v>
      </c>
      <c r="B4508" s="1">
        <v>39181</v>
      </c>
      <c r="C4508" s="3">
        <v>4.7300000000000004</v>
      </c>
      <c r="D4508" s="3">
        <v>4.66</v>
      </c>
      <c r="E4508" s="3">
        <v>4.75</v>
      </c>
      <c r="F4508" s="3">
        <v>5.54</v>
      </c>
      <c r="G4508" s="3">
        <v>6.47</v>
      </c>
      <c r="J4508" s="1">
        <v>39181</v>
      </c>
      <c r="K4508">
        <f t="shared" si="350"/>
        <v>473.00000000000006</v>
      </c>
      <c r="L4508">
        <f t="shared" si="351"/>
        <v>466</v>
      </c>
      <c r="M4508">
        <f t="shared" si="352"/>
        <v>475</v>
      </c>
      <c r="N4508">
        <f t="shared" si="353"/>
        <v>554</v>
      </c>
      <c r="O4508">
        <f t="shared" si="354"/>
        <v>647</v>
      </c>
    </row>
    <row r="4509" spans="1:15">
      <c r="A4509" t="s">
        <v>4518</v>
      </c>
      <c r="B4509" s="1">
        <v>39182</v>
      </c>
      <c r="C4509" s="3">
        <v>4.71</v>
      </c>
      <c r="D4509" s="3">
        <v>4.63</v>
      </c>
      <c r="E4509" s="3">
        <v>4.7300000000000004</v>
      </c>
      <c r="F4509" s="3">
        <v>5.52</v>
      </c>
      <c r="G4509" s="3">
        <v>6.45</v>
      </c>
      <c r="J4509" s="1">
        <v>39182</v>
      </c>
      <c r="K4509">
        <f t="shared" si="350"/>
        <v>471</v>
      </c>
      <c r="L4509">
        <f t="shared" si="351"/>
        <v>463</v>
      </c>
      <c r="M4509">
        <f t="shared" si="352"/>
        <v>473.00000000000006</v>
      </c>
      <c r="N4509">
        <f t="shared" si="353"/>
        <v>552</v>
      </c>
      <c r="O4509">
        <f t="shared" si="354"/>
        <v>645</v>
      </c>
    </row>
    <row r="4510" spans="1:15">
      <c r="A4510" t="s">
        <v>4519</v>
      </c>
      <c r="B4510" s="1">
        <v>39183</v>
      </c>
      <c r="C4510" s="3">
        <v>4.7300000000000004</v>
      </c>
      <c r="D4510" s="3">
        <v>4.66</v>
      </c>
      <c r="E4510" s="3">
        <v>4.74</v>
      </c>
      <c r="F4510" s="3">
        <v>5.53</v>
      </c>
      <c r="G4510" s="3">
        <v>6.45</v>
      </c>
      <c r="J4510" s="1">
        <v>39183</v>
      </c>
      <c r="K4510">
        <f t="shared" si="350"/>
        <v>473.00000000000006</v>
      </c>
      <c r="L4510">
        <f t="shared" si="351"/>
        <v>466</v>
      </c>
      <c r="M4510">
        <f t="shared" si="352"/>
        <v>474</v>
      </c>
      <c r="N4510">
        <f t="shared" si="353"/>
        <v>553</v>
      </c>
      <c r="O4510">
        <f t="shared" si="354"/>
        <v>645</v>
      </c>
    </row>
    <row r="4511" spans="1:15">
      <c r="A4511" t="s">
        <v>4520</v>
      </c>
      <c r="B4511" s="1">
        <v>39184</v>
      </c>
      <c r="C4511" s="3">
        <v>4.7300000000000004</v>
      </c>
      <c r="D4511" s="3">
        <v>4.66</v>
      </c>
      <c r="E4511" s="3">
        <v>4.74</v>
      </c>
      <c r="F4511" s="3">
        <v>5.53</v>
      </c>
      <c r="G4511" s="3">
        <v>6.45</v>
      </c>
      <c r="J4511" s="1">
        <v>39184</v>
      </c>
      <c r="K4511">
        <f t="shared" si="350"/>
        <v>473.00000000000006</v>
      </c>
      <c r="L4511">
        <f t="shared" si="351"/>
        <v>466</v>
      </c>
      <c r="M4511">
        <f t="shared" si="352"/>
        <v>474</v>
      </c>
      <c r="N4511">
        <f t="shared" si="353"/>
        <v>553</v>
      </c>
      <c r="O4511">
        <f t="shared" si="354"/>
        <v>645</v>
      </c>
    </row>
    <row r="4512" spans="1:15">
      <c r="A4512" t="s">
        <v>4521</v>
      </c>
      <c r="B4512" s="1">
        <v>39185</v>
      </c>
      <c r="C4512" s="3">
        <v>4.76</v>
      </c>
      <c r="D4512" s="3">
        <v>4.68</v>
      </c>
      <c r="E4512" s="3">
        <v>4.76</v>
      </c>
      <c r="F4512" s="3">
        <v>5.55</v>
      </c>
      <c r="G4512" s="3">
        <v>6.46</v>
      </c>
      <c r="J4512" s="1">
        <v>39185</v>
      </c>
      <c r="K4512">
        <f t="shared" si="350"/>
        <v>476</v>
      </c>
      <c r="L4512">
        <f t="shared" si="351"/>
        <v>468</v>
      </c>
      <c r="M4512">
        <f t="shared" si="352"/>
        <v>476</v>
      </c>
      <c r="N4512">
        <f t="shared" si="353"/>
        <v>555</v>
      </c>
      <c r="O4512">
        <f t="shared" si="354"/>
        <v>646</v>
      </c>
    </row>
    <row r="4513" spans="1:15">
      <c r="A4513" t="s">
        <v>4522</v>
      </c>
      <c r="B4513" s="1">
        <v>39188</v>
      </c>
      <c r="C4513" s="3">
        <v>4.74</v>
      </c>
      <c r="D4513" s="3">
        <v>4.67</v>
      </c>
      <c r="E4513" s="3">
        <v>4.74</v>
      </c>
      <c r="F4513" s="3">
        <v>5.48</v>
      </c>
      <c r="G4513" s="3">
        <v>6.42</v>
      </c>
      <c r="J4513" s="1">
        <v>39188</v>
      </c>
      <c r="K4513">
        <f t="shared" si="350"/>
        <v>474</v>
      </c>
      <c r="L4513">
        <f t="shared" si="351"/>
        <v>467</v>
      </c>
      <c r="M4513">
        <f t="shared" si="352"/>
        <v>474</v>
      </c>
      <c r="N4513">
        <f t="shared" si="353"/>
        <v>548</v>
      </c>
      <c r="O4513">
        <f t="shared" si="354"/>
        <v>642</v>
      </c>
    </row>
    <row r="4514" spans="1:15">
      <c r="A4514" t="s">
        <v>4523</v>
      </c>
      <c r="B4514" s="1">
        <v>39189</v>
      </c>
      <c r="C4514" s="3">
        <v>4.68</v>
      </c>
      <c r="D4514" s="3">
        <v>4.6100000000000003</v>
      </c>
      <c r="E4514" s="3">
        <v>4.6900000000000004</v>
      </c>
      <c r="F4514" s="3">
        <v>5.44</v>
      </c>
      <c r="G4514" s="3">
        <v>6.37</v>
      </c>
      <c r="J4514" s="1">
        <v>39189</v>
      </c>
      <c r="K4514">
        <f t="shared" si="350"/>
        <v>468</v>
      </c>
      <c r="L4514">
        <f t="shared" si="351"/>
        <v>461.00000000000006</v>
      </c>
      <c r="M4514">
        <f t="shared" si="352"/>
        <v>469.00000000000006</v>
      </c>
      <c r="N4514">
        <f t="shared" si="353"/>
        <v>544</v>
      </c>
      <c r="O4514">
        <f t="shared" si="354"/>
        <v>637</v>
      </c>
    </row>
    <row r="4515" spans="1:15">
      <c r="A4515" t="s">
        <v>4524</v>
      </c>
      <c r="B4515" s="1">
        <v>39190</v>
      </c>
      <c r="C4515" s="3">
        <v>4.6399999999999997</v>
      </c>
      <c r="D4515" s="3">
        <v>4.5599999999999996</v>
      </c>
      <c r="E4515" s="3">
        <v>4.66</v>
      </c>
      <c r="F4515" s="3">
        <v>5.41</v>
      </c>
      <c r="G4515" s="3">
        <v>6.33</v>
      </c>
      <c r="J4515" s="1">
        <v>39190</v>
      </c>
      <c r="K4515">
        <f t="shared" si="350"/>
        <v>463.99999999999994</v>
      </c>
      <c r="L4515">
        <f t="shared" si="351"/>
        <v>455.99999999999994</v>
      </c>
      <c r="M4515">
        <f t="shared" si="352"/>
        <v>466</v>
      </c>
      <c r="N4515">
        <f t="shared" si="353"/>
        <v>541</v>
      </c>
      <c r="O4515">
        <f t="shared" si="354"/>
        <v>633</v>
      </c>
    </row>
    <row r="4516" spans="1:15">
      <c r="A4516" t="s">
        <v>4525</v>
      </c>
      <c r="B4516" s="1">
        <v>39191</v>
      </c>
      <c r="C4516" s="3">
        <v>4.6399999999999997</v>
      </c>
      <c r="D4516" s="3">
        <v>4.57</v>
      </c>
      <c r="E4516" s="3">
        <v>4.68</v>
      </c>
      <c r="F4516" s="3">
        <v>5.43</v>
      </c>
      <c r="G4516" s="3">
        <v>6.35</v>
      </c>
      <c r="J4516" s="1">
        <v>39191</v>
      </c>
      <c r="K4516">
        <f t="shared" si="350"/>
        <v>463.99999999999994</v>
      </c>
      <c r="L4516">
        <f t="shared" si="351"/>
        <v>457</v>
      </c>
      <c r="M4516">
        <f t="shared" si="352"/>
        <v>468</v>
      </c>
      <c r="N4516">
        <f t="shared" si="353"/>
        <v>543</v>
      </c>
      <c r="O4516">
        <f t="shared" si="354"/>
        <v>635</v>
      </c>
    </row>
    <row r="4517" spans="1:15">
      <c r="A4517" t="s">
        <v>4526</v>
      </c>
      <c r="B4517" s="1">
        <v>39192</v>
      </c>
      <c r="C4517" s="3">
        <v>4.6399999999999997</v>
      </c>
      <c r="D4517" s="3">
        <v>4.57</v>
      </c>
      <c r="E4517" s="3">
        <v>4.68</v>
      </c>
      <c r="F4517" s="3">
        <v>5.43</v>
      </c>
      <c r="G4517" s="3">
        <v>6.36</v>
      </c>
      <c r="J4517" s="1">
        <v>39192</v>
      </c>
      <c r="K4517">
        <f t="shared" si="350"/>
        <v>463.99999999999994</v>
      </c>
      <c r="L4517">
        <f t="shared" si="351"/>
        <v>457</v>
      </c>
      <c r="M4517">
        <f t="shared" si="352"/>
        <v>468</v>
      </c>
      <c r="N4517">
        <f t="shared" si="353"/>
        <v>543</v>
      </c>
      <c r="O4517">
        <f t="shared" si="354"/>
        <v>636</v>
      </c>
    </row>
    <row r="4518" spans="1:15">
      <c r="A4518" t="s">
        <v>4527</v>
      </c>
      <c r="B4518" s="1">
        <v>39195</v>
      </c>
      <c r="C4518" s="3">
        <v>4.62</v>
      </c>
      <c r="D4518" s="3">
        <v>4.55</v>
      </c>
      <c r="E4518" s="3">
        <v>4.66</v>
      </c>
      <c r="F4518" s="3">
        <v>5.42</v>
      </c>
      <c r="G4518" s="3">
        <v>6.34</v>
      </c>
      <c r="J4518" s="1">
        <v>39195</v>
      </c>
      <c r="K4518">
        <f t="shared" si="350"/>
        <v>462</v>
      </c>
      <c r="L4518">
        <f t="shared" si="351"/>
        <v>455</v>
      </c>
      <c r="M4518">
        <f t="shared" si="352"/>
        <v>466</v>
      </c>
      <c r="N4518">
        <f t="shared" si="353"/>
        <v>542</v>
      </c>
      <c r="O4518">
        <f t="shared" si="354"/>
        <v>634</v>
      </c>
    </row>
    <row r="4519" spans="1:15">
      <c r="A4519" t="s">
        <v>4528</v>
      </c>
      <c r="B4519" s="1">
        <v>39196</v>
      </c>
      <c r="C4519" s="3">
        <v>4.58</v>
      </c>
      <c r="D4519" s="3">
        <v>4.51</v>
      </c>
      <c r="E4519" s="3">
        <v>4.63</v>
      </c>
      <c r="F4519" s="3">
        <v>5.39</v>
      </c>
      <c r="G4519" s="3">
        <v>6.31</v>
      </c>
      <c r="J4519" s="1">
        <v>39196</v>
      </c>
      <c r="K4519">
        <f t="shared" si="350"/>
        <v>458</v>
      </c>
      <c r="L4519">
        <f t="shared" si="351"/>
        <v>451</v>
      </c>
      <c r="M4519">
        <f t="shared" si="352"/>
        <v>463</v>
      </c>
      <c r="N4519">
        <f t="shared" si="353"/>
        <v>539</v>
      </c>
      <c r="O4519">
        <f t="shared" si="354"/>
        <v>631</v>
      </c>
    </row>
    <row r="4520" spans="1:15">
      <c r="A4520" t="s">
        <v>4529</v>
      </c>
      <c r="B4520" s="1">
        <v>39197</v>
      </c>
      <c r="C4520" s="3">
        <v>4.63</v>
      </c>
      <c r="D4520" s="3">
        <v>4.55</v>
      </c>
      <c r="E4520" s="3">
        <v>4.66</v>
      </c>
      <c r="F4520" s="3">
        <v>5.42</v>
      </c>
      <c r="G4520" s="3">
        <v>6.34</v>
      </c>
      <c r="J4520" s="1">
        <v>39197</v>
      </c>
      <c r="K4520">
        <f t="shared" si="350"/>
        <v>463</v>
      </c>
      <c r="L4520">
        <f t="shared" si="351"/>
        <v>455</v>
      </c>
      <c r="M4520">
        <f t="shared" si="352"/>
        <v>466</v>
      </c>
      <c r="N4520">
        <f t="shared" si="353"/>
        <v>542</v>
      </c>
      <c r="O4520">
        <f t="shared" si="354"/>
        <v>634</v>
      </c>
    </row>
    <row r="4521" spans="1:15">
      <c r="A4521" t="s">
        <v>4530</v>
      </c>
      <c r="B4521" s="1">
        <v>39198</v>
      </c>
      <c r="C4521" s="3">
        <v>4.67</v>
      </c>
      <c r="D4521" s="3">
        <v>4.59</v>
      </c>
      <c r="E4521" s="3">
        <v>4.6900000000000004</v>
      </c>
      <c r="F4521" s="3">
        <v>5.46</v>
      </c>
      <c r="G4521" s="3">
        <v>6.38</v>
      </c>
      <c r="J4521" s="1">
        <v>39198</v>
      </c>
      <c r="K4521">
        <f t="shared" si="350"/>
        <v>467</v>
      </c>
      <c r="L4521">
        <f t="shared" si="351"/>
        <v>459</v>
      </c>
      <c r="M4521">
        <f t="shared" si="352"/>
        <v>469.00000000000006</v>
      </c>
      <c r="N4521">
        <f t="shared" si="353"/>
        <v>546</v>
      </c>
      <c r="O4521">
        <f t="shared" si="354"/>
        <v>638</v>
      </c>
    </row>
    <row r="4522" spans="1:15">
      <c r="A4522" t="s">
        <v>4531</v>
      </c>
      <c r="B4522" s="1">
        <v>39199</v>
      </c>
      <c r="C4522" s="3">
        <v>4.67</v>
      </c>
      <c r="D4522" s="3">
        <v>4.59</v>
      </c>
      <c r="E4522" s="3">
        <v>4.71</v>
      </c>
      <c r="F4522" s="3">
        <v>5.47</v>
      </c>
      <c r="G4522" s="3">
        <v>6.39</v>
      </c>
      <c r="J4522" s="1">
        <v>39199</v>
      </c>
      <c r="K4522">
        <f t="shared" si="350"/>
        <v>467</v>
      </c>
      <c r="L4522">
        <f t="shared" si="351"/>
        <v>459</v>
      </c>
      <c r="M4522">
        <f t="shared" si="352"/>
        <v>471</v>
      </c>
      <c r="N4522">
        <f t="shared" si="353"/>
        <v>547</v>
      </c>
      <c r="O4522">
        <f t="shared" si="354"/>
        <v>639</v>
      </c>
    </row>
    <row r="4523" spans="1:15">
      <c r="A4523" t="s">
        <v>4532</v>
      </c>
      <c r="B4523" s="1">
        <v>39202</v>
      </c>
      <c r="C4523" s="3">
        <v>4.5999999999999996</v>
      </c>
      <c r="D4523" s="3">
        <v>4.51</v>
      </c>
      <c r="E4523" s="3">
        <v>4.63</v>
      </c>
      <c r="F4523" s="3">
        <v>5.4</v>
      </c>
      <c r="G4523" s="3">
        <v>6.31</v>
      </c>
      <c r="J4523" s="1">
        <v>39202</v>
      </c>
      <c r="K4523">
        <f t="shared" si="350"/>
        <v>459.99999999999994</v>
      </c>
      <c r="L4523">
        <f t="shared" si="351"/>
        <v>451</v>
      </c>
      <c r="M4523">
        <f t="shared" si="352"/>
        <v>463</v>
      </c>
      <c r="N4523">
        <f t="shared" si="353"/>
        <v>540</v>
      </c>
      <c r="O4523">
        <f t="shared" si="354"/>
        <v>631</v>
      </c>
    </row>
    <row r="4524" spans="1:15">
      <c r="A4524" t="s">
        <v>4533</v>
      </c>
      <c r="B4524" s="1">
        <v>39203</v>
      </c>
      <c r="C4524" s="3">
        <v>4.63</v>
      </c>
      <c r="D4524" s="3">
        <v>4.54</v>
      </c>
      <c r="E4524" s="3">
        <v>4.6399999999999997</v>
      </c>
      <c r="F4524" s="3">
        <v>5.4</v>
      </c>
      <c r="G4524" s="3">
        <v>6.31</v>
      </c>
      <c r="J4524" s="1">
        <v>39203</v>
      </c>
      <c r="K4524">
        <f t="shared" si="350"/>
        <v>463</v>
      </c>
      <c r="L4524">
        <f t="shared" si="351"/>
        <v>454</v>
      </c>
      <c r="M4524">
        <f t="shared" si="352"/>
        <v>463.99999999999994</v>
      </c>
      <c r="N4524">
        <f t="shared" si="353"/>
        <v>540</v>
      </c>
      <c r="O4524">
        <f t="shared" si="354"/>
        <v>631</v>
      </c>
    </row>
    <row r="4525" spans="1:15">
      <c r="A4525" t="s">
        <v>4534</v>
      </c>
      <c r="B4525" s="1">
        <v>39204</v>
      </c>
      <c r="C4525" s="3">
        <v>4.6500000000000004</v>
      </c>
      <c r="D4525" s="3">
        <v>4.55</v>
      </c>
      <c r="E4525" s="3">
        <v>4.6500000000000004</v>
      </c>
      <c r="F4525" s="3">
        <v>5.4</v>
      </c>
      <c r="G4525" s="3">
        <v>6.31</v>
      </c>
      <c r="J4525" s="1">
        <v>39204</v>
      </c>
      <c r="K4525">
        <f t="shared" si="350"/>
        <v>465.00000000000006</v>
      </c>
      <c r="L4525">
        <f t="shared" si="351"/>
        <v>455</v>
      </c>
      <c r="M4525">
        <f t="shared" si="352"/>
        <v>465.00000000000006</v>
      </c>
      <c r="N4525">
        <f t="shared" si="353"/>
        <v>540</v>
      </c>
      <c r="O4525">
        <f t="shared" si="354"/>
        <v>631</v>
      </c>
    </row>
    <row r="4526" spans="1:15">
      <c r="A4526" t="s">
        <v>4535</v>
      </c>
      <c r="B4526" s="1">
        <v>39205</v>
      </c>
      <c r="C4526" s="3">
        <v>4.71</v>
      </c>
      <c r="D4526" s="3">
        <v>4.59</v>
      </c>
      <c r="E4526" s="3">
        <v>4.68</v>
      </c>
      <c r="F4526" s="3">
        <v>5.42</v>
      </c>
      <c r="G4526" s="3">
        <v>6.32</v>
      </c>
      <c r="J4526" s="1">
        <v>39205</v>
      </c>
      <c r="K4526">
        <f t="shared" si="350"/>
        <v>471</v>
      </c>
      <c r="L4526">
        <f t="shared" si="351"/>
        <v>459</v>
      </c>
      <c r="M4526">
        <f t="shared" si="352"/>
        <v>468</v>
      </c>
      <c r="N4526">
        <f t="shared" si="353"/>
        <v>542</v>
      </c>
      <c r="O4526">
        <f t="shared" si="354"/>
        <v>632</v>
      </c>
    </row>
    <row r="4527" spans="1:15">
      <c r="A4527" t="s">
        <v>4536</v>
      </c>
      <c r="B4527" s="1">
        <v>39206</v>
      </c>
      <c r="C4527" s="3">
        <v>4.68</v>
      </c>
      <c r="D4527" s="3">
        <v>4.55</v>
      </c>
      <c r="E4527" s="3">
        <v>4.6500000000000004</v>
      </c>
      <c r="F4527" s="3">
        <v>5.39</v>
      </c>
      <c r="G4527" s="3">
        <v>6.29</v>
      </c>
      <c r="J4527" s="1">
        <v>39206</v>
      </c>
      <c r="K4527">
        <f t="shared" si="350"/>
        <v>468</v>
      </c>
      <c r="L4527">
        <f t="shared" si="351"/>
        <v>455</v>
      </c>
      <c r="M4527">
        <f t="shared" si="352"/>
        <v>465.00000000000006</v>
      </c>
      <c r="N4527">
        <f t="shared" si="353"/>
        <v>539</v>
      </c>
      <c r="O4527">
        <f t="shared" si="354"/>
        <v>629</v>
      </c>
    </row>
    <row r="4528" spans="1:15">
      <c r="A4528" t="s">
        <v>4537</v>
      </c>
      <c r="B4528" s="1">
        <v>39209</v>
      </c>
      <c r="C4528" s="3">
        <v>4.68</v>
      </c>
      <c r="D4528" s="3">
        <v>4.55</v>
      </c>
      <c r="E4528" s="3">
        <v>4.6399999999999997</v>
      </c>
      <c r="F4528" s="3">
        <v>5.41</v>
      </c>
      <c r="G4528" s="3">
        <v>6.28</v>
      </c>
      <c r="J4528" s="1">
        <v>39209</v>
      </c>
      <c r="K4528">
        <f t="shared" si="350"/>
        <v>468</v>
      </c>
      <c r="L4528">
        <f t="shared" si="351"/>
        <v>455</v>
      </c>
      <c r="M4528">
        <f t="shared" si="352"/>
        <v>463.99999999999994</v>
      </c>
      <c r="N4528">
        <f t="shared" si="353"/>
        <v>541</v>
      </c>
      <c r="O4528">
        <f t="shared" si="354"/>
        <v>628</v>
      </c>
    </row>
    <row r="4529" spans="1:15">
      <c r="A4529" t="s">
        <v>4538</v>
      </c>
      <c r="B4529" s="1">
        <v>39210</v>
      </c>
      <c r="C4529" s="3">
        <v>4.68</v>
      </c>
      <c r="D4529" s="3">
        <v>4.54</v>
      </c>
      <c r="E4529" s="3">
        <v>4.63</v>
      </c>
      <c r="F4529" s="3">
        <v>5.42</v>
      </c>
      <c r="G4529" s="3">
        <v>6.29</v>
      </c>
      <c r="J4529" s="1">
        <v>39210</v>
      </c>
      <c r="K4529">
        <f t="shared" si="350"/>
        <v>468</v>
      </c>
      <c r="L4529">
        <f t="shared" si="351"/>
        <v>454</v>
      </c>
      <c r="M4529">
        <f t="shared" si="352"/>
        <v>463</v>
      </c>
      <c r="N4529">
        <f t="shared" si="353"/>
        <v>542</v>
      </c>
      <c r="O4529">
        <f t="shared" si="354"/>
        <v>629</v>
      </c>
    </row>
    <row r="4530" spans="1:15">
      <c r="A4530" t="s">
        <v>4539</v>
      </c>
      <c r="B4530" s="1">
        <v>39211</v>
      </c>
      <c r="C4530" s="3">
        <v>4.7300000000000004</v>
      </c>
      <c r="D4530" s="3">
        <v>4.58</v>
      </c>
      <c r="E4530" s="3">
        <v>4.67</v>
      </c>
      <c r="F4530" s="3">
        <v>5.42</v>
      </c>
      <c r="G4530" s="3">
        <v>6.32</v>
      </c>
      <c r="J4530" s="1">
        <v>39211</v>
      </c>
      <c r="K4530">
        <f t="shared" si="350"/>
        <v>473.00000000000006</v>
      </c>
      <c r="L4530">
        <f t="shared" si="351"/>
        <v>458</v>
      </c>
      <c r="M4530">
        <f t="shared" si="352"/>
        <v>467</v>
      </c>
      <c r="N4530">
        <f t="shared" si="353"/>
        <v>542</v>
      </c>
      <c r="O4530">
        <f t="shared" si="354"/>
        <v>632</v>
      </c>
    </row>
    <row r="4531" spans="1:15">
      <c r="A4531" t="s">
        <v>4540</v>
      </c>
      <c r="B4531" s="1">
        <v>39212</v>
      </c>
      <c r="C4531" s="3">
        <v>4.7</v>
      </c>
      <c r="D4531" s="3">
        <v>4.5599999999999996</v>
      </c>
      <c r="E4531" s="3">
        <v>4.6500000000000004</v>
      </c>
      <c r="F4531" s="3">
        <v>5.41</v>
      </c>
      <c r="G4531" s="3">
        <v>6.31</v>
      </c>
      <c r="J4531" s="1">
        <v>39212</v>
      </c>
      <c r="K4531">
        <f t="shared" si="350"/>
        <v>470</v>
      </c>
      <c r="L4531">
        <f t="shared" si="351"/>
        <v>455.99999999999994</v>
      </c>
      <c r="M4531">
        <f t="shared" si="352"/>
        <v>465.00000000000006</v>
      </c>
      <c r="N4531">
        <f t="shared" si="353"/>
        <v>541</v>
      </c>
      <c r="O4531">
        <f t="shared" si="354"/>
        <v>631</v>
      </c>
    </row>
    <row r="4532" spans="1:15">
      <c r="A4532" t="s">
        <v>4541</v>
      </c>
      <c r="B4532" s="1">
        <v>39213</v>
      </c>
      <c r="C4532" s="3">
        <v>4.71</v>
      </c>
      <c r="D4532" s="3">
        <v>4.58</v>
      </c>
      <c r="E4532" s="3">
        <v>4.67</v>
      </c>
      <c r="F4532" s="3">
        <v>5.43</v>
      </c>
      <c r="G4532" s="3">
        <v>6.33</v>
      </c>
      <c r="J4532" s="1">
        <v>39213</v>
      </c>
      <c r="K4532">
        <f t="shared" si="350"/>
        <v>471</v>
      </c>
      <c r="L4532">
        <f t="shared" si="351"/>
        <v>458</v>
      </c>
      <c r="M4532">
        <f t="shared" si="352"/>
        <v>467</v>
      </c>
      <c r="N4532">
        <f t="shared" si="353"/>
        <v>543</v>
      </c>
      <c r="O4532">
        <f t="shared" si="354"/>
        <v>633</v>
      </c>
    </row>
    <row r="4533" spans="1:15">
      <c r="A4533" t="s">
        <v>4542</v>
      </c>
      <c r="B4533" s="1">
        <v>39216</v>
      </c>
      <c r="C4533" s="3">
        <v>4.7300000000000004</v>
      </c>
      <c r="D4533" s="3">
        <v>4.6100000000000003</v>
      </c>
      <c r="E4533" s="3">
        <v>4.6900000000000004</v>
      </c>
      <c r="F4533" s="3">
        <v>5.44</v>
      </c>
      <c r="G4533" s="3">
        <v>6.34</v>
      </c>
      <c r="J4533" s="1">
        <v>39216</v>
      </c>
      <c r="K4533">
        <f t="shared" si="350"/>
        <v>473.00000000000006</v>
      </c>
      <c r="L4533">
        <f t="shared" si="351"/>
        <v>461.00000000000006</v>
      </c>
      <c r="M4533">
        <f t="shared" si="352"/>
        <v>469.00000000000006</v>
      </c>
      <c r="N4533">
        <f t="shared" si="353"/>
        <v>544</v>
      </c>
      <c r="O4533">
        <f t="shared" si="354"/>
        <v>634</v>
      </c>
    </row>
    <row r="4534" spans="1:15">
      <c r="A4534" t="s">
        <v>4543</v>
      </c>
      <c r="B4534" s="1">
        <v>39217</v>
      </c>
      <c r="C4534" s="3">
        <v>4.75</v>
      </c>
      <c r="D4534" s="3">
        <v>4.63</v>
      </c>
      <c r="E4534" s="3">
        <v>4.71</v>
      </c>
      <c r="F4534" s="3">
        <v>5.47</v>
      </c>
      <c r="G4534" s="3">
        <v>6.36</v>
      </c>
      <c r="J4534" s="1">
        <v>39217</v>
      </c>
      <c r="K4534">
        <f t="shared" si="350"/>
        <v>475</v>
      </c>
      <c r="L4534">
        <f t="shared" si="351"/>
        <v>463</v>
      </c>
      <c r="M4534">
        <f t="shared" si="352"/>
        <v>471</v>
      </c>
      <c r="N4534">
        <f t="shared" si="353"/>
        <v>547</v>
      </c>
      <c r="O4534">
        <f t="shared" si="354"/>
        <v>636</v>
      </c>
    </row>
    <row r="4535" spans="1:15">
      <c r="A4535" t="s">
        <v>4544</v>
      </c>
      <c r="B4535" s="1">
        <v>39218</v>
      </c>
      <c r="C4535" s="3">
        <v>4.7300000000000004</v>
      </c>
      <c r="D4535" s="3">
        <v>4.62</v>
      </c>
      <c r="E4535" s="3">
        <v>4.71</v>
      </c>
      <c r="F4535" s="3">
        <v>5.46</v>
      </c>
      <c r="G4535" s="3">
        <v>6.35</v>
      </c>
      <c r="J4535" s="1">
        <v>39218</v>
      </c>
      <c r="K4535">
        <f t="shared" si="350"/>
        <v>473.00000000000006</v>
      </c>
      <c r="L4535">
        <f t="shared" si="351"/>
        <v>462</v>
      </c>
      <c r="M4535">
        <f t="shared" si="352"/>
        <v>471</v>
      </c>
      <c r="N4535">
        <f t="shared" si="353"/>
        <v>546</v>
      </c>
      <c r="O4535">
        <f t="shared" si="354"/>
        <v>635</v>
      </c>
    </row>
    <row r="4536" spans="1:15">
      <c r="A4536" t="s">
        <v>4545</v>
      </c>
      <c r="B4536" s="1">
        <v>39219</v>
      </c>
      <c r="C4536" s="3">
        <v>4.78</v>
      </c>
      <c r="D4536" s="3">
        <v>4.68</v>
      </c>
      <c r="E4536" s="3">
        <v>4.76</v>
      </c>
      <c r="F4536" s="3">
        <v>5.45</v>
      </c>
      <c r="G4536" s="3">
        <v>6.4</v>
      </c>
      <c r="J4536" s="1">
        <v>39219</v>
      </c>
      <c r="K4536">
        <f t="shared" si="350"/>
        <v>478</v>
      </c>
      <c r="L4536">
        <f t="shared" si="351"/>
        <v>468</v>
      </c>
      <c r="M4536">
        <f t="shared" si="352"/>
        <v>476</v>
      </c>
      <c r="N4536">
        <f t="shared" si="353"/>
        <v>545</v>
      </c>
      <c r="O4536">
        <f t="shared" si="354"/>
        <v>640</v>
      </c>
    </row>
    <row r="4537" spans="1:15">
      <c r="A4537" t="s">
        <v>4546</v>
      </c>
      <c r="B4537" s="1">
        <v>39220</v>
      </c>
      <c r="C4537" s="3">
        <v>4.82</v>
      </c>
      <c r="D4537" s="3">
        <v>4.74</v>
      </c>
      <c r="E4537" s="3">
        <v>4.8099999999999996</v>
      </c>
      <c r="F4537" s="3">
        <v>5.49</v>
      </c>
      <c r="G4537" s="3">
        <v>6.44</v>
      </c>
      <c r="J4537" s="1">
        <v>39220</v>
      </c>
      <c r="K4537">
        <f t="shared" si="350"/>
        <v>482</v>
      </c>
      <c r="L4537">
        <f t="shared" si="351"/>
        <v>474</v>
      </c>
      <c r="M4537">
        <f t="shared" si="352"/>
        <v>480.99999999999994</v>
      </c>
      <c r="N4537">
        <f t="shared" si="353"/>
        <v>549</v>
      </c>
      <c r="O4537">
        <f t="shared" si="354"/>
        <v>644</v>
      </c>
    </row>
    <row r="4538" spans="1:15">
      <c r="A4538" t="s">
        <v>4547</v>
      </c>
      <c r="B4538" s="1">
        <v>39223</v>
      </c>
      <c r="C4538" s="3">
        <v>4.8099999999999996</v>
      </c>
      <c r="D4538" s="3">
        <v>4.71</v>
      </c>
      <c r="E4538" s="3">
        <v>4.79</v>
      </c>
      <c r="F4538" s="3">
        <v>5.5</v>
      </c>
      <c r="G4538" s="3">
        <v>6.42</v>
      </c>
      <c r="J4538" s="1">
        <v>39223</v>
      </c>
      <c r="K4538">
        <f t="shared" si="350"/>
        <v>480.99999999999994</v>
      </c>
      <c r="L4538">
        <f t="shared" si="351"/>
        <v>471</v>
      </c>
      <c r="M4538">
        <f t="shared" si="352"/>
        <v>479</v>
      </c>
      <c r="N4538">
        <f t="shared" si="353"/>
        <v>550</v>
      </c>
      <c r="O4538">
        <f t="shared" si="354"/>
        <v>642</v>
      </c>
    </row>
    <row r="4539" spans="1:15">
      <c r="A4539" t="s">
        <v>4548</v>
      </c>
      <c r="B4539" s="1">
        <v>39224</v>
      </c>
      <c r="C4539" s="3">
        <v>4.83</v>
      </c>
      <c r="D4539" s="3">
        <v>4.76</v>
      </c>
      <c r="E4539" s="3">
        <v>4.83</v>
      </c>
      <c r="F4539" s="3">
        <v>5.54</v>
      </c>
      <c r="G4539" s="3">
        <v>6.46</v>
      </c>
      <c r="J4539" s="1">
        <v>39224</v>
      </c>
      <c r="K4539">
        <f t="shared" si="350"/>
        <v>483</v>
      </c>
      <c r="L4539">
        <f t="shared" si="351"/>
        <v>476</v>
      </c>
      <c r="M4539">
        <f t="shared" si="352"/>
        <v>483</v>
      </c>
      <c r="N4539">
        <f t="shared" si="353"/>
        <v>554</v>
      </c>
      <c r="O4539">
        <f t="shared" si="354"/>
        <v>646</v>
      </c>
    </row>
    <row r="4540" spans="1:15">
      <c r="A4540" t="s">
        <v>4549</v>
      </c>
      <c r="B4540" s="1">
        <v>39225</v>
      </c>
      <c r="C4540" s="3">
        <v>4.8499999999999996</v>
      </c>
      <c r="D4540" s="3">
        <v>4.79</v>
      </c>
      <c r="E4540" s="3">
        <v>4.8600000000000003</v>
      </c>
      <c r="F4540" s="3">
        <v>5.57</v>
      </c>
      <c r="G4540" s="3">
        <v>6.49</v>
      </c>
      <c r="J4540" s="1">
        <v>39225</v>
      </c>
      <c r="K4540">
        <f t="shared" si="350"/>
        <v>484.99999999999994</v>
      </c>
      <c r="L4540">
        <f t="shared" si="351"/>
        <v>479</v>
      </c>
      <c r="M4540">
        <f t="shared" si="352"/>
        <v>486.00000000000006</v>
      </c>
      <c r="N4540">
        <f t="shared" si="353"/>
        <v>557</v>
      </c>
      <c r="O4540">
        <f t="shared" si="354"/>
        <v>649</v>
      </c>
    </row>
    <row r="4541" spans="1:15">
      <c r="A4541" t="s">
        <v>4550</v>
      </c>
      <c r="B4541" s="1">
        <v>39226</v>
      </c>
      <c r="C4541" s="3">
        <v>4.8499999999999996</v>
      </c>
      <c r="D4541" s="3">
        <v>4.79</v>
      </c>
      <c r="E4541" s="3">
        <v>4.8600000000000003</v>
      </c>
      <c r="F4541" s="3">
        <v>5.56</v>
      </c>
      <c r="G4541" s="3">
        <v>6.49</v>
      </c>
      <c r="J4541" s="1">
        <v>39226</v>
      </c>
      <c r="K4541">
        <f t="shared" si="350"/>
        <v>484.99999999999994</v>
      </c>
      <c r="L4541">
        <f t="shared" si="351"/>
        <v>479</v>
      </c>
      <c r="M4541">
        <f t="shared" si="352"/>
        <v>486.00000000000006</v>
      </c>
      <c r="N4541">
        <f t="shared" si="353"/>
        <v>556</v>
      </c>
      <c r="O4541">
        <f t="shared" si="354"/>
        <v>649</v>
      </c>
    </row>
    <row r="4542" spans="1:15">
      <c r="A4542" t="s">
        <v>4551</v>
      </c>
      <c r="B4542" s="1">
        <v>39227</v>
      </c>
      <c r="C4542" s="3">
        <v>4.8499999999999996</v>
      </c>
      <c r="D4542" s="3">
        <v>4.8</v>
      </c>
      <c r="E4542" s="3">
        <v>4.8600000000000003</v>
      </c>
      <c r="F4542" s="3">
        <v>5.56</v>
      </c>
      <c r="G4542" s="3">
        <v>6.48</v>
      </c>
      <c r="J4542" s="1">
        <v>39227</v>
      </c>
      <c r="K4542">
        <f t="shared" si="350"/>
        <v>484.99999999999994</v>
      </c>
      <c r="L4542">
        <f t="shared" si="351"/>
        <v>480</v>
      </c>
      <c r="M4542">
        <f t="shared" si="352"/>
        <v>486.00000000000006</v>
      </c>
      <c r="N4542">
        <f t="shared" si="353"/>
        <v>556</v>
      </c>
      <c r="O4542">
        <f t="shared" si="354"/>
        <v>648</v>
      </c>
    </row>
    <row r="4543" spans="1:15">
      <c r="A4543" t="s">
        <v>4552</v>
      </c>
      <c r="B4543" s="1">
        <v>39230</v>
      </c>
      <c r="C4543" s="3" t="e">
        <v>#N/A</v>
      </c>
      <c r="D4543" s="3" t="e">
        <v>#N/A</v>
      </c>
      <c r="E4543" s="3" t="e">
        <v>#N/A</v>
      </c>
      <c r="F4543" s="3" t="e">
        <v>#N/A</v>
      </c>
      <c r="G4543" s="3" t="e">
        <v>#N/A</v>
      </c>
      <c r="J4543" s="1">
        <v>39230</v>
      </c>
      <c r="K4543" t="e">
        <f t="shared" si="350"/>
        <v>#N/A</v>
      </c>
      <c r="L4543" t="e">
        <f t="shared" si="351"/>
        <v>#N/A</v>
      </c>
      <c r="M4543" t="e">
        <f t="shared" si="352"/>
        <v>#N/A</v>
      </c>
      <c r="N4543" t="e">
        <f t="shared" si="353"/>
        <v>#N/A</v>
      </c>
      <c r="O4543" t="e">
        <f t="shared" si="354"/>
        <v>#N/A</v>
      </c>
    </row>
    <row r="4544" spans="1:15">
      <c r="A4544" t="s">
        <v>4553</v>
      </c>
      <c r="B4544" s="1">
        <v>39231</v>
      </c>
      <c r="C4544" s="3">
        <v>4.88</v>
      </c>
      <c r="D4544" s="3">
        <v>4.82</v>
      </c>
      <c r="E4544" s="3">
        <v>4.88</v>
      </c>
      <c r="F4544" s="3">
        <v>5.57</v>
      </c>
      <c r="G4544" s="3">
        <v>6.5</v>
      </c>
      <c r="J4544" s="1">
        <v>39231</v>
      </c>
      <c r="K4544">
        <f t="shared" si="350"/>
        <v>488</v>
      </c>
      <c r="L4544">
        <f t="shared" si="351"/>
        <v>482</v>
      </c>
      <c r="M4544">
        <f t="shared" si="352"/>
        <v>488</v>
      </c>
      <c r="N4544">
        <f t="shared" si="353"/>
        <v>557</v>
      </c>
      <c r="O4544">
        <f t="shared" si="354"/>
        <v>650</v>
      </c>
    </row>
    <row r="4545" spans="1:15">
      <c r="A4545" t="s">
        <v>4554</v>
      </c>
      <c r="B4545" s="1">
        <v>39232</v>
      </c>
      <c r="C4545" s="3">
        <v>4.8899999999999997</v>
      </c>
      <c r="D4545" s="3">
        <v>4.83</v>
      </c>
      <c r="E4545" s="3">
        <v>4.88</v>
      </c>
      <c r="F4545" s="3">
        <v>5.56</v>
      </c>
      <c r="G4545" s="3">
        <v>6.49</v>
      </c>
      <c r="J4545" s="1">
        <v>39232</v>
      </c>
      <c r="K4545">
        <f t="shared" si="350"/>
        <v>488.99999999999994</v>
      </c>
      <c r="L4545">
        <f t="shared" si="351"/>
        <v>483</v>
      </c>
      <c r="M4545">
        <f t="shared" si="352"/>
        <v>488</v>
      </c>
      <c r="N4545">
        <f t="shared" si="353"/>
        <v>556</v>
      </c>
      <c r="O4545">
        <f t="shared" si="354"/>
        <v>649</v>
      </c>
    </row>
    <row r="4546" spans="1:15">
      <c r="A4546" t="s">
        <v>4555</v>
      </c>
      <c r="B4546" s="1">
        <v>39233</v>
      </c>
      <c r="C4546" s="3">
        <v>4.92</v>
      </c>
      <c r="D4546" s="3">
        <v>4.8600000000000003</v>
      </c>
      <c r="E4546" s="3">
        <v>4.9000000000000004</v>
      </c>
      <c r="F4546" s="3">
        <v>5.57</v>
      </c>
      <c r="G4546" s="3">
        <v>6.5</v>
      </c>
      <c r="J4546" s="1">
        <v>39233</v>
      </c>
      <c r="K4546">
        <f t="shared" si="350"/>
        <v>492</v>
      </c>
      <c r="L4546">
        <f t="shared" si="351"/>
        <v>486.00000000000006</v>
      </c>
      <c r="M4546">
        <f t="shared" si="352"/>
        <v>490.00000000000006</v>
      </c>
      <c r="N4546">
        <f t="shared" si="353"/>
        <v>557</v>
      </c>
      <c r="O4546">
        <f t="shared" si="354"/>
        <v>650</v>
      </c>
    </row>
    <row r="4547" spans="1:15">
      <c r="A4547" t="s">
        <v>4556</v>
      </c>
      <c r="B4547" s="1">
        <v>39234</v>
      </c>
      <c r="C4547" s="3">
        <v>4.97</v>
      </c>
      <c r="D4547" s="3">
        <v>4.92</v>
      </c>
      <c r="E4547" s="3">
        <v>4.95</v>
      </c>
      <c r="F4547" s="3">
        <v>5.62</v>
      </c>
      <c r="G4547" s="3">
        <v>6.55</v>
      </c>
      <c r="J4547" s="1">
        <v>39234</v>
      </c>
      <c r="K4547">
        <f t="shared" si="350"/>
        <v>497</v>
      </c>
      <c r="L4547">
        <f t="shared" si="351"/>
        <v>492</v>
      </c>
      <c r="M4547">
        <f t="shared" si="352"/>
        <v>495</v>
      </c>
      <c r="N4547">
        <f t="shared" si="353"/>
        <v>562</v>
      </c>
      <c r="O4547">
        <f t="shared" si="354"/>
        <v>655</v>
      </c>
    </row>
    <row r="4548" spans="1:15">
      <c r="A4548" t="s">
        <v>4557</v>
      </c>
      <c r="B4548" s="1">
        <v>39237</v>
      </c>
      <c r="C4548" s="3">
        <v>4.97</v>
      </c>
      <c r="D4548" s="3">
        <v>4.91</v>
      </c>
      <c r="E4548" s="3">
        <v>4.93</v>
      </c>
      <c r="F4548" s="3">
        <v>5.57</v>
      </c>
      <c r="G4548" s="3">
        <v>6.51</v>
      </c>
      <c r="J4548" s="1">
        <v>39237</v>
      </c>
      <c r="K4548">
        <f t="shared" ref="K4548:K4611" si="355">C4548*100</f>
        <v>497</v>
      </c>
      <c r="L4548">
        <f t="shared" ref="L4548:L4611" si="356">D4548*100</f>
        <v>491</v>
      </c>
      <c r="M4548">
        <f t="shared" ref="M4548:M4611" si="357">E4548*100</f>
        <v>493</v>
      </c>
      <c r="N4548">
        <f t="shared" ref="N4548:N4611" si="358">F4548*100</f>
        <v>557</v>
      </c>
      <c r="O4548">
        <f t="shared" ref="O4548:O4611" si="359">G4548*100</f>
        <v>651</v>
      </c>
    </row>
    <row r="4549" spans="1:15">
      <c r="A4549" t="s">
        <v>4558</v>
      </c>
      <c r="B4549" s="1">
        <v>39238</v>
      </c>
      <c r="C4549" s="3">
        <v>4.99</v>
      </c>
      <c r="D4549" s="3">
        <v>4.96</v>
      </c>
      <c r="E4549" s="3">
        <v>4.9800000000000004</v>
      </c>
      <c r="F4549" s="3">
        <v>5.62</v>
      </c>
      <c r="G4549" s="3">
        <v>6.55</v>
      </c>
      <c r="J4549" s="1">
        <v>39238</v>
      </c>
      <c r="K4549">
        <f t="shared" si="355"/>
        <v>499</v>
      </c>
      <c r="L4549">
        <f t="shared" si="356"/>
        <v>496</v>
      </c>
      <c r="M4549">
        <f t="shared" si="357"/>
        <v>498.00000000000006</v>
      </c>
      <c r="N4549">
        <f t="shared" si="358"/>
        <v>562</v>
      </c>
      <c r="O4549">
        <f t="shared" si="359"/>
        <v>655</v>
      </c>
    </row>
    <row r="4550" spans="1:15">
      <c r="A4550" t="s">
        <v>4559</v>
      </c>
      <c r="B4550" s="1">
        <v>39239</v>
      </c>
      <c r="C4550" s="3">
        <v>4.97</v>
      </c>
      <c r="D4550" s="3">
        <v>4.9400000000000004</v>
      </c>
      <c r="E4550" s="3">
        <v>4.97</v>
      </c>
      <c r="F4550" s="3">
        <v>5.63</v>
      </c>
      <c r="G4550" s="3">
        <v>6.57</v>
      </c>
      <c r="J4550" s="1">
        <v>39239</v>
      </c>
      <c r="K4550">
        <f t="shared" si="355"/>
        <v>497</v>
      </c>
      <c r="L4550">
        <f t="shared" si="356"/>
        <v>494.00000000000006</v>
      </c>
      <c r="M4550">
        <f t="shared" si="357"/>
        <v>497</v>
      </c>
      <c r="N4550">
        <f t="shared" si="358"/>
        <v>563</v>
      </c>
      <c r="O4550">
        <f t="shared" si="359"/>
        <v>657</v>
      </c>
    </row>
    <row r="4551" spans="1:15">
      <c r="A4551" t="s">
        <v>4560</v>
      </c>
      <c r="B4551" s="1">
        <v>39240</v>
      </c>
      <c r="C4551" s="3">
        <v>5.03</v>
      </c>
      <c r="D4551" s="3">
        <v>5.05</v>
      </c>
      <c r="E4551" s="3">
        <v>5.1100000000000003</v>
      </c>
      <c r="F4551" s="3">
        <v>5.76</v>
      </c>
      <c r="G4551" s="3">
        <v>6.71</v>
      </c>
      <c r="J4551" s="1">
        <v>39240</v>
      </c>
      <c r="K4551">
        <f t="shared" si="355"/>
        <v>503</v>
      </c>
      <c r="L4551">
        <f t="shared" si="356"/>
        <v>505</v>
      </c>
      <c r="M4551">
        <f t="shared" si="357"/>
        <v>511.00000000000006</v>
      </c>
      <c r="N4551">
        <f t="shared" si="358"/>
        <v>576</v>
      </c>
      <c r="O4551">
        <f t="shared" si="359"/>
        <v>671</v>
      </c>
    </row>
    <row r="4552" spans="1:15">
      <c r="A4552" t="s">
        <v>4561</v>
      </c>
      <c r="B4552" s="1">
        <v>39241</v>
      </c>
      <c r="C4552" s="3">
        <v>5.01</v>
      </c>
      <c r="D4552" s="3">
        <v>5.0599999999999996</v>
      </c>
      <c r="E4552" s="3">
        <v>5.12</v>
      </c>
      <c r="F4552" s="3">
        <v>5.78</v>
      </c>
      <c r="G4552" s="3">
        <v>6.74</v>
      </c>
      <c r="J4552" s="1">
        <v>39241</v>
      </c>
      <c r="K4552">
        <f t="shared" si="355"/>
        <v>501</v>
      </c>
      <c r="L4552">
        <f t="shared" si="356"/>
        <v>505.99999999999994</v>
      </c>
      <c r="M4552">
        <f t="shared" si="357"/>
        <v>512</v>
      </c>
      <c r="N4552">
        <f t="shared" si="358"/>
        <v>578</v>
      </c>
      <c r="O4552">
        <f t="shared" si="359"/>
        <v>674</v>
      </c>
    </row>
    <row r="4553" spans="1:15">
      <c r="A4553" t="s">
        <v>4562</v>
      </c>
      <c r="B4553" s="1">
        <v>39244</v>
      </c>
      <c r="C4553" s="3">
        <v>5.01</v>
      </c>
      <c r="D4553" s="3">
        <v>5.07</v>
      </c>
      <c r="E4553" s="3">
        <v>5.14</v>
      </c>
      <c r="F4553" s="3">
        <v>5.85</v>
      </c>
      <c r="G4553" s="3">
        <v>6.75</v>
      </c>
      <c r="J4553" s="1">
        <v>39244</v>
      </c>
      <c r="K4553">
        <f t="shared" si="355"/>
        <v>501</v>
      </c>
      <c r="L4553">
        <f t="shared" si="356"/>
        <v>507</v>
      </c>
      <c r="M4553">
        <f t="shared" si="357"/>
        <v>514</v>
      </c>
      <c r="N4553">
        <f t="shared" si="358"/>
        <v>585</v>
      </c>
      <c r="O4553">
        <f t="shared" si="359"/>
        <v>675</v>
      </c>
    </row>
    <row r="4554" spans="1:15">
      <c r="A4554" t="s">
        <v>4563</v>
      </c>
      <c r="B4554" s="1">
        <v>39245</v>
      </c>
      <c r="C4554" s="3">
        <v>5.08</v>
      </c>
      <c r="D4554" s="3">
        <v>5.18</v>
      </c>
      <c r="E4554" s="3">
        <v>5.26</v>
      </c>
      <c r="F4554" s="3">
        <v>5.96</v>
      </c>
      <c r="G4554" s="3">
        <v>6.86</v>
      </c>
      <c r="J4554" s="1">
        <v>39245</v>
      </c>
      <c r="K4554">
        <f t="shared" si="355"/>
        <v>508</v>
      </c>
      <c r="L4554">
        <f t="shared" si="356"/>
        <v>518</v>
      </c>
      <c r="M4554">
        <f t="shared" si="357"/>
        <v>526</v>
      </c>
      <c r="N4554">
        <f t="shared" si="358"/>
        <v>596</v>
      </c>
      <c r="O4554">
        <f t="shared" si="359"/>
        <v>686</v>
      </c>
    </row>
    <row r="4555" spans="1:15">
      <c r="A4555" t="s">
        <v>4564</v>
      </c>
      <c r="B4555" s="1">
        <v>39246</v>
      </c>
      <c r="C4555" s="3">
        <v>5.08</v>
      </c>
      <c r="D4555" s="3">
        <v>5.13</v>
      </c>
      <c r="E4555" s="3">
        <v>5.2</v>
      </c>
      <c r="F4555" s="3">
        <v>5.88</v>
      </c>
      <c r="G4555" s="3">
        <v>6.78</v>
      </c>
      <c r="J4555" s="1">
        <v>39246</v>
      </c>
      <c r="K4555">
        <f t="shared" si="355"/>
        <v>508</v>
      </c>
      <c r="L4555">
        <f t="shared" si="356"/>
        <v>513</v>
      </c>
      <c r="M4555">
        <f t="shared" si="357"/>
        <v>520</v>
      </c>
      <c r="N4555">
        <f t="shared" si="358"/>
        <v>588</v>
      </c>
      <c r="O4555">
        <f t="shared" si="359"/>
        <v>678</v>
      </c>
    </row>
    <row r="4556" spans="1:15">
      <c r="A4556" t="s">
        <v>4565</v>
      </c>
      <c r="B4556" s="1">
        <v>39247</v>
      </c>
      <c r="C4556" s="3">
        <v>5.0999999999999996</v>
      </c>
      <c r="D4556" s="3">
        <v>5.16</v>
      </c>
      <c r="E4556" s="3">
        <v>5.23</v>
      </c>
      <c r="F4556" s="3">
        <v>5.9</v>
      </c>
      <c r="G4556" s="3">
        <v>6.8</v>
      </c>
      <c r="J4556" s="1">
        <v>39247</v>
      </c>
      <c r="K4556">
        <f t="shared" si="355"/>
        <v>509.99999999999994</v>
      </c>
      <c r="L4556">
        <f t="shared" si="356"/>
        <v>516</v>
      </c>
      <c r="M4556">
        <f t="shared" si="357"/>
        <v>523</v>
      </c>
      <c r="N4556">
        <f t="shared" si="358"/>
        <v>590</v>
      </c>
      <c r="O4556">
        <f t="shared" si="359"/>
        <v>680</v>
      </c>
    </row>
    <row r="4557" spans="1:15">
      <c r="A4557" t="s">
        <v>4566</v>
      </c>
      <c r="B4557" s="1">
        <v>39248</v>
      </c>
      <c r="C4557" s="3">
        <v>5.05</v>
      </c>
      <c r="D4557" s="3">
        <v>5.0999999999999996</v>
      </c>
      <c r="E4557" s="3">
        <v>5.16</v>
      </c>
      <c r="F4557" s="3">
        <v>5.87</v>
      </c>
      <c r="G4557" s="3">
        <v>6.76</v>
      </c>
      <c r="J4557" s="1">
        <v>39248</v>
      </c>
      <c r="K4557">
        <f t="shared" si="355"/>
        <v>505</v>
      </c>
      <c r="L4557">
        <f t="shared" si="356"/>
        <v>509.99999999999994</v>
      </c>
      <c r="M4557">
        <f t="shared" si="357"/>
        <v>516</v>
      </c>
      <c r="N4557">
        <f t="shared" si="358"/>
        <v>587</v>
      </c>
      <c r="O4557">
        <f t="shared" si="359"/>
        <v>676</v>
      </c>
    </row>
    <row r="4558" spans="1:15">
      <c r="A4558" t="s">
        <v>4567</v>
      </c>
      <c r="B4558" s="1">
        <v>39251</v>
      </c>
      <c r="C4558" s="3">
        <v>5.01</v>
      </c>
      <c r="D4558" s="3">
        <v>5.07</v>
      </c>
      <c r="E4558" s="3">
        <v>5.15</v>
      </c>
      <c r="F4558" s="3">
        <v>5.86</v>
      </c>
      <c r="G4558" s="3">
        <v>6.75</v>
      </c>
      <c r="J4558" s="1">
        <v>39251</v>
      </c>
      <c r="K4558">
        <f t="shared" si="355"/>
        <v>501</v>
      </c>
      <c r="L4558">
        <f t="shared" si="356"/>
        <v>507</v>
      </c>
      <c r="M4558">
        <f t="shared" si="357"/>
        <v>515</v>
      </c>
      <c r="N4558">
        <f t="shared" si="358"/>
        <v>586</v>
      </c>
      <c r="O4558">
        <f t="shared" si="359"/>
        <v>675</v>
      </c>
    </row>
    <row r="4559" spans="1:15">
      <c r="A4559" t="s">
        <v>4568</v>
      </c>
      <c r="B4559" s="1">
        <v>39252</v>
      </c>
      <c r="C4559" s="3">
        <v>4.9400000000000004</v>
      </c>
      <c r="D4559" s="3">
        <v>5</v>
      </c>
      <c r="E4559" s="3">
        <v>5.09</v>
      </c>
      <c r="F4559" s="3">
        <v>5.81</v>
      </c>
      <c r="G4559" s="3">
        <v>6.69</v>
      </c>
      <c r="J4559" s="1">
        <v>39252</v>
      </c>
      <c r="K4559">
        <f t="shared" si="355"/>
        <v>494.00000000000006</v>
      </c>
      <c r="L4559">
        <f t="shared" si="356"/>
        <v>500</v>
      </c>
      <c r="M4559">
        <f t="shared" si="357"/>
        <v>509</v>
      </c>
      <c r="N4559">
        <f t="shared" si="358"/>
        <v>581</v>
      </c>
      <c r="O4559">
        <f t="shared" si="359"/>
        <v>669</v>
      </c>
    </row>
    <row r="4560" spans="1:15">
      <c r="A4560" t="s">
        <v>4569</v>
      </c>
      <c r="B4560" s="1">
        <v>39253</v>
      </c>
      <c r="C4560" s="3">
        <v>4.97</v>
      </c>
      <c r="D4560" s="3">
        <v>5.05</v>
      </c>
      <c r="E4560" s="3">
        <v>5.14</v>
      </c>
      <c r="F4560" s="3">
        <v>5.85</v>
      </c>
      <c r="G4560" s="3">
        <v>6.71</v>
      </c>
      <c r="J4560" s="1">
        <v>39253</v>
      </c>
      <c r="K4560">
        <f t="shared" si="355"/>
        <v>497</v>
      </c>
      <c r="L4560">
        <f t="shared" si="356"/>
        <v>505</v>
      </c>
      <c r="M4560">
        <f t="shared" si="357"/>
        <v>514</v>
      </c>
      <c r="N4560">
        <f t="shared" si="358"/>
        <v>585</v>
      </c>
      <c r="O4560">
        <f t="shared" si="359"/>
        <v>671</v>
      </c>
    </row>
    <row r="4561" spans="1:15">
      <c r="A4561" t="s">
        <v>4570</v>
      </c>
      <c r="B4561" s="1">
        <v>39254</v>
      </c>
      <c r="C4561" s="3">
        <v>4.9800000000000004</v>
      </c>
      <c r="D4561" s="3">
        <v>5.0599999999999996</v>
      </c>
      <c r="E4561" s="3">
        <v>5.16</v>
      </c>
      <c r="F4561" s="3">
        <v>5.89</v>
      </c>
      <c r="G4561" s="3">
        <v>6.76</v>
      </c>
      <c r="J4561" s="1">
        <v>39254</v>
      </c>
      <c r="K4561">
        <f t="shared" si="355"/>
        <v>498.00000000000006</v>
      </c>
      <c r="L4561">
        <f t="shared" si="356"/>
        <v>505.99999999999994</v>
      </c>
      <c r="M4561">
        <f t="shared" si="357"/>
        <v>516</v>
      </c>
      <c r="N4561">
        <f t="shared" si="358"/>
        <v>589</v>
      </c>
      <c r="O4561">
        <f t="shared" si="359"/>
        <v>676</v>
      </c>
    </row>
    <row r="4562" spans="1:15">
      <c r="A4562" t="s">
        <v>4571</v>
      </c>
      <c r="B4562" s="1">
        <v>39255</v>
      </c>
      <c r="C4562" s="3">
        <v>4.92</v>
      </c>
      <c r="D4562" s="3">
        <v>5.0199999999999996</v>
      </c>
      <c r="E4562" s="3">
        <v>5.14</v>
      </c>
      <c r="F4562" s="3">
        <v>5.86</v>
      </c>
      <c r="G4562" s="3">
        <v>6.74</v>
      </c>
      <c r="J4562" s="1">
        <v>39255</v>
      </c>
      <c r="K4562">
        <f t="shared" si="355"/>
        <v>492</v>
      </c>
      <c r="L4562">
        <f t="shared" si="356"/>
        <v>501.99999999999994</v>
      </c>
      <c r="M4562">
        <f t="shared" si="357"/>
        <v>514</v>
      </c>
      <c r="N4562">
        <f t="shared" si="358"/>
        <v>586</v>
      </c>
      <c r="O4562">
        <f t="shared" si="359"/>
        <v>674</v>
      </c>
    </row>
    <row r="4563" spans="1:15">
      <c r="A4563" t="s">
        <v>4572</v>
      </c>
      <c r="B4563" s="1">
        <v>39258</v>
      </c>
      <c r="C4563" s="3">
        <v>4.87</v>
      </c>
      <c r="D4563" s="3">
        <v>4.97</v>
      </c>
      <c r="E4563" s="3">
        <v>5.09</v>
      </c>
      <c r="F4563" s="3">
        <v>5.8</v>
      </c>
      <c r="G4563" s="3">
        <v>6.68</v>
      </c>
      <c r="J4563" s="1">
        <v>39258</v>
      </c>
      <c r="K4563">
        <f t="shared" si="355"/>
        <v>487</v>
      </c>
      <c r="L4563">
        <f t="shared" si="356"/>
        <v>497</v>
      </c>
      <c r="M4563">
        <f t="shared" si="357"/>
        <v>509</v>
      </c>
      <c r="N4563">
        <f t="shared" si="358"/>
        <v>580</v>
      </c>
      <c r="O4563">
        <f t="shared" si="359"/>
        <v>668</v>
      </c>
    </row>
    <row r="4564" spans="1:15">
      <c r="A4564" t="s">
        <v>4573</v>
      </c>
      <c r="B4564" s="1">
        <v>39259</v>
      </c>
      <c r="C4564" s="3">
        <v>4.9000000000000004</v>
      </c>
      <c r="D4564" s="3">
        <v>4.99</v>
      </c>
      <c r="E4564" s="3">
        <v>5.0999999999999996</v>
      </c>
      <c r="F4564" s="3">
        <v>5.83</v>
      </c>
      <c r="G4564" s="3">
        <v>6.71</v>
      </c>
      <c r="J4564" s="1">
        <v>39259</v>
      </c>
      <c r="K4564">
        <f t="shared" si="355"/>
        <v>490.00000000000006</v>
      </c>
      <c r="L4564">
        <f t="shared" si="356"/>
        <v>499</v>
      </c>
      <c r="M4564">
        <f t="shared" si="357"/>
        <v>509.99999999999994</v>
      </c>
      <c r="N4564">
        <f t="shared" si="358"/>
        <v>583</v>
      </c>
      <c r="O4564">
        <f t="shared" si="359"/>
        <v>671</v>
      </c>
    </row>
    <row r="4565" spans="1:15">
      <c r="A4565" t="s">
        <v>4574</v>
      </c>
      <c r="B4565" s="1">
        <v>39260</v>
      </c>
      <c r="C4565" s="3">
        <v>4.91</v>
      </c>
      <c r="D4565" s="3">
        <v>4.97</v>
      </c>
      <c r="E4565" s="3">
        <v>5.09</v>
      </c>
      <c r="F4565" s="3">
        <v>5.8</v>
      </c>
      <c r="G4565" s="3">
        <v>6.68</v>
      </c>
      <c r="J4565" s="1">
        <v>39260</v>
      </c>
      <c r="K4565">
        <f t="shared" si="355"/>
        <v>491</v>
      </c>
      <c r="L4565">
        <f t="shared" si="356"/>
        <v>497</v>
      </c>
      <c r="M4565">
        <f t="shared" si="357"/>
        <v>509</v>
      </c>
      <c r="N4565">
        <f t="shared" si="358"/>
        <v>580</v>
      </c>
      <c r="O4565">
        <f t="shared" si="359"/>
        <v>668</v>
      </c>
    </row>
    <row r="4566" spans="1:15">
      <c r="A4566" t="s">
        <v>4575</v>
      </c>
      <c r="B4566" s="1">
        <v>39261</v>
      </c>
      <c r="C4566" s="3">
        <v>4.96</v>
      </c>
      <c r="D4566" s="3">
        <v>5.0199999999999996</v>
      </c>
      <c r="E4566" s="3">
        <v>5.12</v>
      </c>
      <c r="F4566" s="3">
        <v>5.82</v>
      </c>
      <c r="G4566" s="3">
        <v>6.72</v>
      </c>
      <c r="J4566" s="1">
        <v>39261</v>
      </c>
      <c r="K4566">
        <f t="shared" si="355"/>
        <v>496</v>
      </c>
      <c r="L4566">
        <f t="shared" si="356"/>
        <v>501.99999999999994</v>
      </c>
      <c r="M4566">
        <f t="shared" si="357"/>
        <v>512</v>
      </c>
      <c r="N4566">
        <f t="shared" si="358"/>
        <v>582</v>
      </c>
      <c r="O4566">
        <f t="shared" si="359"/>
        <v>672</v>
      </c>
    </row>
    <row r="4567" spans="1:15">
      <c r="A4567" t="s">
        <v>4576</v>
      </c>
      <c r="B4567" s="1">
        <v>39262</v>
      </c>
      <c r="C4567" s="3">
        <v>4.87</v>
      </c>
      <c r="D4567" s="3">
        <v>4.92</v>
      </c>
      <c r="E4567" s="3">
        <v>5.03</v>
      </c>
      <c r="F4567" s="3">
        <v>5.73</v>
      </c>
      <c r="G4567" s="3">
        <v>6.62</v>
      </c>
      <c r="J4567" s="1">
        <v>39262</v>
      </c>
      <c r="K4567">
        <f t="shared" si="355"/>
        <v>487</v>
      </c>
      <c r="L4567">
        <f t="shared" si="356"/>
        <v>492</v>
      </c>
      <c r="M4567">
        <f t="shared" si="357"/>
        <v>503</v>
      </c>
      <c r="N4567">
        <f t="shared" si="358"/>
        <v>573</v>
      </c>
      <c r="O4567">
        <f t="shared" si="359"/>
        <v>662</v>
      </c>
    </row>
    <row r="4568" spans="1:15">
      <c r="A4568" t="s">
        <v>4577</v>
      </c>
      <c r="B4568" s="1">
        <v>39265</v>
      </c>
      <c r="C4568" s="3">
        <v>4.8600000000000003</v>
      </c>
      <c r="D4568" s="3">
        <v>4.9000000000000004</v>
      </c>
      <c r="E4568" s="3">
        <v>5</v>
      </c>
      <c r="F4568" s="3">
        <v>5.71</v>
      </c>
      <c r="G4568" s="3">
        <v>6.6</v>
      </c>
      <c r="J4568" s="1">
        <v>39265</v>
      </c>
      <c r="K4568">
        <f t="shared" si="355"/>
        <v>486.00000000000006</v>
      </c>
      <c r="L4568">
        <f t="shared" si="356"/>
        <v>490.00000000000006</v>
      </c>
      <c r="M4568">
        <f t="shared" si="357"/>
        <v>500</v>
      </c>
      <c r="N4568">
        <f t="shared" si="358"/>
        <v>571</v>
      </c>
      <c r="O4568">
        <f t="shared" si="359"/>
        <v>660</v>
      </c>
    </row>
    <row r="4569" spans="1:15">
      <c r="A4569" t="s">
        <v>4578</v>
      </c>
      <c r="B4569" s="1">
        <v>39266</v>
      </c>
      <c r="C4569" s="3">
        <v>4.8899999999999997</v>
      </c>
      <c r="D4569" s="3">
        <v>4.95</v>
      </c>
      <c r="E4569" s="3">
        <v>5.05</v>
      </c>
      <c r="F4569" s="3">
        <v>5.75</v>
      </c>
      <c r="G4569" s="3">
        <v>6.65</v>
      </c>
      <c r="J4569" s="1">
        <v>39266</v>
      </c>
      <c r="K4569">
        <f t="shared" si="355"/>
        <v>488.99999999999994</v>
      </c>
      <c r="L4569">
        <f t="shared" si="356"/>
        <v>495</v>
      </c>
      <c r="M4569">
        <f t="shared" si="357"/>
        <v>505</v>
      </c>
      <c r="N4569">
        <f t="shared" si="358"/>
        <v>575</v>
      </c>
      <c r="O4569">
        <f t="shared" si="359"/>
        <v>665</v>
      </c>
    </row>
    <row r="4570" spans="1:15">
      <c r="A4570" t="s">
        <v>4579</v>
      </c>
      <c r="B4570" s="1">
        <v>39267</v>
      </c>
      <c r="C4570" s="3" t="e">
        <v>#N/A</v>
      </c>
      <c r="D4570" s="3" t="e">
        <v>#N/A</v>
      </c>
      <c r="E4570" s="3" t="e">
        <v>#N/A</v>
      </c>
      <c r="F4570" s="3" t="e">
        <v>#N/A</v>
      </c>
      <c r="G4570" s="3" t="e">
        <v>#N/A</v>
      </c>
      <c r="J4570" s="1">
        <v>39267</v>
      </c>
      <c r="K4570" t="e">
        <f t="shared" si="355"/>
        <v>#N/A</v>
      </c>
      <c r="L4570" t="e">
        <f t="shared" si="356"/>
        <v>#N/A</v>
      </c>
      <c r="M4570" t="e">
        <f t="shared" si="357"/>
        <v>#N/A</v>
      </c>
      <c r="N4570" t="e">
        <f t="shared" si="358"/>
        <v>#N/A</v>
      </c>
      <c r="O4570" t="e">
        <f t="shared" si="359"/>
        <v>#N/A</v>
      </c>
    </row>
    <row r="4571" spans="1:15">
      <c r="A4571" t="s">
        <v>4580</v>
      </c>
      <c r="B4571" s="1">
        <v>39268</v>
      </c>
      <c r="C4571" s="3">
        <v>4.99</v>
      </c>
      <c r="D4571" s="3">
        <v>5.05</v>
      </c>
      <c r="E4571" s="3">
        <v>5.16</v>
      </c>
      <c r="F4571" s="3">
        <v>5.84</v>
      </c>
      <c r="G4571" s="3">
        <v>6.74</v>
      </c>
      <c r="J4571" s="1">
        <v>39268</v>
      </c>
      <c r="K4571">
        <f t="shared" si="355"/>
        <v>499</v>
      </c>
      <c r="L4571">
        <f t="shared" si="356"/>
        <v>505</v>
      </c>
      <c r="M4571">
        <f t="shared" si="357"/>
        <v>516</v>
      </c>
      <c r="N4571">
        <f t="shared" si="358"/>
        <v>584</v>
      </c>
      <c r="O4571">
        <f t="shared" si="359"/>
        <v>674</v>
      </c>
    </row>
    <row r="4572" spans="1:15">
      <c r="A4572" t="s">
        <v>4581</v>
      </c>
      <c r="B4572" s="1">
        <v>39269</v>
      </c>
      <c r="C4572" s="3">
        <v>4.99</v>
      </c>
      <c r="D4572" s="3">
        <v>5.0999999999999996</v>
      </c>
      <c r="E4572" s="3">
        <v>5.19</v>
      </c>
      <c r="F4572" s="3">
        <v>5.89</v>
      </c>
      <c r="G4572" s="3">
        <v>6.78</v>
      </c>
      <c r="J4572" s="1">
        <v>39269</v>
      </c>
      <c r="K4572">
        <f t="shared" si="355"/>
        <v>499</v>
      </c>
      <c r="L4572">
        <f t="shared" si="356"/>
        <v>509.99999999999994</v>
      </c>
      <c r="M4572">
        <f t="shared" si="357"/>
        <v>519</v>
      </c>
      <c r="N4572">
        <f t="shared" si="358"/>
        <v>589</v>
      </c>
      <c r="O4572">
        <f t="shared" si="359"/>
        <v>678</v>
      </c>
    </row>
    <row r="4573" spans="1:15">
      <c r="A4573" t="s">
        <v>4582</v>
      </c>
      <c r="B4573" s="1">
        <v>39272</v>
      </c>
      <c r="C4573" s="3">
        <v>4.97</v>
      </c>
      <c r="D4573" s="3">
        <v>5.07</v>
      </c>
      <c r="E4573" s="3">
        <v>5.16</v>
      </c>
      <c r="F4573" s="3">
        <v>5.85</v>
      </c>
      <c r="G4573" s="3">
        <v>6.74</v>
      </c>
      <c r="J4573" s="1">
        <v>39272</v>
      </c>
      <c r="K4573">
        <f t="shared" si="355"/>
        <v>497</v>
      </c>
      <c r="L4573">
        <f t="shared" si="356"/>
        <v>507</v>
      </c>
      <c r="M4573">
        <f t="shared" si="357"/>
        <v>516</v>
      </c>
      <c r="N4573">
        <f t="shared" si="358"/>
        <v>585</v>
      </c>
      <c r="O4573">
        <f t="shared" si="359"/>
        <v>674</v>
      </c>
    </row>
    <row r="4574" spans="1:15">
      <c r="A4574" t="s">
        <v>4583</v>
      </c>
      <c r="B4574" s="1">
        <v>39273</v>
      </c>
      <c r="C4574" s="3">
        <v>4.8499999999999996</v>
      </c>
      <c r="D4574" s="3">
        <v>4.93</v>
      </c>
      <c r="E4574" s="3">
        <v>5.03</v>
      </c>
      <c r="F4574" s="3">
        <v>5.74</v>
      </c>
      <c r="G4574" s="3">
        <v>6.63</v>
      </c>
      <c r="J4574" s="1">
        <v>39273</v>
      </c>
      <c r="K4574">
        <f t="shared" si="355"/>
        <v>484.99999999999994</v>
      </c>
      <c r="L4574">
        <f t="shared" si="356"/>
        <v>493</v>
      </c>
      <c r="M4574">
        <f t="shared" si="357"/>
        <v>503</v>
      </c>
      <c r="N4574">
        <f t="shared" si="358"/>
        <v>574</v>
      </c>
      <c r="O4574">
        <f t="shared" si="359"/>
        <v>663</v>
      </c>
    </row>
    <row r="4575" spans="1:15">
      <c r="A4575" t="s">
        <v>4584</v>
      </c>
      <c r="B4575" s="1">
        <v>39274</v>
      </c>
      <c r="C4575" s="3">
        <v>4.8899999999999997</v>
      </c>
      <c r="D4575" s="3">
        <v>4.9800000000000004</v>
      </c>
      <c r="E4575" s="3">
        <v>5.09</v>
      </c>
      <c r="F4575" s="3">
        <v>5.8</v>
      </c>
      <c r="G4575" s="3">
        <v>6.68</v>
      </c>
      <c r="J4575" s="1">
        <v>39274</v>
      </c>
      <c r="K4575">
        <f t="shared" si="355"/>
        <v>488.99999999999994</v>
      </c>
      <c r="L4575">
        <f t="shared" si="356"/>
        <v>498.00000000000006</v>
      </c>
      <c r="M4575">
        <f t="shared" si="357"/>
        <v>509</v>
      </c>
      <c r="N4575">
        <f t="shared" si="358"/>
        <v>580</v>
      </c>
      <c r="O4575">
        <f t="shared" si="359"/>
        <v>668</v>
      </c>
    </row>
    <row r="4576" spans="1:15">
      <c r="A4576" t="s">
        <v>4585</v>
      </c>
      <c r="B4576" s="1">
        <v>39275</v>
      </c>
      <c r="C4576" s="3">
        <v>4.9400000000000004</v>
      </c>
      <c r="D4576" s="3">
        <v>5.03</v>
      </c>
      <c r="E4576" s="3">
        <v>5.13</v>
      </c>
      <c r="F4576" s="3">
        <v>5.84</v>
      </c>
      <c r="G4576" s="3">
        <v>6.72</v>
      </c>
      <c r="J4576" s="1">
        <v>39275</v>
      </c>
      <c r="K4576">
        <f t="shared" si="355"/>
        <v>494.00000000000006</v>
      </c>
      <c r="L4576">
        <f t="shared" si="356"/>
        <v>503</v>
      </c>
      <c r="M4576">
        <f t="shared" si="357"/>
        <v>513</v>
      </c>
      <c r="N4576">
        <f t="shared" si="358"/>
        <v>584</v>
      </c>
      <c r="O4576">
        <f t="shared" si="359"/>
        <v>672</v>
      </c>
    </row>
    <row r="4577" spans="1:15">
      <c r="A4577" t="s">
        <v>4586</v>
      </c>
      <c r="B4577" s="1">
        <v>39276</v>
      </c>
      <c r="C4577" s="3">
        <v>4.9400000000000004</v>
      </c>
      <c r="D4577" s="3">
        <v>5.01</v>
      </c>
      <c r="E4577" s="3">
        <v>5.1100000000000003</v>
      </c>
      <c r="F4577" s="3">
        <v>5.82</v>
      </c>
      <c r="G4577" s="3">
        <v>6.7</v>
      </c>
      <c r="J4577" s="1">
        <v>39276</v>
      </c>
      <c r="K4577">
        <f t="shared" si="355"/>
        <v>494.00000000000006</v>
      </c>
      <c r="L4577">
        <f t="shared" si="356"/>
        <v>501</v>
      </c>
      <c r="M4577">
        <f t="shared" si="357"/>
        <v>511.00000000000006</v>
      </c>
      <c r="N4577">
        <f t="shared" si="358"/>
        <v>582</v>
      </c>
      <c r="O4577">
        <f t="shared" si="359"/>
        <v>670</v>
      </c>
    </row>
    <row r="4578" spans="1:15">
      <c r="A4578" t="s">
        <v>4587</v>
      </c>
      <c r="B4578" s="1">
        <v>39279</v>
      </c>
      <c r="C4578" s="3">
        <v>4.8899999999999997</v>
      </c>
      <c r="D4578" s="3">
        <v>4.95</v>
      </c>
      <c r="E4578" s="3">
        <v>5.05</v>
      </c>
      <c r="F4578" s="3">
        <v>5.75</v>
      </c>
      <c r="G4578" s="3">
        <v>6.63</v>
      </c>
      <c r="J4578" s="1">
        <v>39279</v>
      </c>
      <c r="K4578">
        <f t="shared" si="355"/>
        <v>488.99999999999994</v>
      </c>
      <c r="L4578">
        <f t="shared" si="356"/>
        <v>495</v>
      </c>
      <c r="M4578">
        <f t="shared" si="357"/>
        <v>505</v>
      </c>
      <c r="N4578">
        <f t="shared" si="358"/>
        <v>575</v>
      </c>
      <c r="O4578">
        <f t="shared" si="359"/>
        <v>663</v>
      </c>
    </row>
    <row r="4579" spans="1:15">
      <c r="A4579" t="s">
        <v>4588</v>
      </c>
      <c r="B4579" s="1">
        <v>39280</v>
      </c>
      <c r="C4579" s="3">
        <v>4.91</v>
      </c>
      <c r="D4579" s="3">
        <v>4.9800000000000004</v>
      </c>
      <c r="E4579" s="3">
        <v>5.08</v>
      </c>
      <c r="F4579" s="3">
        <v>5.79</v>
      </c>
      <c r="G4579" s="3">
        <v>6.67</v>
      </c>
      <c r="J4579" s="1">
        <v>39280</v>
      </c>
      <c r="K4579">
        <f t="shared" si="355"/>
        <v>491</v>
      </c>
      <c r="L4579">
        <f t="shared" si="356"/>
        <v>498.00000000000006</v>
      </c>
      <c r="M4579">
        <f t="shared" si="357"/>
        <v>508</v>
      </c>
      <c r="N4579">
        <f t="shared" si="358"/>
        <v>579</v>
      </c>
      <c r="O4579">
        <f t="shared" si="359"/>
        <v>667</v>
      </c>
    </row>
    <row r="4580" spans="1:15">
      <c r="A4580" t="s">
        <v>4589</v>
      </c>
      <c r="B4580" s="1">
        <v>39281</v>
      </c>
      <c r="C4580" s="3">
        <v>4.84</v>
      </c>
      <c r="D4580" s="3">
        <v>4.91</v>
      </c>
      <c r="E4580" s="3">
        <v>5.0199999999999996</v>
      </c>
      <c r="F4580" s="3">
        <v>5.72</v>
      </c>
      <c r="G4580" s="3">
        <v>6.6</v>
      </c>
      <c r="J4580" s="1">
        <v>39281</v>
      </c>
      <c r="K4580">
        <f t="shared" si="355"/>
        <v>484</v>
      </c>
      <c r="L4580">
        <f t="shared" si="356"/>
        <v>491</v>
      </c>
      <c r="M4580">
        <f t="shared" si="357"/>
        <v>501.99999999999994</v>
      </c>
      <c r="N4580">
        <f t="shared" si="358"/>
        <v>572</v>
      </c>
      <c r="O4580">
        <f t="shared" si="359"/>
        <v>660</v>
      </c>
    </row>
    <row r="4581" spans="1:15">
      <c r="A4581" t="s">
        <v>4590</v>
      </c>
      <c r="B4581" s="1">
        <v>39282</v>
      </c>
      <c r="C4581" s="3">
        <v>4.87</v>
      </c>
      <c r="D4581" s="3">
        <v>4.9400000000000004</v>
      </c>
      <c r="E4581" s="3">
        <v>5.04</v>
      </c>
      <c r="F4581" s="3">
        <v>5.74</v>
      </c>
      <c r="G4581" s="3">
        <v>6.63</v>
      </c>
      <c r="J4581" s="1">
        <v>39282</v>
      </c>
      <c r="K4581">
        <f t="shared" si="355"/>
        <v>487</v>
      </c>
      <c r="L4581">
        <f t="shared" si="356"/>
        <v>494.00000000000006</v>
      </c>
      <c r="M4581">
        <f t="shared" si="357"/>
        <v>504</v>
      </c>
      <c r="N4581">
        <f t="shared" si="358"/>
        <v>574</v>
      </c>
      <c r="O4581">
        <f t="shared" si="359"/>
        <v>663</v>
      </c>
    </row>
    <row r="4582" spans="1:15">
      <c r="A4582" t="s">
        <v>4591</v>
      </c>
      <c r="B4582" s="1">
        <v>39283</v>
      </c>
      <c r="C4582" s="3">
        <v>4.79</v>
      </c>
      <c r="D4582" s="3">
        <v>4.8499999999999996</v>
      </c>
      <c r="E4582" s="3">
        <v>4.96</v>
      </c>
      <c r="F4582" s="3">
        <v>5.69</v>
      </c>
      <c r="G4582" s="3">
        <v>6.57</v>
      </c>
      <c r="J4582" s="1">
        <v>39283</v>
      </c>
      <c r="K4582">
        <f t="shared" si="355"/>
        <v>479</v>
      </c>
      <c r="L4582">
        <f t="shared" si="356"/>
        <v>484.99999999999994</v>
      </c>
      <c r="M4582">
        <f t="shared" si="357"/>
        <v>496</v>
      </c>
      <c r="N4582">
        <f t="shared" si="358"/>
        <v>569</v>
      </c>
      <c r="O4582">
        <f t="shared" si="359"/>
        <v>657</v>
      </c>
    </row>
    <row r="4583" spans="1:15">
      <c r="A4583" t="s">
        <v>4592</v>
      </c>
      <c r="B4583" s="1">
        <v>39286</v>
      </c>
      <c r="C4583" s="3">
        <v>4.8</v>
      </c>
      <c r="D4583" s="3">
        <v>4.8600000000000003</v>
      </c>
      <c r="E4583" s="3">
        <v>4.97</v>
      </c>
      <c r="F4583" s="3">
        <v>5.69</v>
      </c>
      <c r="G4583" s="3">
        <v>6.58</v>
      </c>
      <c r="J4583" s="1">
        <v>39286</v>
      </c>
      <c r="K4583">
        <f t="shared" si="355"/>
        <v>480</v>
      </c>
      <c r="L4583">
        <f t="shared" si="356"/>
        <v>486.00000000000006</v>
      </c>
      <c r="M4583">
        <f t="shared" si="357"/>
        <v>497</v>
      </c>
      <c r="N4583">
        <f t="shared" si="358"/>
        <v>569</v>
      </c>
      <c r="O4583">
        <f t="shared" si="359"/>
        <v>658</v>
      </c>
    </row>
    <row r="4584" spans="1:15">
      <c r="A4584" t="s">
        <v>4593</v>
      </c>
      <c r="B4584" s="1">
        <v>39287</v>
      </c>
      <c r="C4584" s="3">
        <v>4.7699999999999996</v>
      </c>
      <c r="D4584" s="3">
        <v>4.82</v>
      </c>
      <c r="E4584" s="3">
        <v>4.9400000000000004</v>
      </c>
      <c r="F4584" s="3">
        <v>5.69</v>
      </c>
      <c r="G4584" s="3">
        <v>6.59</v>
      </c>
      <c r="J4584" s="1">
        <v>39287</v>
      </c>
      <c r="K4584">
        <f t="shared" si="355"/>
        <v>476.99999999999994</v>
      </c>
      <c r="L4584">
        <f t="shared" si="356"/>
        <v>482</v>
      </c>
      <c r="M4584">
        <f t="shared" si="357"/>
        <v>494.00000000000006</v>
      </c>
      <c r="N4584">
        <f t="shared" si="358"/>
        <v>569</v>
      </c>
      <c r="O4584">
        <f t="shared" si="359"/>
        <v>659</v>
      </c>
    </row>
    <row r="4585" spans="1:15">
      <c r="A4585" t="s">
        <v>4594</v>
      </c>
      <c r="B4585" s="1">
        <v>39288</v>
      </c>
      <c r="C4585" s="3">
        <v>4.74</v>
      </c>
      <c r="D4585" s="3">
        <v>4.8</v>
      </c>
      <c r="E4585" s="3">
        <v>4.92</v>
      </c>
      <c r="F4585" s="3">
        <v>5.66</v>
      </c>
      <c r="G4585" s="3">
        <v>6.57</v>
      </c>
      <c r="J4585" s="1">
        <v>39288</v>
      </c>
      <c r="K4585">
        <f t="shared" si="355"/>
        <v>474</v>
      </c>
      <c r="L4585">
        <f t="shared" si="356"/>
        <v>480</v>
      </c>
      <c r="M4585">
        <f t="shared" si="357"/>
        <v>492</v>
      </c>
      <c r="N4585">
        <f t="shared" si="358"/>
        <v>566</v>
      </c>
      <c r="O4585">
        <f t="shared" si="359"/>
        <v>657</v>
      </c>
    </row>
    <row r="4586" spans="1:15">
      <c r="A4586" t="s">
        <v>4595</v>
      </c>
      <c r="B4586" s="1">
        <v>39289</v>
      </c>
      <c r="C4586" s="3">
        <v>4.5599999999999996</v>
      </c>
      <c r="D4586" s="3">
        <v>4.6100000000000003</v>
      </c>
      <c r="E4586" s="3">
        <v>4.79</v>
      </c>
      <c r="F4586" s="3">
        <v>5.57</v>
      </c>
      <c r="G4586" s="3">
        <v>6.62</v>
      </c>
      <c r="J4586" s="1">
        <v>39289</v>
      </c>
      <c r="K4586">
        <f t="shared" si="355"/>
        <v>455.99999999999994</v>
      </c>
      <c r="L4586">
        <f t="shared" si="356"/>
        <v>461.00000000000006</v>
      </c>
      <c r="M4586">
        <f t="shared" si="357"/>
        <v>479</v>
      </c>
      <c r="N4586">
        <f t="shared" si="358"/>
        <v>557</v>
      </c>
      <c r="O4586">
        <f t="shared" si="359"/>
        <v>662</v>
      </c>
    </row>
    <row r="4587" spans="1:15">
      <c r="A4587" t="s">
        <v>4596</v>
      </c>
      <c r="B4587" s="1">
        <v>39290</v>
      </c>
      <c r="C4587" s="3">
        <v>4.5599999999999996</v>
      </c>
      <c r="D4587" s="3">
        <v>4.5999999999999996</v>
      </c>
      <c r="E4587" s="3">
        <v>4.8</v>
      </c>
      <c r="F4587" s="3">
        <v>5.58</v>
      </c>
      <c r="G4587" s="3">
        <v>6.67</v>
      </c>
      <c r="J4587" s="1">
        <v>39290</v>
      </c>
      <c r="K4587">
        <f t="shared" si="355"/>
        <v>455.99999999999994</v>
      </c>
      <c r="L4587">
        <f t="shared" si="356"/>
        <v>459.99999999999994</v>
      </c>
      <c r="M4587">
        <f t="shared" si="357"/>
        <v>480</v>
      </c>
      <c r="N4587">
        <f t="shared" si="358"/>
        <v>558</v>
      </c>
      <c r="O4587">
        <f t="shared" si="359"/>
        <v>667</v>
      </c>
    </row>
    <row r="4588" spans="1:15">
      <c r="A4588" t="s">
        <v>4597</v>
      </c>
      <c r="B4588" s="1">
        <v>39293</v>
      </c>
      <c r="C4588" s="3">
        <v>4.59</v>
      </c>
      <c r="D4588" s="3">
        <v>4.6399999999999997</v>
      </c>
      <c r="E4588" s="3">
        <v>4.82</v>
      </c>
      <c r="F4588" s="3">
        <v>5.65</v>
      </c>
      <c r="G4588" s="3">
        <v>6.7</v>
      </c>
      <c r="J4588" s="1">
        <v>39293</v>
      </c>
      <c r="K4588">
        <f t="shared" si="355"/>
        <v>459</v>
      </c>
      <c r="L4588">
        <f t="shared" si="356"/>
        <v>463.99999999999994</v>
      </c>
      <c r="M4588">
        <f t="shared" si="357"/>
        <v>482</v>
      </c>
      <c r="N4588">
        <f t="shared" si="358"/>
        <v>565</v>
      </c>
      <c r="O4588">
        <f t="shared" si="359"/>
        <v>670</v>
      </c>
    </row>
    <row r="4589" spans="1:15">
      <c r="A4589" t="s">
        <v>4598</v>
      </c>
      <c r="B4589" s="1">
        <v>39294</v>
      </c>
      <c r="C4589" s="3">
        <v>4.5599999999999996</v>
      </c>
      <c r="D4589" s="3">
        <v>4.5999999999999996</v>
      </c>
      <c r="E4589" s="3">
        <v>4.78</v>
      </c>
      <c r="F4589" s="3">
        <v>5.62</v>
      </c>
      <c r="G4589" s="3">
        <v>6.63</v>
      </c>
      <c r="J4589" s="1">
        <v>39294</v>
      </c>
      <c r="K4589">
        <f t="shared" si="355"/>
        <v>455.99999999999994</v>
      </c>
      <c r="L4589">
        <f t="shared" si="356"/>
        <v>459.99999999999994</v>
      </c>
      <c r="M4589">
        <f t="shared" si="357"/>
        <v>478</v>
      </c>
      <c r="N4589">
        <f t="shared" si="358"/>
        <v>562</v>
      </c>
      <c r="O4589">
        <f t="shared" si="359"/>
        <v>663</v>
      </c>
    </row>
    <row r="4590" spans="1:15">
      <c r="A4590" t="s">
        <v>4599</v>
      </c>
      <c r="B4590" s="1">
        <v>39295</v>
      </c>
      <c r="C4590" s="3">
        <v>4.5599999999999996</v>
      </c>
      <c r="D4590" s="3">
        <v>4.5999999999999996</v>
      </c>
      <c r="E4590" s="3">
        <v>4.76</v>
      </c>
      <c r="F4590" s="3">
        <v>5.61</v>
      </c>
      <c r="G4590" s="3">
        <v>6.62</v>
      </c>
      <c r="J4590" s="1">
        <v>39295</v>
      </c>
      <c r="K4590">
        <f t="shared" si="355"/>
        <v>455.99999999999994</v>
      </c>
      <c r="L4590">
        <f t="shared" si="356"/>
        <v>459.99999999999994</v>
      </c>
      <c r="M4590">
        <f t="shared" si="357"/>
        <v>476</v>
      </c>
      <c r="N4590">
        <f t="shared" si="358"/>
        <v>561</v>
      </c>
      <c r="O4590">
        <f t="shared" si="359"/>
        <v>662</v>
      </c>
    </row>
    <row r="4591" spans="1:15">
      <c r="A4591" t="s">
        <v>4600</v>
      </c>
      <c r="B4591" s="1">
        <v>39296</v>
      </c>
      <c r="C4591" s="3">
        <v>4.59</v>
      </c>
      <c r="D4591" s="3">
        <v>4.62</v>
      </c>
      <c r="E4591" s="3">
        <v>4.7699999999999996</v>
      </c>
      <c r="F4591" s="3">
        <v>5.6</v>
      </c>
      <c r="G4591" s="3">
        <v>6.6</v>
      </c>
      <c r="J4591" s="1">
        <v>39296</v>
      </c>
      <c r="K4591">
        <f t="shared" si="355"/>
        <v>459</v>
      </c>
      <c r="L4591">
        <f t="shared" si="356"/>
        <v>462</v>
      </c>
      <c r="M4591">
        <f t="shared" si="357"/>
        <v>476.99999999999994</v>
      </c>
      <c r="N4591">
        <f t="shared" si="358"/>
        <v>560</v>
      </c>
      <c r="O4591">
        <f t="shared" si="359"/>
        <v>660</v>
      </c>
    </row>
    <row r="4592" spans="1:15">
      <c r="A4592" t="s">
        <v>4601</v>
      </c>
      <c r="B4592" s="1">
        <v>39297</v>
      </c>
      <c r="C4592" s="3">
        <v>4.46</v>
      </c>
      <c r="D4592" s="3">
        <v>4.5199999999999996</v>
      </c>
      <c r="E4592" s="3">
        <v>4.71</v>
      </c>
      <c r="F4592" s="3">
        <v>5.67</v>
      </c>
      <c r="G4592" s="3">
        <v>6.57</v>
      </c>
      <c r="J4592" s="1">
        <v>39297</v>
      </c>
      <c r="K4592">
        <f t="shared" si="355"/>
        <v>446</v>
      </c>
      <c r="L4592">
        <f t="shared" si="356"/>
        <v>451.99999999999994</v>
      </c>
      <c r="M4592">
        <f t="shared" si="357"/>
        <v>471</v>
      </c>
      <c r="N4592">
        <f t="shared" si="358"/>
        <v>567</v>
      </c>
      <c r="O4592">
        <f t="shared" si="359"/>
        <v>657</v>
      </c>
    </row>
    <row r="4593" spans="1:15">
      <c r="A4593" t="s">
        <v>4602</v>
      </c>
      <c r="B4593" s="1">
        <v>39300</v>
      </c>
      <c r="C4593" s="3">
        <v>4.46</v>
      </c>
      <c r="D4593" s="3">
        <v>4.5199999999999996</v>
      </c>
      <c r="E4593" s="3">
        <v>4.72</v>
      </c>
      <c r="F4593" s="3">
        <v>5.71</v>
      </c>
      <c r="G4593" s="3">
        <v>6.61</v>
      </c>
      <c r="J4593" s="1">
        <v>39300</v>
      </c>
      <c r="K4593">
        <f t="shared" si="355"/>
        <v>446</v>
      </c>
      <c r="L4593">
        <f t="shared" si="356"/>
        <v>451.99999999999994</v>
      </c>
      <c r="M4593">
        <f t="shared" si="357"/>
        <v>472</v>
      </c>
      <c r="N4593">
        <f t="shared" si="358"/>
        <v>571</v>
      </c>
      <c r="O4593">
        <f t="shared" si="359"/>
        <v>661</v>
      </c>
    </row>
    <row r="4594" spans="1:15">
      <c r="A4594" t="s">
        <v>4603</v>
      </c>
      <c r="B4594" s="1">
        <v>39301</v>
      </c>
      <c r="C4594" s="3">
        <v>4.5599999999999996</v>
      </c>
      <c r="D4594" s="3">
        <v>4.5999999999999996</v>
      </c>
      <c r="E4594" s="3">
        <v>4.7699999999999996</v>
      </c>
      <c r="F4594" s="3">
        <v>5.7</v>
      </c>
      <c r="G4594" s="3">
        <v>6.6</v>
      </c>
      <c r="J4594" s="1">
        <v>39301</v>
      </c>
      <c r="K4594">
        <f t="shared" si="355"/>
        <v>455.99999999999994</v>
      </c>
      <c r="L4594">
        <f t="shared" si="356"/>
        <v>459.99999999999994</v>
      </c>
      <c r="M4594">
        <f t="shared" si="357"/>
        <v>476.99999999999994</v>
      </c>
      <c r="N4594">
        <f t="shared" si="358"/>
        <v>570</v>
      </c>
      <c r="O4594">
        <f t="shared" si="359"/>
        <v>660</v>
      </c>
    </row>
    <row r="4595" spans="1:15">
      <c r="A4595" t="s">
        <v>4604</v>
      </c>
      <c r="B4595" s="1">
        <v>39302</v>
      </c>
      <c r="C4595" s="3">
        <v>4.6399999999999997</v>
      </c>
      <c r="D4595" s="3">
        <v>4.6900000000000004</v>
      </c>
      <c r="E4595" s="3">
        <v>4.84</v>
      </c>
      <c r="F4595" s="3">
        <v>5.83</v>
      </c>
      <c r="G4595" s="3">
        <v>6.71</v>
      </c>
      <c r="J4595" s="1">
        <v>39302</v>
      </c>
      <c r="K4595">
        <f t="shared" si="355"/>
        <v>463.99999999999994</v>
      </c>
      <c r="L4595">
        <f t="shared" si="356"/>
        <v>469.00000000000006</v>
      </c>
      <c r="M4595">
        <f t="shared" si="357"/>
        <v>484</v>
      </c>
      <c r="N4595">
        <f t="shared" si="358"/>
        <v>583</v>
      </c>
      <c r="O4595">
        <f t="shared" si="359"/>
        <v>671</v>
      </c>
    </row>
    <row r="4596" spans="1:15">
      <c r="A4596" t="s">
        <v>4605</v>
      </c>
      <c r="B4596" s="1">
        <v>39303</v>
      </c>
      <c r="C4596" s="3">
        <v>4.49</v>
      </c>
      <c r="D4596" s="3">
        <v>4.58</v>
      </c>
      <c r="E4596" s="3">
        <v>4.79</v>
      </c>
      <c r="F4596" s="3">
        <v>5.83</v>
      </c>
      <c r="G4596" s="3">
        <v>6.7</v>
      </c>
      <c r="J4596" s="1">
        <v>39303</v>
      </c>
      <c r="K4596">
        <f t="shared" si="355"/>
        <v>449</v>
      </c>
      <c r="L4596">
        <f t="shared" si="356"/>
        <v>458</v>
      </c>
      <c r="M4596">
        <f t="shared" si="357"/>
        <v>479</v>
      </c>
      <c r="N4596">
        <f t="shared" si="358"/>
        <v>583</v>
      </c>
      <c r="O4596">
        <f t="shared" si="359"/>
        <v>670</v>
      </c>
    </row>
    <row r="4597" spans="1:15">
      <c r="A4597" t="s">
        <v>4606</v>
      </c>
      <c r="B4597" s="1">
        <v>39304</v>
      </c>
      <c r="C4597" s="3">
        <v>4.47</v>
      </c>
      <c r="D4597" s="3">
        <v>4.59</v>
      </c>
      <c r="E4597" s="3">
        <v>4.8099999999999996</v>
      </c>
      <c r="F4597" s="3">
        <v>5.82</v>
      </c>
      <c r="G4597" s="3">
        <v>6.69</v>
      </c>
      <c r="J4597" s="1">
        <v>39304</v>
      </c>
      <c r="K4597">
        <f t="shared" si="355"/>
        <v>447</v>
      </c>
      <c r="L4597">
        <f t="shared" si="356"/>
        <v>459</v>
      </c>
      <c r="M4597">
        <f t="shared" si="357"/>
        <v>480.99999999999994</v>
      </c>
      <c r="N4597">
        <f t="shared" si="358"/>
        <v>582</v>
      </c>
      <c r="O4597">
        <f t="shared" si="359"/>
        <v>669</v>
      </c>
    </row>
    <row r="4598" spans="1:15">
      <c r="A4598" t="s">
        <v>4607</v>
      </c>
      <c r="B4598" s="1">
        <v>39307</v>
      </c>
      <c r="C4598" s="3">
        <v>4.46</v>
      </c>
      <c r="D4598" s="3">
        <v>4.57</v>
      </c>
      <c r="E4598" s="3">
        <v>4.78</v>
      </c>
      <c r="F4598" s="3">
        <v>5.82</v>
      </c>
      <c r="G4598" s="3">
        <v>6.69</v>
      </c>
      <c r="J4598" s="1">
        <v>39307</v>
      </c>
      <c r="K4598">
        <f t="shared" si="355"/>
        <v>446</v>
      </c>
      <c r="L4598">
        <f t="shared" si="356"/>
        <v>457</v>
      </c>
      <c r="M4598">
        <f t="shared" si="357"/>
        <v>478</v>
      </c>
      <c r="N4598">
        <f t="shared" si="358"/>
        <v>582</v>
      </c>
      <c r="O4598">
        <f t="shared" si="359"/>
        <v>669</v>
      </c>
    </row>
    <row r="4599" spans="1:15">
      <c r="A4599" t="s">
        <v>4608</v>
      </c>
      <c r="B4599" s="1">
        <v>39308</v>
      </c>
      <c r="C4599" s="3">
        <v>4.3899999999999997</v>
      </c>
      <c r="D4599" s="3">
        <v>4.51</v>
      </c>
      <c r="E4599" s="3">
        <v>4.7300000000000004</v>
      </c>
      <c r="F4599" s="3">
        <v>5.8</v>
      </c>
      <c r="G4599" s="3">
        <v>6.68</v>
      </c>
      <c r="J4599" s="1">
        <v>39308</v>
      </c>
      <c r="K4599">
        <f t="shared" si="355"/>
        <v>438.99999999999994</v>
      </c>
      <c r="L4599">
        <f t="shared" si="356"/>
        <v>451</v>
      </c>
      <c r="M4599">
        <f t="shared" si="357"/>
        <v>473.00000000000006</v>
      </c>
      <c r="N4599">
        <f t="shared" si="358"/>
        <v>580</v>
      </c>
      <c r="O4599">
        <f t="shared" si="359"/>
        <v>668</v>
      </c>
    </row>
    <row r="4600" spans="1:15">
      <c r="A4600" t="s">
        <v>4609</v>
      </c>
      <c r="B4600" s="1">
        <v>39309</v>
      </c>
      <c r="C4600" s="3">
        <v>4.2699999999999996</v>
      </c>
      <c r="D4600" s="3">
        <v>4.41</v>
      </c>
      <c r="E4600" s="3">
        <v>4.6900000000000004</v>
      </c>
      <c r="F4600" s="3">
        <v>5.89</v>
      </c>
      <c r="G4600" s="3">
        <v>6.72</v>
      </c>
      <c r="J4600" s="1">
        <v>39309</v>
      </c>
      <c r="K4600">
        <f t="shared" si="355"/>
        <v>426.99999999999994</v>
      </c>
      <c r="L4600">
        <f t="shared" si="356"/>
        <v>441</v>
      </c>
      <c r="M4600">
        <f t="shared" si="357"/>
        <v>469.00000000000006</v>
      </c>
      <c r="N4600">
        <f t="shared" si="358"/>
        <v>589</v>
      </c>
      <c r="O4600">
        <f t="shared" si="359"/>
        <v>672</v>
      </c>
    </row>
    <row r="4601" spans="1:15">
      <c r="A4601" t="s">
        <v>4610</v>
      </c>
      <c r="B4601" s="1">
        <v>39310</v>
      </c>
      <c r="C4601" s="3">
        <v>4.08</v>
      </c>
      <c r="D4601" s="3">
        <v>4.26</v>
      </c>
      <c r="E4601" s="3">
        <v>4.5999999999999996</v>
      </c>
      <c r="F4601" s="3">
        <v>5.84</v>
      </c>
      <c r="G4601" s="3">
        <v>6.66</v>
      </c>
      <c r="J4601" s="1">
        <v>39310</v>
      </c>
      <c r="K4601">
        <f t="shared" si="355"/>
        <v>408</v>
      </c>
      <c r="L4601">
        <f t="shared" si="356"/>
        <v>426</v>
      </c>
      <c r="M4601">
        <f t="shared" si="357"/>
        <v>459.99999999999994</v>
      </c>
      <c r="N4601">
        <f t="shared" si="358"/>
        <v>584</v>
      </c>
      <c r="O4601">
        <f t="shared" si="359"/>
        <v>666</v>
      </c>
    </row>
    <row r="4602" spans="1:15">
      <c r="A4602" t="s">
        <v>4611</v>
      </c>
      <c r="B4602" s="1">
        <v>39311</v>
      </c>
      <c r="C4602" s="3">
        <v>4.18</v>
      </c>
      <c r="D4602" s="3">
        <v>4.3499999999999996</v>
      </c>
      <c r="E4602" s="3">
        <v>4.68</v>
      </c>
      <c r="F4602" s="3">
        <v>5.91</v>
      </c>
      <c r="G4602" s="3">
        <v>6.75</v>
      </c>
      <c r="J4602" s="1">
        <v>39311</v>
      </c>
      <c r="K4602">
        <f t="shared" si="355"/>
        <v>418</v>
      </c>
      <c r="L4602">
        <f t="shared" si="356"/>
        <v>434.99999999999994</v>
      </c>
      <c r="M4602">
        <f t="shared" si="357"/>
        <v>468</v>
      </c>
      <c r="N4602">
        <f t="shared" si="358"/>
        <v>591</v>
      </c>
      <c r="O4602">
        <f t="shared" si="359"/>
        <v>675</v>
      </c>
    </row>
    <row r="4603" spans="1:15">
      <c r="A4603" t="s">
        <v>4612</v>
      </c>
      <c r="B4603" s="1">
        <v>39314</v>
      </c>
      <c r="C4603" s="3">
        <v>4.1100000000000003</v>
      </c>
      <c r="D4603" s="3">
        <v>4.32</v>
      </c>
      <c r="E4603" s="3">
        <v>4.6399999999999997</v>
      </c>
      <c r="F4603" s="3">
        <v>5.88</v>
      </c>
      <c r="G4603" s="3">
        <v>6.72</v>
      </c>
      <c r="J4603" s="1">
        <v>39314</v>
      </c>
      <c r="K4603">
        <f t="shared" si="355"/>
        <v>411.00000000000006</v>
      </c>
      <c r="L4603">
        <f t="shared" si="356"/>
        <v>432</v>
      </c>
      <c r="M4603">
        <f t="shared" si="357"/>
        <v>463.99999999999994</v>
      </c>
      <c r="N4603">
        <f t="shared" si="358"/>
        <v>588</v>
      </c>
      <c r="O4603">
        <f t="shared" si="359"/>
        <v>672</v>
      </c>
    </row>
    <row r="4604" spans="1:15">
      <c r="A4604" t="s">
        <v>4613</v>
      </c>
      <c r="B4604" s="1">
        <v>39315</v>
      </c>
      <c r="C4604" s="3">
        <v>4.05</v>
      </c>
      <c r="D4604" s="3">
        <v>4.2699999999999996</v>
      </c>
      <c r="E4604" s="3">
        <v>4.5999999999999996</v>
      </c>
      <c r="F4604" s="3">
        <v>5.85</v>
      </c>
      <c r="G4604" s="3">
        <v>6.69</v>
      </c>
      <c r="J4604" s="1">
        <v>39315</v>
      </c>
      <c r="K4604">
        <f t="shared" si="355"/>
        <v>405</v>
      </c>
      <c r="L4604">
        <f t="shared" si="356"/>
        <v>426.99999999999994</v>
      </c>
      <c r="M4604">
        <f t="shared" si="357"/>
        <v>459.99999999999994</v>
      </c>
      <c r="N4604">
        <f t="shared" si="358"/>
        <v>585</v>
      </c>
      <c r="O4604">
        <f t="shared" si="359"/>
        <v>669</v>
      </c>
    </row>
    <row r="4605" spans="1:15">
      <c r="A4605" t="s">
        <v>4614</v>
      </c>
      <c r="B4605" s="1">
        <v>39316</v>
      </c>
      <c r="C4605" s="3">
        <v>4.1500000000000004</v>
      </c>
      <c r="D4605" s="3">
        <v>4.34</v>
      </c>
      <c r="E4605" s="3">
        <v>4.63</v>
      </c>
      <c r="F4605" s="3">
        <v>5.87</v>
      </c>
      <c r="G4605" s="3">
        <v>6.7</v>
      </c>
      <c r="J4605" s="1">
        <v>39316</v>
      </c>
      <c r="K4605">
        <f t="shared" si="355"/>
        <v>415.00000000000006</v>
      </c>
      <c r="L4605">
        <f t="shared" si="356"/>
        <v>434</v>
      </c>
      <c r="M4605">
        <f t="shared" si="357"/>
        <v>463</v>
      </c>
      <c r="N4605">
        <f t="shared" si="358"/>
        <v>587</v>
      </c>
      <c r="O4605">
        <f t="shared" si="359"/>
        <v>670</v>
      </c>
    </row>
    <row r="4606" spans="1:15">
      <c r="A4606" t="s">
        <v>4615</v>
      </c>
      <c r="B4606" s="1">
        <v>39317</v>
      </c>
      <c r="C4606" s="3">
        <v>4.2</v>
      </c>
      <c r="D4606" s="3">
        <v>4.3600000000000003</v>
      </c>
      <c r="E4606" s="3">
        <v>4.62</v>
      </c>
      <c r="F4606" s="3">
        <v>5.83</v>
      </c>
      <c r="G4606" s="3">
        <v>6.66</v>
      </c>
      <c r="J4606" s="1">
        <v>39317</v>
      </c>
      <c r="K4606">
        <f t="shared" si="355"/>
        <v>420</v>
      </c>
      <c r="L4606">
        <f t="shared" si="356"/>
        <v>436.00000000000006</v>
      </c>
      <c r="M4606">
        <f t="shared" si="357"/>
        <v>462</v>
      </c>
      <c r="N4606">
        <f t="shared" si="358"/>
        <v>583</v>
      </c>
      <c r="O4606">
        <f t="shared" si="359"/>
        <v>666</v>
      </c>
    </row>
    <row r="4607" spans="1:15">
      <c r="A4607" t="s">
        <v>4616</v>
      </c>
      <c r="B4607" s="1">
        <v>39318</v>
      </c>
      <c r="C4607" s="3">
        <v>4.3</v>
      </c>
      <c r="D4607" s="3">
        <v>4.42</v>
      </c>
      <c r="E4607" s="3">
        <v>4.63</v>
      </c>
      <c r="F4607" s="3">
        <v>5.81</v>
      </c>
      <c r="G4607" s="3">
        <v>6.64</v>
      </c>
      <c r="J4607" s="1">
        <v>39318</v>
      </c>
      <c r="K4607">
        <f t="shared" si="355"/>
        <v>430</v>
      </c>
      <c r="L4607">
        <f t="shared" si="356"/>
        <v>442</v>
      </c>
      <c r="M4607">
        <f t="shared" si="357"/>
        <v>463</v>
      </c>
      <c r="N4607">
        <f t="shared" si="358"/>
        <v>581</v>
      </c>
      <c r="O4607">
        <f t="shared" si="359"/>
        <v>664</v>
      </c>
    </row>
    <row r="4608" spans="1:15">
      <c r="A4608" t="s">
        <v>4617</v>
      </c>
      <c r="B4608" s="1">
        <v>39321</v>
      </c>
      <c r="C4608" s="3">
        <v>4.28</v>
      </c>
      <c r="D4608" s="3">
        <v>4.3899999999999997</v>
      </c>
      <c r="E4608" s="3">
        <v>4.5999999999999996</v>
      </c>
      <c r="F4608" s="3">
        <v>5.76</v>
      </c>
      <c r="G4608" s="3">
        <v>6.6</v>
      </c>
      <c r="J4608" s="1">
        <v>39321</v>
      </c>
      <c r="K4608">
        <f t="shared" si="355"/>
        <v>428</v>
      </c>
      <c r="L4608">
        <f t="shared" si="356"/>
        <v>438.99999999999994</v>
      </c>
      <c r="M4608">
        <f t="shared" si="357"/>
        <v>459.99999999999994</v>
      </c>
      <c r="N4608">
        <f t="shared" si="358"/>
        <v>576</v>
      </c>
      <c r="O4608">
        <f t="shared" si="359"/>
        <v>660</v>
      </c>
    </row>
    <row r="4609" spans="1:15">
      <c r="A4609" t="s">
        <v>4618</v>
      </c>
      <c r="B4609" s="1">
        <v>39322</v>
      </c>
      <c r="C4609" s="3">
        <v>4.13</v>
      </c>
      <c r="D4609" s="3">
        <v>4.25</v>
      </c>
      <c r="E4609" s="3">
        <v>4.53</v>
      </c>
      <c r="F4609" s="3">
        <v>5.76</v>
      </c>
      <c r="G4609" s="3">
        <v>6.6</v>
      </c>
      <c r="J4609" s="1">
        <v>39322</v>
      </c>
      <c r="K4609">
        <f t="shared" si="355"/>
        <v>413</v>
      </c>
      <c r="L4609">
        <f t="shared" si="356"/>
        <v>425</v>
      </c>
      <c r="M4609">
        <f t="shared" si="357"/>
        <v>453</v>
      </c>
      <c r="N4609">
        <f t="shared" si="358"/>
        <v>576</v>
      </c>
      <c r="O4609">
        <f t="shared" si="359"/>
        <v>660</v>
      </c>
    </row>
    <row r="4610" spans="1:15">
      <c r="A4610" t="s">
        <v>4619</v>
      </c>
      <c r="B4610" s="1">
        <v>39323</v>
      </c>
      <c r="C4610" s="3">
        <v>4.1399999999999997</v>
      </c>
      <c r="D4610" s="3">
        <v>4.3099999999999996</v>
      </c>
      <c r="E4610" s="3">
        <v>4.57</v>
      </c>
      <c r="F4610" s="3">
        <v>5.8</v>
      </c>
      <c r="G4610" s="3">
        <v>6.62</v>
      </c>
      <c r="J4610" s="1">
        <v>39323</v>
      </c>
      <c r="K4610">
        <f t="shared" si="355"/>
        <v>413.99999999999994</v>
      </c>
      <c r="L4610">
        <f t="shared" si="356"/>
        <v>430.99999999999994</v>
      </c>
      <c r="M4610">
        <f t="shared" si="357"/>
        <v>457</v>
      </c>
      <c r="N4610">
        <f t="shared" si="358"/>
        <v>580</v>
      </c>
      <c r="O4610">
        <f t="shared" si="359"/>
        <v>662</v>
      </c>
    </row>
    <row r="4611" spans="1:15">
      <c r="A4611" t="s">
        <v>4620</v>
      </c>
      <c r="B4611" s="1">
        <v>39324</v>
      </c>
      <c r="C4611" s="3">
        <v>4.08</v>
      </c>
      <c r="D4611" s="3">
        <v>4.21</v>
      </c>
      <c r="E4611" s="3">
        <v>4.51</v>
      </c>
      <c r="F4611" s="3">
        <v>5.76</v>
      </c>
      <c r="G4611" s="3">
        <v>6.58</v>
      </c>
      <c r="J4611" s="1">
        <v>39324</v>
      </c>
      <c r="K4611">
        <f t="shared" si="355"/>
        <v>408</v>
      </c>
      <c r="L4611">
        <f t="shared" si="356"/>
        <v>421</v>
      </c>
      <c r="M4611">
        <f t="shared" si="357"/>
        <v>451</v>
      </c>
      <c r="N4611">
        <f t="shared" si="358"/>
        <v>576</v>
      </c>
      <c r="O4611">
        <f t="shared" si="359"/>
        <v>658</v>
      </c>
    </row>
    <row r="4612" spans="1:15">
      <c r="A4612" t="s">
        <v>4621</v>
      </c>
      <c r="B4612" s="1">
        <v>39325</v>
      </c>
      <c r="C4612" s="3">
        <v>4.1500000000000004</v>
      </c>
      <c r="D4612" s="3">
        <v>4.25</v>
      </c>
      <c r="E4612" s="3">
        <v>4.54</v>
      </c>
      <c r="F4612" s="3">
        <v>5.76</v>
      </c>
      <c r="G4612" s="3">
        <v>6.59</v>
      </c>
      <c r="J4612" s="1">
        <v>39325</v>
      </c>
      <c r="K4612">
        <f t="shared" ref="K4612:K4675" si="360">C4612*100</f>
        <v>415.00000000000006</v>
      </c>
      <c r="L4612">
        <f t="shared" ref="L4612:L4675" si="361">D4612*100</f>
        <v>425</v>
      </c>
      <c r="M4612">
        <f t="shared" ref="M4612:M4675" si="362">E4612*100</f>
        <v>454</v>
      </c>
      <c r="N4612">
        <f t="shared" ref="N4612:N4675" si="363">F4612*100</f>
        <v>576</v>
      </c>
      <c r="O4612">
        <f t="shared" ref="O4612:O4675" si="364">G4612*100</f>
        <v>659</v>
      </c>
    </row>
    <row r="4613" spans="1:15">
      <c r="A4613" t="s">
        <v>4622</v>
      </c>
      <c r="B4613" s="1">
        <v>39328</v>
      </c>
      <c r="C4613" s="3" t="e">
        <v>#N/A</v>
      </c>
      <c r="D4613" s="3" t="e">
        <v>#N/A</v>
      </c>
      <c r="E4613" s="3" t="e">
        <v>#N/A</v>
      </c>
      <c r="F4613" s="3" t="e">
        <v>#N/A</v>
      </c>
      <c r="G4613" s="3" t="e">
        <v>#N/A</v>
      </c>
      <c r="J4613" s="1">
        <v>39328</v>
      </c>
      <c r="K4613" t="e">
        <f t="shared" si="360"/>
        <v>#N/A</v>
      </c>
      <c r="L4613" t="e">
        <f t="shared" si="361"/>
        <v>#N/A</v>
      </c>
      <c r="M4613" t="e">
        <f t="shared" si="362"/>
        <v>#N/A</v>
      </c>
      <c r="N4613" t="e">
        <f t="shared" si="363"/>
        <v>#N/A</v>
      </c>
      <c r="O4613" t="e">
        <f t="shared" si="364"/>
        <v>#N/A</v>
      </c>
    </row>
    <row r="4614" spans="1:15">
      <c r="A4614" t="s">
        <v>4623</v>
      </c>
      <c r="B4614" s="1">
        <v>39329</v>
      </c>
      <c r="C4614" s="3">
        <v>4.13</v>
      </c>
      <c r="D4614" s="3">
        <v>4.26</v>
      </c>
      <c r="E4614" s="3">
        <v>4.5599999999999996</v>
      </c>
      <c r="F4614" s="3">
        <v>5.77</v>
      </c>
      <c r="G4614" s="3">
        <v>6.6</v>
      </c>
      <c r="J4614" s="1">
        <v>39329</v>
      </c>
      <c r="K4614">
        <f t="shared" si="360"/>
        <v>413</v>
      </c>
      <c r="L4614">
        <f t="shared" si="361"/>
        <v>426</v>
      </c>
      <c r="M4614">
        <f t="shared" si="362"/>
        <v>455.99999999999994</v>
      </c>
      <c r="N4614">
        <f t="shared" si="363"/>
        <v>577</v>
      </c>
      <c r="O4614">
        <f t="shared" si="364"/>
        <v>660</v>
      </c>
    </row>
    <row r="4615" spans="1:15">
      <c r="A4615" t="s">
        <v>4624</v>
      </c>
      <c r="B4615" s="1">
        <v>39330</v>
      </c>
      <c r="C4615" s="3">
        <v>4.03</v>
      </c>
      <c r="D4615" s="3">
        <v>4.16</v>
      </c>
      <c r="E4615" s="3">
        <v>4.4800000000000004</v>
      </c>
      <c r="F4615" s="3">
        <v>5.73</v>
      </c>
      <c r="G4615" s="3">
        <v>6.54</v>
      </c>
      <c r="J4615" s="1">
        <v>39330</v>
      </c>
      <c r="K4615">
        <f t="shared" si="360"/>
        <v>403</v>
      </c>
      <c r="L4615">
        <f t="shared" si="361"/>
        <v>416</v>
      </c>
      <c r="M4615">
        <f t="shared" si="362"/>
        <v>448.00000000000006</v>
      </c>
      <c r="N4615">
        <f t="shared" si="363"/>
        <v>573</v>
      </c>
      <c r="O4615">
        <f t="shared" si="364"/>
        <v>654</v>
      </c>
    </row>
    <row r="4616" spans="1:15">
      <c r="A4616" t="s">
        <v>4625</v>
      </c>
      <c r="B4616" s="1">
        <v>39331</v>
      </c>
      <c r="C4616" s="3">
        <v>4.08</v>
      </c>
      <c r="D4616" s="3">
        <v>4.2</v>
      </c>
      <c r="E4616" s="3">
        <v>4.51</v>
      </c>
      <c r="F4616" s="3">
        <v>5.74</v>
      </c>
      <c r="G4616" s="3">
        <v>6.57</v>
      </c>
      <c r="J4616" s="1">
        <v>39331</v>
      </c>
      <c r="K4616">
        <f t="shared" si="360"/>
        <v>408</v>
      </c>
      <c r="L4616">
        <f t="shared" si="361"/>
        <v>420</v>
      </c>
      <c r="M4616">
        <f t="shared" si="362"/>
        <v>451</v>
      </c>
      <c r="N4616">
        <f t="shared" si="363"/>
        <v>574</v>
      </c>
      <c r="O4616">
        <f t="shared" si="364"/>
        <v>657</v>
      </c>
    </row>
    <row r="4617" spans="1:15">
      <c r="A4617" t="s">
        <v>4626</v>
      </c>
      <c r="B4617" s="1">
        <v>39332</v>
      </c>
      <c r="C4617" s="3">
        <v>3.9</v>
      </c>
      <c r="D4617" s="3">
        <v>4.03</v>
      </c>
      <c r="E4617" s="3">
        <v>4.38</v>
      </c>
      <c r="F4617" s="3">
        <v>5.66</v>
      </c>
      <c r="G4617" s="3">
        <v>6.48</v>
      </c>
      <c r="J4617" s="1">
        <v>39332</v>
      </c>
      <c r="K4617">
        <f t="shared" si="360"/>
        <v>390</v>
      </c>
      <c r="L4617">
        <f t="shared" si="361"/>
        <v>403</v>
      </c>
      <c r="M4617">
        <f t="shared" si="362"/>
        <v>438</v>
      </c>
      <c r="N4617">
        <f t="shared" si="363"/>
        <v>566</v>
      </c>
      <c r="O4617">
        <f t="shared" si="364"/>
        <v>648</v>
      </c>
    </row>
    <row r="4618" spans="1:15">
      <c r="A4618" t="s">
        <v>4627</v>
      </c>
      <c r="B4618" s="1">
        <v>39335</v>
      </c>
      <c r="C4618" s="3">
        <v>3.87</v>
      </c>
      <c r="D4618" s="3">
        <v>4</v>
      </c>
      <c r="E4618" s="3">
        <v>4.34</v>
      </c>
      <c r="F4618" s="3">
        <v>5.61</v>
      </c>
      <c r="G4618" s="3">
        <v>6.47</v>
      </c>
      <c r="J4618" s="1">
        <v>39335</v>
      </c>
      <c r="K4618">
        <f t="shared" si="360"/>
        <v>387</v>
      </c>
      <c r="L4618">
        <f t="shared" si="361"/>
        <v>400</v>
      </c>
      <c r="M4618">
        <f t="shared" si="362"/>
        <v>434</v>
      </c>
      <c r="N4618">
        <f t="shared" si="363"/>
        <v>561</v>
      </c>
      <c r="O4618">
        <f t="shared" si="364"/>
        <v>647</v>
      </c>
    </row>
    <row r="4619" spans="1:15">
      <c r="A4619" t="s">
        <v>4628</v>
      </c>
      <c r="B4619" s="1">
        <v>39336</v>
      </c>
      <c r="C4619" s="3">
        <v>3.95</v>
      </c>
      <c r="D4619" s="3">
        <v>4.07</v>
      </c>
      <c r="E4619" s="3">
        <v>4.37</v>
      </c>
      <c r="F4619" s="3">
        <v>5.62</v>
      </c>
      <c r="G4619" s="3">
        <v>6.48</v>
      </c>
      <c r="J4619" s="1">
        <v>39336</v>
      </c>
      <c r="K4619">
        <f t="shared" si="360"/>
        <v>395</v>
      </c>
      <c r="L4619">
        <f t="shared" si="361"/>
        <v>407</v>
      </c>
      <c r="M4619">
        <f t="shared" si="362"/>
        <v>437</v>
      </c>
      <c r="N4619">
        <f t="shared" si="363"/>
        <v>562</v>
      </c>
      <c r="O4619">
        <f t="shared" si="364"/>
        <v>648</v>
      </c>
    </row>
    <row r="4620" spans="1:15">
      <c r="A4620" t="s">
        <v>4629</v>
      </c>
      <c r="B4620" s="1">
        <v>39337</v>
      </c>
      <c r="C4620" s="3">
        <v>3.95</v>
      </c>
      <c r="D4620" s="3">
        <v>4.1100000000000003</v>
      </c>
      <c r="E4620" s="3">
        <v>4.41</v>
      </c>
      <c r="F4620" s="3">
        <v>5.66</v>
      </c>
      <c r="G4620" s="3">
        <v>6.54</v>
      </c>
      <c r="J4620" s="1">
        <v>39337</v>
      </c>
      <c r="K4620">
        <f t="shared" si="360"/>
        <v>395</v>
      </c>
      <c r="L4620">
        <f t="shared" si="361"/>
        <v>411.00000000000006</v>
      </c>
      <c r="M4620">
        <f t="shared" si="362"/>
        <v>441</v>
      </c>
      <c r="N4620">
        <f t="shared" si="363"/>
        <v>566</v>
      </c>
      <c r="O4620">
        <f t="shared" si="364"/>
        <v>654</v>
      </c>
    </row>
    <row r="4621" spans="1:15">
      <c r="A4621" t="s">
        <v>4630</v>
      </c>
      <c r="B4621" s="1">
        <v>39338</v>
      </c>
      <c r="C4621" s="3">
        <v>4.08</v>
      </c>
      <c r="D4621" s="3">
        <v>4.22</v>
      </c>
      <c r="E4621" s="3">
        <v>4.49</v>
      </c>
      <c r="F4621" s="3">
        <v>5.71</v>
      </c>
      <c r="G4621" s="3">
        <v>6.61</v>
      </c>
      <c r="J4621" s="1">
        <v>39338</v>
      </c>
      <c r="K4621">
        <f t="shared" si="360"/>
        <v>408</v>
      </c>
      <c r="L4621">
        <f t="shared" si="361"/>
        <v>422</v>
      </c>
      <c r="M4621">
        <f t="shared" si="362"/>
        <v>449</v>
      </c>
      <c r="N4621">
        <f t="shared" si="363"/>
        <v>571</v>
      </c>
      <c r="O4621">
        <f t="shared" si="364"/>
        <v>661</v>
      </c>
    </row>
    <row r="4622" spans="1:15">
      <c r="A4622" t="s">
        <v>4631</v>
      </c>
      <c r="B4622" s="1">
        <v>39339</v>
      </c>
      <c r="C4622" s="3">
        <v>4.05</v>
      </c>
      <c r="D4622" s="3">
        <v>4.18</v>
      </c>
      <c r="E4622" s="3">
        <v>4.47</v>
      </c>
      <c r="F4622" s="3">
        <v>5.69</v>
      </c>
      <c r="G4622" s="3">
        <v>6.59</v>
      </c>
      <c r="J4622" s="1">
        <v>39339</v>
      </c>
      <c r="K4622">
        <f t="shared" si="360"/>
        <v>405</v>
      </c>
      <c r="L4622">
        <f t="shared" si="361"/>
        <v>418</v>
      </c>
      <c r="M4622">
        <f t="shared" si="362"/>
        <v>447</v>
      </c>
      <c r="N4622">
        <f t="shared" si="363"/>
        <v>569</v>
      </c>
      <c r="O4622">
        <f t="shared" si="364"/>
        <v>659</v>
      </c>
    </row>
    <row r="4623" spans="1:15">
      <c r="A4623" t="s">
        <v>4632</v>
      </c>
      <c r="B4623" s="1">
        <v>39342</v>
      </c>
      <c r="C4623" s="3">
        <v>4.08</v>
      </c>
      <c r="D4623" s="3">
        <v>4.21</v>
      </c>
      <c r="E4623" s="3">
        <v>4.4800000000000004</v>
      </c>
      <c r="F4623" s="3">
        <v>5.68</v>
      </c>
      <c r="G4623" s="3">
        <v>6.58</v>
      </c>
      <c r="J4623" s="1">
        <v>39342</v>
      </c>
      <c r="K4623">
        <f t="shared" si="360"/>
        <v>408</v>
      </c>
      <c r="L4623">
        <f t="shared" si="361"/>
        <v>421</v>
      </c>
      <c r="M4623">
        <f t="shared" si="362"/>
        <v>448.00000000000006</v>
      </c>
      <c r="N4623">
        <f t="shared" si="363"/>
        <v>568</v>
      </c>
      <c r="O4623">
        <f t="shared" si="364"/>
        <v>658</v>
      </c>
    </row>
    <row r="4624" spans="1:15">
      <c r="A4624" t="s">
        <v>4633</v>
      </c>
      <c r="B4624" s="1">
        <v>39343</v>
      </c>
      <c r="C4624" s="3">
        <v>4</v>
      </c>
      <c r="D4624" s="3">
        <v>4.1900000000000004</v>
      </c>
      <c r="E4624" s="3">
        <v>4.5</v>
      </c>
      <c r="F4624" s="3">
        <v>5.73</v>
      </c>
      <c r="G4624" s="3">
        <v>6.61</v>
      </c>
      <c r="J4624" s="1">
        <v>39343</v>
      </c>
      <c r="K4624">
        <f t="shared" si="360"/>
        <v>400</v>
      </c>
      <c r="L4624">
        <f t="shared" si="361"/>
        <v>419.00000000000006</v>
      </c>
      <c r="M4624">
        <f t="shared" si="362"/>
        <v>450</v>
      </c>
      <c r="N4624">
        <f t="shared" si="363"/>
        <v>573</v>
      </c>
      <c r="O4624">
        <f t="shared" si="364"/>
        <v>661</v>
      </c>
    </row>
    <row r="4625" spans="1:15">
      <c r="A4625" t="s">
        <v>4634</v>
      </c>
      <c r="B4625" s="1">
        <v>39344</v>
      </c>
      <c r="C4625" s="3">
        <v>4</v>
      </c>
      <c r="D4625" s="3">
        <v>4.2</v>
      </c>
      <c r="E4625" s="3">
        <v>4.53</v>
      </c>
      <c r="F4625" s="3">
        <v>5.77</v>
      </c>
      <c r="G4625" s="3">
        <v>6.64</v>
      </c>
      <c r="J4625" s="1">
        <v>39344</v>
      </c>
      <c r="K4625">
        <f t="shared" si="360"/>
        <v>400</v>
      </c>
      <c r="L4625">
        <f t="shared" si="361"/>
        <v>420</v>
      </c>
      <c r="M4625">
        <f t="shared" si="362"/>
        <v>453</v>
      </c>
      <c r="N4625">
        <f t="shared" si="363"/>
        <v>577</v>
      </c>
      <c r="O4625">
        <f t="shared" si="364"/>
        <v>664</v>
      </c>
    </row>
    <row r="4626" spans="1:15">
      <c r="A4626" t="s">
        <v>4635</v>
      </c>
      <c r="B4626" s="1">
        <v>39345</v>
      </c>
      <c r="C4626" s="3">
        <v>4.0999999999999996</v>
      </c>
      <c r="D4626" s="3">
        <v>4.3499999999999996</v>
      </c>
      <c r="E4626" s="3">
        <v>4.6900000000000004</v>
      </c>
      <c r="F4626" s="3">
        <v>5.88</v>
      </c>
      <c r="G4626" s="3">
        <v>6.73</v>
      </c>
      <c r="J4626" s="1">
        <v>39345</v>
      </c>
      <c r="K4626">
        <f t="shared" si="360"/>
        <v>409.99999999999994</v>
      </c>
      <c r="L4626">
        <f t="shared" si="361"/>
        <v>434.99999999999994</v>
      </c>
      <c r="M4626">
        <f t="shared" si="362"/>
        <v>469.00000000000006</v>
      </c>
      <c r="N4626">
        <f t="shared" si="363"/>
        <v>588</v>
      </c>
      <c r="O4626">
        <f t="shared" si="364"/>
        <v>673</v>
      </c>
    </row>
    <row r="4627" spans="1:15">
      <c r="A4627" t="s">
        <v>4636</v>
      </c>
      <c r="B4627" s="1">
        <v>39346</v>
      </c>
      <c r="C4627" s="3">
        <v>4.0599999999999996</v>
      </c>
      <c r="D4627" s="3">
        <v>4.3099999999999996</v>
      </c>
      <c r="E4627" s="3">
        <v>4.6399999999999997</v>
      </c>
      <c r="F4627" s="3">
        <v>5.81</v>
      </c>
      <c r="G4627" s="3">
        <v>6.67</v>
      </c>
      <c r="J4627" s="1">
        <v>39346</v>
      </c>
      <c r="K4627">
        <f t="shared" si="360"/>
        <v>405.99999999999994</v>
      </c>
      <c r="L4627">
        <f t="shared" si="361"/>
        <v>430.99999999999994</v>
      </c>
      <c r="M4627">
        <f t="shared" si="362"/>
        <v>463.99999999999994</v>
      </c>
      <c r="N4627">
        <f t="shared" si="363"/>
        <v>581</v>
      </c>
      <c r="O4627">
        <f t="shared" si="364"/>
        <v>667</v>
      </c>
    </row>
    <row r="4628" spans="1:15">
      <c r="A4628" t="s">
        <v>4637</v>
      </c>
      <c r="B4628" s="1">
        <v>39349</v>
      </c>
      <c r="C4628" s="3">
        <v>4.05</v>
      </c>
      <c r="D4628" s="3">
        <v>4.3099999999999996</v>
      </c>
      <c r="E4628" s="3">
        <v>4.63</v>
      </c>
      <c r="F4628" s="3">
        <v>5.8</v>
      </c>
      <c r="G4628" s="3">
        <v>6.65</v>
      </c>
      <c r="J4628" s="1">
        <v>39349</v>
      </c>
      <c r="K4628">
        <f t="shared" si="360"/>
        <v>405</v>
      </c>
      <c r="L4628">
        <f t="shared" si="361"/>
        <v>430.99999999999994</v>
      </c>
      <c r="M4628">
        <f t="shared" si="362"/>
        <v>463</v>
      </c>
      <c r="N4628">
        <f t="shared" si="363"/>
        <v>580</v>
      </c>
      <c r="O4628">
        <f t="shared" si="364"/>
        <v>665</v>
      </c>
    </row>
    <row r="4629" spans="1:15">
      <c r="A4629" t="s">
        <v>4638</v>
      </c>
      <c r="B4629" s="1">
        <v>39350</v>
      </c>
      <c r="C4629" s="3">
        <v>4</v>
      </c>
      <c r="D4629" s="3">
        <v>4.26</v>
      </c>
      <c r="E4629" s="3">
        <v>4.63</v>
      </c>
      <c r="F4629" s="3">
        <v>5.81</v>
      </c>
      <c r="G4629" s="3">
        <v>6.65</v>
      </c>
      <c r="J4629" s="1">
        <v>39350</v>
      </c>
      <c r="K4629">
        <f t="shared" si="360"/>
        <v>400</v>
      </c>
      <c r="L4629">
        <f t="shared" si="361"/>
        <v>426</v>
      </c>
      <c r="M4629">
        <f t="shared" si="362"/>
        <v>463</v>
      </c>
      <c r="N4629">
        <f t="shared" si="363"/>
        <v>581</v>
      </c>
      <c r="O4629">
        <f t="shared" si="364"/>
        <v>665</v>
      </c>
    </row>
    <row r="4630" spans="1:15">
      <c r="A4630" t="s">
        <v>4639</v>
      </c>
      <c r="B4630" s="1">
        <v>39351</v>
      </c>
      <c r="C4630" s="3">
        <v>3.97</v>
      </c>
      <c r="D4630" s="3">
        <v>4.2699999999999996</v>
      </c>
      <c r="E4630" s="3">
        <v>4.63</v>
      </c>
      <c r="F4630" s="3">
        <v>5.82</v>
      </c>
      <c r="G4630" s="3">
        <v>6.66</v>
      </c>
      <c r="J4630" s="1">
        <v>39351</v>
      </c>
      <c r="K4630">
        <f t="shared" si="360"/>
        <v>397</v>
      </c>
      <c r="L4630">
        <f t="shared" si="361"/>
        <v>426.99999999999994</v>
      </c>
      <c r="M4630">
        <f t="shared" si="362"/>
        <v>463</v>
      </c>
      <c r="N4630">
        <f t="shared" si="363"/>
        <v>582</v>
      </c>
      <c r="O4630">
        <f t="shared" si="364"/>
        <v>666</v>
      </c>
    </row>
    <row r="4631" spans="1:15">
      <c r="A4631" t="s">
        <v>4640</v>
      </c>
      <c r="B4631" s="1">
        <v>39352</v>
      </c>
      <c r="C4631" s="3">
        <v>3.95</v>
      </c>
      <c r="D4631" s="3">
        <v>4.22</v>
      </c>
      <c r="E4631" s="3">
        <v>4.58</v>
      </c>
      <c r="F4631" s="3">
        <v>5.76</v>
      </c>
      <c r="G4631" s="3">
        <v>6.59</v>
      </c>
      <c r="J4631" s="1">
        <v>39352</v>
      </c>
      <c r="K4631">
        <f t="shared" si="360"/>
        <v>395</v>
      </c>
      <c r="L4631">
        <f t="shared" si="361"/>
        <v>422</v>
      </c>
      <c r="M4631">
        <f t="shared" si="362"/>
        <v>458</v>
      </c>
      <c r="N4631">
        <f t="shared" si="363"/>
        <v>576</v>
      </c>
      <c r="O4631">
        <f t="shared" si="364"/>
        <v>659</v>
      </c>
    </row>
    <row r="4632" spans="1:15">
      <c r="A4632" t="s">
        <v>4641</v>
      </c>
      <c r="B4632" s="1">
        <v>39353</v>
      </c>
      <c r="C4632" s="3">
        <v>3.97</v>
      </c>
      <c r="D4632" s="3">
        <v>4.2300000000000004</v>
      </c>
      <c r="E4632" s="3">
        <v>4.59</v>
      </c>
      <c r="F4632" s="3">
        <v>5.76</v>
      </c>
      <c r="G4632" s="3">
        <v>6.59</v>
      </c>
      <c r="J4632" s="1">
        <v>39353</v>
      </c>
      <c r="K4632">
        <f t="shared" si="360"/>
        <v>397</v>
      </c>
      <c r="L4632">
        <f t="shared" si="361"/>
        <v>423.00000000000006</v>
      </c>
      <c r="M4632">
        <f t="shared" si="362"/>
        <v>459</v>
      </c>
      <c r="N4632">
        <f t="shared" si="363"/>
        <v>576</v>
      </c>
      <c r="O4632">
        <f t="shared" si="364"/>
        <v>659</v>
      </c>
    </row>
    <row r="4633" spans="1:15">
      <c r="A4633" t="s">
        <v>4642</v>
      </c>
      <c r="B4633" s="1">
        <v>39356</v>
      </c>
      <c r="C4633" s="3">
        <v>4.0199999999999996</v>
      </c>
      <c r="D4633" s="3">
        <v>4.24</v>
      </c>
      <c r="E4633" s="3">
        <v>4.5599999999999996</v>
      </c>
      <c r="F4633" s="3">
        <v>5.72</v>
      </c>
      <c r="G4633" s="3">
        <v>6.55</v>
      </c>
      <c r="J4633" s="1">
        <v>39356</v>
      </c>
      <c r="K4633">
        <f t="shared" si="360"/>
        <v>401.99999999999994</v>
      </c>
      <c r="L4633">
        <f t="shared" si="361"/>
        <v>424</v>
      </c>
      <c r="M4633">
        <f t="shared" si="362"/>
        <v>455.99999999999994</v>
      </c>
      <c r="N4633">
        <f t="shared" si="363"/>
        <v>572</v>
      </c>
      <c r="O4633">
        <f t="shared" si="364"/>
        <v>655</v>
      </c>
    </row>
    <row r="4634" spans="1:15">
      <c r="A4634" t="s">
        <v>4643</v>
      </c>
      <c r="B4634" s="1">
        <v>39357</v>
      </c>
      <c r="C4634" s="3">
        <v>3.98</v>
      </c>
      <c r="D4634" s="3">
        <v>4.2</v>
      </c>
      <c r="E4634" s="3">
        <v>4.54</v>
      </c>
      <c r="F4634" s="3">
        <v>5.71</v>
      </c>
      <c r="G4634" s="3">
        <v>6.54</v>
      </c>
      <c r="J4634" s="1">
        <v>39357</v>
      </c>
      <c r="K4634">
        <f t="shared" si="360"/>
        <v>398</v>
      </c>
      <c r="L4634">
        <f t="shared" si="361"/>
        <v>420</v>
      </c>
      <c r="M4634">
        <f t="shared" si="362"/>
        <v>454</v>
      </c>
      <c r="N4634">
        <f t="shared" si="363"/>
        <v>571</v>
      </c>
      <c r="O4634">
        <f t="shared" si="364"/>
        <v>654</v>
      </c>
    </row>
    <row r="4635" spans="1:15">
      <c r="A4635" t="s">
        <v>4644</v>
      </c>
      <c r="B4635" s="1">
        <v>39358</v>
      </c>
      <c r="C4635" s="3">
        <v>4.0199999999999996</v>
      </c>
      <c r="D4635" s="3">
        <v>4.24</v>
      </c>
      <c r="E4635" s="3">
        <v>4.55</v>
      </c>
      <c r="F4635" s="3">
        <v>5.72</v>
      </c>
      <c r="G4635" s="3">
        <v>6.54</v>
      </c>
      <c r="J4635" s="1">
        <v>39358</v>
      </c>
      <c r="K4635">
        <f t="shared" si="360"/>
        <v>401.99999999999994</v>
      </c>
      <c r="L4635">
        <f t="shared" si="361"/>
        <v>424</v>
      </c>
      <c r="M4635">
        <f t="shared" si="362"/>
        <v>455</v>
      </c>
      <c r="N4635">
        <f t="shared" si="363"/>
        <v>572</v>
      </c>
      <c r="O4635">
        <f t="shared" si="364"/>
        <v>654</v>
      </c>
    </row>
    <row r="4636" spans="1:15">
      <c r="A4636" t="s">
        <v>4645</v>
      </c>
      <c r="B4636" s="1">
        <v>39359</v>
      </c>
      <c r="C4636" s="3">
        <v>4</v>
      </c>
      <c r="D4636" s="3">
        <v>4.22</v>
      </c>
      <c r="E4636" s="3">
        <v>4.54</v>
      </c>
      <c r="F4636" s="3">
        <v>5.67</v>
      </c>
      <c r="G4636" s="3">
        <v>6.51</v>
      </c>
      <c r="J4636" s="1">
        <v>39359</v>
      </c>
      <c r="K4636">
        <f t="shared" si="360"/>
        <v>400</v>
      </c>
      <c r="L4636">
        <f t="shared" si="361"/>
        <v>422</v>
      </c>
      <c r="M4636">
        <f t="shared" si="362"/>
        <v>454</v>
      </c>
      <c r="N4636">
        <f t="shared" si="363"/>
        <v>567</v>
      </c>
      <c r="O4636">
        <f t="shared" si="364"/>
        <v>651</v>
      </c>
    </row>
    <row r="4637" spans="1:15">
      <c r="A4637" t="s">
        <v>4646</v>
      </c>
      <c r="B4637" s="1">
        <v>39360</v>
      </c>
      <c r="C4637" s="3">
        <v>4.08</v>
      </c>
      <c r="D4637" s="3">
        <v>4.33</v>
      </c>
      <c r="E4637" s="3">
        <v>4.6500000000000004</v>
      </c>
      <c r="F4637" s="3">
        <v>5.78</v>
      </c>
      <c r="G4637" s="3">
        <v>6.59</v>
      </c>
      <c r="J4637" s="1">
        <v>39360</v>
      </c>
      <c r="K4637">
        <f t="shared" si="360"/>
        <v>408</v>
      </c>
      <c r="L4637">
        <f t="shared" si="361"/>
        <v>433</v>
      </c>
      <c r="M4637">
        <f t="shared" si="362"/>
        <v>465.00000000000006</v>
      </c>
      <c r="N4637">
        <f t="shared" si="363"/>
        <v>578</v>
      </c>
      <c r="O4637">
        <f t="shared" si="364"/>
        <v>659</v>
      </c>
    </row>
    <row r="4638" spans="1:15">
      <c r="A4638" t="s">
        <v>4647</v>
      </c>
      <c r="B4638" s="1">
        <v>39363</v>
      </c>
      <c r="C4638" s="3" t="e">
        <v>#N/A</v>
      </c>
      <c r="D4638" s="3" t="e">
        <v>#N/A</v>
      </c>
      <c r="E4638" s="3" t="e">
        <v>#N/A</v>
      </c>
      <c r="F4638" s="3" t="e">
        <v>#N/A</v>
      </c>
      <c r="G4638" s="3" t="e">
        <v>#N/A</v>
      </c>
      <c r="J4638" s="1">
        <v>39363</v>
      </c>
      <c r="K4638" t="e">
        <f t="shared" si="360"/>
        <v>#N/A</v>
      </c>
      <c r="L4638" t="e">
        <f t="shared" si="361"/>
        <v>#N/A</v>
      </c>
      <c r="M4638" t="e">
        <f t="shared" si="362"/>
        <v>#N/A</v>
      </c>
      <c r="N4638" t="e">
        <f t="shared" si="363"/>
        <v>#N/A</v>
      </c>
      <c r="O4638" t="e">
        <f t="shared" si="364"/>
        <v>#N/A</v>
      </c>
    </row>
    <row r="4639" spans="1:15">
      <c r="A4639" t="s">
        <v>4648</v>
      </c>
      <c r="B4639" s="1">
        <v>39364</v>
      </c>
      <c r="C4639" s="3">
        <v>4.1500000000000004</v>
      </c>
      <c r="D4639" s="3">
        <v>4.38</v>
      </c>
      <c r="E4639" s="3">
        <v>4.67</v>
      </c>
      <c r="F4639" s="3">
        <v>5.78</v>
      </c>
      <c r="G4639" s="3">
        <v>6.57</v>
      </c>
      <c r="J4639" s="1">
        <v>39364</v>
      </c>
      <c r="K4639">
        <f t="shared" si="360"/>
        <v>415.00000000000006</v>
      </c>
      <c r="L4639">
        <f t="shared" si="361"/>
        <v>438</v>
      </c>
      <c r="M4639">
        <f t="shared" si="362"/>
        <v>467</v>
      </c>
      <c r="N4639">
        <f t="shared" si="363"/>
        <v>578</v>
      </c>
      <c r="O4639">
        <f t="shared" si="364"/>
        <v>657</v>
      </c>
    </row>
    <row r="4640" spans="1:15">
      <c r="A4640" t="s">
        <v>4649</v>
      </c>
      <c r="B4640" s="1">
        <v>39365</v>
      </c>
      <c r="C4640" s="3">
        <v>4.1500000000000004</v>
      </c>
      <c r="D4640" s="3">
        <v>4.37</v>
      </c>
      <c r="E4640" s="3">
        <v>4.6500000000000004</v>
      </c>
      <c r="F4640" s="3">
        <v>5.77</v>
      </c>
      <c r="G4640" s="3">
        <v>6.56</v>
      </c>
      <c r="J4640" s="1">
        <v>39365</v>
      </c>
      <c r="K4640">
        <f t="shared" si="360"/>
        <v>415.00000000000006</v>
      </c>
      <c r="L4640">
        <f t="shared" si="361"/>
        <v>437</v>
      </c>
      <c r="M4640">
        <f t="shared" si="362"/>
        <v>465.00000000000006</v>
      </c>
      <c r="N4640">
        <f t="shared" si="363"/>
        <v>577</v>
      </c>
      <c r="O4640">
        <f t="shared" si="364"/>
        <v>656</v>
      </c>
    </row>
    <row r="4641" spans="1:15">
      <c r="A4641" t="s">
        <v>4650</v>
      </c>
      <c r="B4641" s="1">
        <v>39366</v>
      </c>
      <c r="C4641" s="3">
        <v>4.13</v>
      </c>
      <c r="D4641" s="3">
        <v>4.3600000000000003</v>
      </c>
      <c r="E4641" s="3">
        <v>4.66</v>
      </c>
      <c r="F4641" s="3">
        <v>5.79</v>
      </c>
      <c r="G4641" s="3">
        <v>6.56</v>
      </c>
      <c r="J4641" s="1">
        <v>39366</v>
      </c>
      <c r="K4641">
        <f t="shared" si="360"/>
        <v>413</v>
      </c>
      <c r="L4641">
        <f t="shared" si="361"/>
        <v>436.00000000000006</v>
      </c>
      <c r="M4641">
        <f t="shared" si="362"/>
        <v>466</v>
      </c>
      <c r="N4641">
        <f t="shared" si="363"/>
        <v>579</v>
      </c>
      <c r="O4641">
        <f t="shared" si="364"/>
        <v>656</v>
      </c>
    </row>
    <row r="4642" spans="1:15">
      <c r="A4642" t="s">
        <v>4651</v>
      </c>
      <c r="B4642" s="1">
        <v>39367</v>
      </c>
      <c r="C4642" s="3">
        <v>4.2300000000000004</v>
      </c>
      <c r="D4642" s="3">
        <v>4.42</v>
      </c>
      <c r="E4642" s="3">
        <v>4.7</v>
      </c>
      <c r="F4642" s="3">
        <v>5.77</v>
      </c>
      <c r="G4642" s="3">
        <v>6.57</v>
      </c>
      <c r="J4642" s="1">
        <v>39367</v>
      </c>
      <c r="K4642">
        <f t="shared" si="360"/>
        <v>423.00000000000006</v>
      </c>
      <c r="L4642">
        <f t="shared" si="361"/>
        <v>442</v>
      </c>
      <c r="M4642">
        <f t="shared" si="362"/>
        <v>470</v>
      </c>
      <c r="N4642">
        <f t="shared" si="363"/>
        <v>577</v>
      </c>
      <c r="O4642">
        <f t="shared" si="364"/>
        <v>657</v>
      </c>
    </row>
    <row r="4643" spans="1:15">
      <c r="A4643" t="s">
        <v>4652</v>
      </c>
      <c r="B4643" s="1">
        <v>39370</v>
      </c>
      <c r="C4643" s="3">
        <v>4.22</v>
      </c>
      <c r="D4643" s="3">
        <v>4.4000000000000004</v>
      </c>
      <c r="E4643" s="3">
        <v>4.6900000000000004</v>
      </c>
      <c r="F4643" s="3">
        <v>5.78</v>
      </c>
      <c r="G4643" s="3">
        <v>6.57</v>
      </c>
      <c r="J4643" s="1">
        <v>39370</v>
      </c>
      <c r="K4643">
        <f t="shared" si="360"/>
        <v>422</v>
      </c>
      <c r="L4643">
        <f t="shared" si="361"/>
        <v>440.00000000000006</v>
      </c>
      <c r="M4643">
        <f t="shared" si="362"/>
        <v>469.00000000000006</v>
      </c>
      <c r="N4643">
        <f t="shared" si="363"/>
        <v>578</v>
      </c>
      <c r="O4643">
        <f t="shared" si="364"/>
        <v>657</v>
      </c>
    </row>
    <row r="4644" spans="1:15">
      <c r="A4644" t="s">
        <v>4653</v>
      </c>
      <c r="B4644" s="1">
        <v>39371</v>
      </c>
      <c r="C4644" s="3">
        <v>4.12</v>
      </c>
      <c r="D4644" s="3">
        <v>4.34</v>
      </c>
      <c r="E4644" s="3">
        <v>4.66</v>
      </c>
      <c r="F4644" s="3">
        <v>5.78</v>
      </c>
      <c r="G4644" s="3">
        <v>6.58</v>
      </c>
      <c r="J4644" s="1">
        <v>39371</v>
      </c>
      <c r="K4644">
        <f t="shared" si="360"/>
        <v>412</v>
      </c>
      <c r="L4644">
        <f t="shared" si="361"/>
        <v>434</v>
      </c>
      <c r="M4644">
        <f t="shared" si="362"/>
        <v>466</v>
      </c>
      <c r="N4644">
        <f t="shared" si="363"/>
        <v>578</v>
      </c>
      <c r="O4644">
        <f t="shared" si="364"/>
        <v>658</v>
      </c>
    </row>
    <row r="4645" spans="1:15">
      <c r="A4645" t="s">
        <v>4654</v>
      </c>
      <c r="B4645" s="1">
        <v>39372</v>
      </c>
      <c r="C4645" s="3">
        <v>4</v>
      </c>
      <c r="D4645" s="3">
        <v>4.22</v>
      </c>
      <c r="E4645" s="3">
        <v>4.57</v>
      </c>
      <c r="F4645" s="3">
        <v>5.67</v>
      </c>
      <c r="G4645" s="3">
        <v>6.48</v>
      </c>
      <c r="J4645" s="1">
        <v>39372</v>
      </c>
      <c r="K4645">
        <f t="shared" si="360"/>
        <v>400</v>
      </c>
      <c r="L4645">
        <f t="shared" si="361"/>
        <v>422</v>
      </c>
      <c r="M4645">
        <f t="shared" si="362"/>
        <v>457</v>
      </c>
      <c r="N4645">
        <f t="shared" si="363"/>
        <v>567</v>
      </c>
      <c r="O4645">
        <f t="shared" si="364"/>
        <v>648</v>
      </c>
    </row>
    <row r="4646" spans="1:15">
      <c r="A4646" t="s">
        <v>4655</v>
      </c>
      <c r="B4646" s="1">
        <v>39373</v>
      </c>
      <c r="C4646" s="3">
        <v>3.93</v>
      </c>
      <c r="D4646" s="3">
        <v>4.17</v>
      </c>
      <c r="E4646" s="3">
        <v>4.5199999999999996</v>
      </c>
      <c r="F4646" s="3">
        <v>5.64</v>
      </c>
      <c r="G4646" s="3">
        <v>6.46</v>
      </c>
      <c r="J4646" s="1">
        <v>39373</v>
      </c>
      <c r="K4646">
        <f t="shared" si="360"/>
        <v>393</v>
      </c>
      <c r="L4646">
        <f t="shared" si="361"/>
        <v>417</v>
      </c>
      <c r="M4646">
        <f t="shared" si="362"/>
        <v>451.99999999999994</v>
      </c>
      <c r="N4646">
        <f t="shared" si="363"/>
        <v>564</v>
      </c>
      <c r="O4646">
        <f t="shared" si="364"/>
        <v>646</v>
      </c>
    </row>
    <row r="4647" spans="1:15">
      <c r="A4647" t="s">
        <v>4656</v>
      </c>
      <c r="B4647" s="1">
        <v>39374</v>
      </c>
      <c r="C4647" s="3">
        <v>3.8</v>
      </c>
      <c r="D4647" s="3">
        <v>4.03</v>
      </c>
      <c r="E4647" s="3">
        <v>4.41</v>
      </c>
      <c r="F4647" s="3">
        <v>5.55</v>
      </c>
      <c r="G4647" s="3">
        <v>6.38</v>
      </c>
      <c r="J4647" s="1">
        <v>39374</v>
      </c>
      <c r="K4647">
        <f t="shared" si="360"/>
        <v>380</v>
      </c>
      <c r="L4647">
        <f t="shared" si="361"/>
        <v>403</v>
      </c>
      <c r="M4647">
        <f t="shared" si="362"/>
        <v>441</v>
      </c>
      <c r="N4647">
        <f t="shared" si="363"/>
        <v>555</v>
      </c>
      <c r="O4647">
        <f t="shared" si="364"/>
        <v>638</v>
      </c>
    </row>
    <row r="4648" spans="1:15">
      <c r="A4648" t="s">
        <v>4657</v>
      </c>
      <c r="B4648" s="1">
        <v>39377</v>
      </c>
      <c r="C4648" s="3">
        <v>3.85</v>
      </c>
      <c r="D4648" s="3">
        <v>4.08</v>
      </c>
      <c r="E4648" s="3">
        <v>4.42</v>
      </c>
      <c r="F4648" s="3">
        <v>5.56</v>
      </c>
      <c r="G4648" s="3">
        <v>6.38</v>
      </c>
      <c r="J4648" s="1">
        <v>39377</v>
      </c>
      <c r="K4648">
        <f t="shared" si="360"/>
        <v>385</v>
      </c>
      <c r="L4648">
        <f t="shared" si="361"/>
        <v>408</v>
      </c>
      <c r="M4648">
        <f t="shared" si="362"/>
        <v>442</v>
      </c>
      <c r="N4648">
        <f t="shared" si="363"/>
        <v>556</v>
      </c>
      <c r="O4648">
        <f t="shared" si="364"/>
        <v>638</v>
      </c>
    </row>
    <row r="4649" spans="1:15">
      <c r="A4649" t="s">
        <v>4658</v>
      </c>
      <c r="B4649" s="1">
        <v>39378</v>
      </c>
      <c r="C4649" s="3">
        <v>3.81</v>
      </c>
      <c r="D4649" s="3">
        <v>4.0599999999999996</v>
      </c>
      <c r="E4649" s="3">
        <v>4.41</v>
      </c>
      <c r="F4649" s="3">
        <v>5.57</v>
      </c>
      <c r="G4649" s="3">
        <v>6.39</v>
      </c>
      <c r="J4649" s="1">
        <v>39378</v>
      </c>
      <c r="K4649">
        <f t="shared" si="360"/>
        <v>381</v>
      </c>
      <c r="L4649">
        <f t="shared" si="361"/>
        <v>405.99999999999994</v>
      </c>
      <c r="M4649">
        <f t="shared" si="362"/>
        <v>441</v>
      </c>
      <c r="N4649">
        <f t="shared" si="363"/>
        <v>557</v>
      </c>
      <c r="O4649">
        <f t="shared" si="364"/>
        <v>639</v>
      </c>
    </row>
    <row r="4650" spans="1:15">
      <c r="A4650" t="s">
        <v>4659</v>
      </c>
      <c r="B4650" s="1">
        <v>39379</v>
      </c>
      <c r="C4650" s="3">
        <v>3.74</v>
      </c>
      <c r="D4650" s="3">
        <v>3.99</v>
      </c>
      <c r="E4650" s="3">
        <v>4.3600000000000003</v>
      </c>
      <c r="F4650" s="3">
        <v>5.51</v>
      </c>
      <c r="G4650" s="3">
        <v>6.34</v>
      </c>
      <c r="J4650" s="1">
        <v>39379</v>
      </c>
      <c r="K4650">
        <f t="shared" si="360"/>
        <v>374</v>
      </c>
      <c r="L4650">
        <f t="shared" si="361"/>
        <v>399</v>
      </c>
      <c r="M4650">
        <f t="shared" si="362"/>
        <v>436.00000000000006</v>
      </c>
      <c r="N4650">
        <f t="shared" si="363"/>
        <v>551</v>
      </c>
      <c r="O4650">
        <f t="shared" si="364"/>
        <v>634</v>
      </c>
    </row>
    <row r="4651" spans="1:15">
      <c r="A4651" t="s">
        <v>4660</v>
      </c>
      <c r="B4651" s="1">
        <v>39380</v>
      </c>
      <c r="C4651" s="3">
        <v>3.74</v>
      </c>
      <c r="D4651" s="3">
        <v>4.01</v>
      </c>
      <c r="E4651" s="3">
        <v>4.37</v>
      </c>
      <c r="F4651" s="3">
        <v>5.53</v>
      </c>
      <c r="G4651" s="3">
        <v>6.36</v>
      </c>
      <c r="J4651" s="1">
        <v>39380</v>
      </c>
      <c r="K4651">
        <f t="shared" si="360"/>
        <v>374</v>
      </c>
      <c r="L4651">
        <f t="shared" si="361"/>
        <v>401</v>
      </c>
      <c r="M4651">
        <f t="shared" si="362"/>
        <v>437</v>
      </c>
      <c r="N4651">
        <f t="shared" si="363"/>
        <v>553</v>
      </c>
      <c r="O4651">
        <f t="shared" si="364"/>
        <v>636</v>
      </c>
    </row>
    <row r="4652" spans="1:15">
      <c r="A4652" t="s">
        <v>4661</v>
      </c>
      <c r="B4652" s="1">
        <v>39381</v>
      </c>
      <c r="C4652" s="3">
        <v>3.77</v>
      </c>
      <c r="D4652" s="3">
        <v>4.04</v>
      </c>
      <c r="E4652" s="3">
        <v>4.41</v>
      </c>
      <c r="F4652" s="3">
        <v>5.55</v>
      </c>
      <c r="G4652" s="3">
        <v>6.39</v>
      </c>
      <c r="J4652" s="1">
        <v>39381</v>
      </c>
      <c r="K4652">
        <f t="shared" si="360"/>
        <v>377</v>
      </c>
      <c r="L4652">
        <f t="shared" si="361"/>
        <v>404</v>
      </c>
      <c r="M4652">
        <f t="shared" si="362"/>
        <v>441</v>
      </c>
      <c r="N4652">
        <f t="shared" si="363"/>
        <v>555</v>
      </c>
      <c r="O4652">
        <f t="shared" si="364"/>
        <v>639</v>
      </c>
    </row>
    <row r="4653" spans="1:15">
      <c r="A4653" t="s">
        <v>4662</v>
      </c>
      <c r="B4653" s="1">
        <v>39384</v>
      </c>
      <c r="C4653" s="3">
        <v>3.79</v>
      </c>
      <c r="D4653" s="3">
        <v>4.04</v>
      </c>
      <c r="E4653" s="3">
        <v>4.3899999999999997</v>
      </c>
      <c r="F4653" s="3">
        <v>5.53</v>
      </c>
      <c r="G4653" s="3">
        <v>6.37</v>
      </c>
      <c r="J4653" s="1">
        <v>39384</v>
      </c>
      <c r="K4653">
        <f t="shared" si="360"/>
        <v>379</v>
      </c>
      <c r="L4653">
        <f t="shared" si="361"/>
        <v>404</v>
      </c>
      <c r="M4653">
        <f t="shared" si="362"/>
        <v>438.99999999999994</v>
      </c>
      <c r="N4653">
        <f t="shared" si="363"/>
        <v>553</v>
      </c>
      <c r="O4653">
        <f t="shared" si="364"/>
        <v>637</v>
      </c>
    </row>
    <row r="4654" spans="1:15">
      <c r="A4654" t="s">
        <v>4663</v>
      </c>
      <c r="B4654" s="1">
        <v>39385</v>
      </c>
      <c r="C4654" s="3">
        <v>3.82</v>
      </c>
      <c r="D4654" s="3">
        <v>4.0599999999999996</v>
      </c>
      <c r="E4654" s="3">
        <v>4.4000000000000004</v>
      </c>
      <c r="F4654" s="3">
        <v>5.54</v>
      </c>
      <c r="G4654" s="3">
        <v>6.39</v>
      </c>
      <c r="J4654" s="1">
        <v>39385</v>
      </c>
      <c r="K4654">
        <f t="shared" si="360"/>
        <v>382</v>
      </c>
      <c r="L4654">
        <f t="shared" si="361"/>
        <v>405.99999999999994</v>
      </c>
      <c r="M4654">
        <f t="shared" si="362"/>
        <v>440.00000000000006</v>
      </c>
      <c r="N4654">
        <f t="shared" si="363"/>
        <v>554</v>
      </c>
      <c r="O4654">
        <f t="shared" si="364"/>
        <v>639</v>
      </c>
    </row>
    <row r="4655" spans="1:15">
      <c r="A4655" t="s">
        <v>4664</v>
      </c>
      <c r="B4655" s="1">
        <v>39386</v>
      </c>
      <c r="C4655" s="3">
        <v>3.94</v>
      </c>
      <c r="D4655" s="3">
        <v>4.16</v>
      </c>
      <c r="E4655" s="3">
        <v>4.4800000000000004</v>
      </c>
      <c r="F4655" s="3">
        <v>5.62</v>
      </c>
      <c r="G4655" s="3">
        <v>6.47</v>
      </c>
      <c r="J4655" s="1">
        <v>39386</v>
      </c>
      <c r="K4655">
        <f t="shared" si="360"/>
        <v>394</v>
      </c>
      <c r="L4655">
        <f t="shared" si="361"/>
        <v>416</v>
      </c>
      <c r="M4655">
        <f t="shared" si="362"/>
        <v>448.00000000000006</v>
      </c>
      <c r="N4655">
        <f t="shared" si="363"/>
        <v>562</v>
      </c>
      <c r="O4655">
        <f t="shared" si="364"/>
        <v>647</v>
      </c>
    </row>
    <row r="4656" spans="1:15">
      <c r="A4656" t="s">
        <v>4665</v>
      </c>
      <c r="B4656" s="1">
        <v>39387</v>
      </c>
      <c r="C4656" s="3">
        <v>3.77</v>
      </c>
      <c r="D4656" s="3">
        <v>4.0199999999999996</v>
      </c>
      <c r="E4656" s="3">
        <v>4.3600000000000003</v>
      </c>
      <c r="F4656" s="3">
        <v>5.53</v>
      </c>
      <c r="G4656" s="3">
        <v>6.37</v>
      </c>
      <c r="J4656" s="1">
        <v>39387</v>
      </c>
      <c r="K4656">
        <f t="shared" si="360"/>
        <v>377</v>
      </c>
      <c r="L4656">
        <f t="shared" si="361"/>
        <v>401.99999999999994</v>
      </c>
      <c r="M4656">
        <f t="shared" si="362"/>
        <v>436.00000000000006</v>
      </c>
      <c r="N4656">
        <f t="shared" si="363"/>
        <v>553</v>
      </c>
      <c r="O4656">
        <f t="shared" si="364"/>
        <v>637</v>
      </c>
    </row>
    <row r="4657" spans="1:15">
      <c r="A4657" t="s">
        <v>4666</v>
      </c>
      <c r="B4657" s="1">
        <v>39388</v>
      </c>
      <c r="C4657" s="3">
        <v>3.66</v>
      </c>
      <c r="D4657" s="3">
        <v>3.93</v>
      </c>
      <c r="E4657" s="3">
        <v>4.3099999999999996</v>
      </c>
      <c r="F4657" s="3">
        <v>5.5</v>
      </c>
      <c r="G4657" s="3">
        <v>6.35</v>
      </c>
      <c r="J4657" s="1">
        <v>39388</v>
      </c>
      <c r="K4657">
        <f t="shared" si="360"/>
        <v>366</v>
      </c>
      <c r="L4657">
        <f t="shared" si="361"/>
        <v>393</v>
      </c>
      <c r="M4657">
        <f t="shared" si="362"/>
        <v>430.99999999999994</v>
      </c>
      <c r="N4657">
        <f t="shared" si="363"/>
        <v>550</v>
      </c>
      <c r="O4657">
        <f t="shared" si="364"/>
        <v>635</v>
      </c>
    </row>
    <row r="4658" spans="1:15">
      <c r="A4658" t="s">
        <v>4667</v>
      </c>
      <c r="B4658" s="1">
        <v>39391</v>
      </c>
      <c r="C4658" s="3">
        <v>3.69</v>
      </c>
      <c r="D4658" s="3">
        <v>3.96</v>
      </c>
      <c r="E4658" s="3">
        <v>4.3499999999999996</v>
      </c>
      <c r="F4658" s="3">
        <v>5.49</v>
      </c>
      <c r="G4658" s="3">
        <v>6.37</v>
      </c>
      <c r="J4658" s="1">
        <v>39391</v>
      </c>
      <c r="K4658">
        <f t="shared" si="360"/>
        <v>369</v>
      </c>
      <c r="L4658">
        <f t="shared" si="361"/>
        <v>396</v>
      </c>
      <c r="M4658">
        <f t="shared" si="362"/>
        <v>434.99999999999994</v>
      </c>
      <c r="N4658">
        <f t="shared" si="363"/>
        <v>549</v>
      </c>
      <c r="O4658">
        <f t="shared" si="364"/>
        <v>637</v>
      </c>
    </row>
    <row r="4659" spans="1:15">
      <c r="A4659" t="s">
        <v>4668</v>
      </c>
      <c r="B4659" s="1">
        <v>39392</v>
      </c>
      <c r="C4659" s="3">
        <v>3.7</v>
      </c>
      <c r="D4659" s="3">
        <v>3.99</v>
      </c>
      <c r="E4659" s="3">
        <v>4.38</v>
      </c>
      <c r="F4659" s="3">
        <v>5.53</v>
      </c>
      <c r="G4659" s="3">
        <v>6.41</v>
      </c>
      <c r="J4659" s="1">
        <v>39392</v>
      </c>
      <c r="K4659">
        <f t="shared" si="360"/>
        <v>370</v>
      </c>
      <c r="L4659">
        <f t="shared" si="361"/>
        <v>399</v>
      </c>
      <c r="M4659">
        <f t="shared" si="362"/>
        <v>438</v>
      </c>
      <c r="N4659">
        <f t="shared" si="363"/>
        <v>553</v>
      </c>
      <c r="O4659">
        <f t="shared" si="364"/>
        <v>641</v>
      </c>
    </row>
    <row r="4660" spans="1:15">
      <c r="A4660" t="s">
        <v>4669</v>
      </c>
      <c r="B4660" s="1">
        <v>39393</v>
      </c>
      <c r="C4660" s="3">
        <v>3.61</v>
      </c>
      <c r="D4660" s="3">
        <v>3.92</v>
      </c>
      <c r="E4660" s="3">
        <v>4.34</v>
      </c>
      <c r="F4660" s="3">
        <v>5.57</v>
      </c>
      <c r="G4660" s="3">
        <v>6.44</v>
      </c>
      <c r="J4660" s="1">
        <v>39393</v>
      </c>
      <c r="K4660">
        <f t="shared" si="360"/>
        <v>361</v>
      </c>
      <c r="L4660">
        <f t="shared" si="361"/>
        <v>392</v>
      </c>
      <c r="M4660">
        <f t="shared" si="362"/>
        <v>434</v>
      </c>
      <c r="N4660">
        <f t="shared" si="363"/>
        <v>557</v>
      </c>
      <c r="O4660">
        <f t="shared" si="364"/>
        <v>644</v>
      </c>
    </row>
    <row r="4661" spans="1:15">
      <c r="A4661" t="s">
        <v>4670</v>
      </c>
      <c r="B4661" s="1">
        <v>39394</v>
      </c>
      <c r="C4661" s="3">
        <v>3.47</v>
      </c>
      <c r="D4661" s="3">
        <v>3.81</v>
      </c>
      <c r="E4661" s="3">
        <v>4.28</v>
      </c>
      <c r="F4661" s="3">
        <v>5.55</v>
      </c>
      <c r="G4661" s="3">
        <v>6.44</v>
      </c>
      <c r="J4661" s="1">
        <v>39394</v>
      </c>
      <c r="K4661">
        <f t="shared" si="360"/>
        <v>347</v>
      </c>
      <c r="L4661">
        <f t="shared" si="361"/>
        <v>381</v>
      </c>
      <c r="M4661">
        <f t="shared" si="362"/>
        <v>428</v>
      </c>
      <c r="N4661">
        <f t="shared" si="363"/>
        <v>555</v>
      </c>
      <c r="O4661">
        <f t="shared" si="364"/>
        <v>644</v>
      </c>
    </row>
    <row r="4662" spans="1:15">
      <c r="A4662" t="s">
        <v>4671</v>
      </c>
      <c r="B4662" s="1">
        <v>39395</v>
      </c>
      <c r="C4662" s="3">
        <v>3.42</v>
      </c>
      <c r="D4662" s="3">
        <v>3.77</v>
      </c>
      <c r="E4662" s="3">
        <v>4.2300000000000004</v>
      </c>
      <c r="F4662" s="3">
        <v>5.52</v>
      </c>
      <c r="G4662" s="3">
        <v>6.41</v>
      </c>
      <c r="J4662" s="1">
        <v>39395</v>
      </c>
      <c r="K4662">
        <f t="shared" si="360"/>
        <v>342</v>
      </c>
      <c r="L4662">
        <f t="shared" si="361"/>
        <v>377</v>
      </c>
      <c r="M4662">
        <f t="shared" si="362"/>
        <v>423.00000000000006</v>
      </c>
      <c r="N4662">
        <f t="shared" si="363"/>
        <v>552</v>
      </c>
      <c r="O4662">
        <f t="shared" si="364"/>
        <v>641</v>
      </c>
    </row>
    <row r="4663" spans="1:15">
      <c r="A4663" t="s">
        <v>4672</v>
      </c>
      <c r="B4663" s="1">
        <v>39398</v>
      </c>
      <c r="C4663" s="3" t="e">
        <v>#N/A</v>
      </c>
      <c r="D4663" s="3" t="e">
        <v>#N/A</v>
      </c>
      <c r="E4663" s="3" t="e">
        <v>#N/A</v>
      </c>
      <c r="F4663" s="3" t="e">
        <v>#N/A</v>
      </c>
      <c r="G4663" s="3" t="e">
        <v>#N/A</v>
      </c>
      <c r="J4663" s="1">
        <v>39398</v>
      </c>
      <c r="K4663" t="e">
        <f t="shared" si="360"/>
        <v>#N/A</v>
      </c>
      <c r="L4663" t="e">
        <f t="shared" si="361"/>
        <v>#N/A</v>
      </c>
      <c r="M4663" t="e">
        <f t="shared" si="362"/>
        <v>#N/A</v>
      </c>
      <c r="N4663" t="e">
        <f t="shared" si="363"/>
        <v>#N/A</v>
      </c>
      <c r="O4663" t="e">
        <f t="shared" si="364"/>
        <v>#N/A</v>
      </c>
    </row>
    <row r="4664" spans="1:15">
      <c r="A4664" t="s">
        <v>4673</v>
      </c>
      <c r="B4664" s="1">
        <v>39399</v>
      </c>
      <c r="C4664" s="3">
        <v>3.54</v>
      </c>
      <c r="D4664" s="3">
        <v>3.84</v>
      </c>
      <c r="E4664" s="3">
        <v>4.26</v>
      </c>
      <c r="F4664" s="3">
        <v>5.53</v>
      </c>
      <c r="G4664" s="3">
        <v>6.44</v>
      </c>
      <c r="J4664" s="1">
        <v>39399</v>
      </c>
      <c r="K4664">
        <f t="shared" si="360"/>
        <v>354</v>
      </c>
      <c r="L4664">
        <f t="shared" si="361"/>
        <v>384</v>
      </c>
      <c r="M4664">
        <f t="shared" si="362"/>
        <v>426</v>
      </c>
      <c r="N4664">
        <f t="shared" si="363"/>
        <v>553</v>
      </c>
      <c r="O4664">
        <f t="shared" si="364"/>
        <v>644</v>
      </c>
    </row>
    <row r="4665" spans="1:15">
      <c r="A4665" t="s">
        <v>4674</v>
      </c>
      <c r="B4665" s="1">
        <v>39400</v>
      </c>
      <c r="C4665" s="3">
        <v>3.57</v>
      </c>
      <c r="D4665" s="3">
        <v>3.86</v>
      </c>
      <c r="E4665" s="3">
        <v>4.28</v>
      </c>
      <c r="F4665" s="3">
        <v>5.52</v>
      </c>
      <c r="G4665" s="3">
        <v>6.44</v>
      </c>
      <c r="J4665" s="1">
        <v>39400</v>
      </c>
      <c r="K4665">
        <f t="shared" si="360"/>
        <v>357</v>
      </c>
      <c r="L4665">
        <f t="shared" si="361"/>
        <v>386</v>
      </c>
      <c r="M4665">
        <f t="shared" si="362"/>
        <v>428</v>
      </c>
      <c r="N4665">
        <f t="shared" si="363"/>
        <v>552</v>
      </c>
      <c r="O4665">
        <f t="shared" si="364"/>
        <v>644</v>
      </c>
    </row>
    <row r="4666" spans="1:15">
      <c r="A4666" t="s">
        <v>4675</v>
      </c>
      <c r="B4666" s="1">
        <v>39401</v>
      </c>
      <c r="C4666" s="3">
        <v>3.35</v>
      </c>
      <c r="D4666" s="3">
        <v>3.71</v>
      </c>
      <c r="E4666" s="3">
        <v>4.17</v>
      </c>
      <c r="F4666" s="3">
        <v>5.45</v>
      </c>
      <c r="G4666" s="3">
        <v>6.39</v>
      </c>
      <c r="J4666" s="1">
        <v>39401</v>
      </c>
      <c r="K4666">
        <f t="shared" si="360"/>
        <v>335</v>
      </c>
      <c r="L4666">
        <f t="shared" si="361"/>
        <v>371</v>
      </c>
      <c r="M4666">
        <f t="shared" si="362"/>
        <v>417</v>
      </c>
      <c r="N4666">
        <f t="shared" si="363"/>
        <v>545</v>
      </c>
      <c r="O4666">
        <f t="shared" si="364"/>
        <v>639</v>
      </c>
    </row>
    <row r="4667" spans="1:15">
      <c r="A4667" t="s">
        <v>4676</v>
      </c>
      <c r="B4667" s="1">
        <v>39402</v>
      </c>
      <c r="C4667" s="3">
        <v>3.33</v>
      </c>
      <c r="D4667" s="3">
        <v>3.68</v>
      </c>
      <c r="E4667" s="3">
        <v>4.1500000000000004</v>
      </c>
      <c r="F4667" s="3">
        <v>5.46</v>
      </c>
      <c r="G4667" s="3">
        <v>6.41</v>
      </c>
      <c r="J4667" s="1">
        <v>39402</v>
      </c>
      <c r="K4667">
        <f t="shared" si="360"/>
        <v>333</v>
      </c>
      <c r="L4667">
        <f t="shared" si="361"/>
        <v>368</v>
      </c>
      <c r="M4667">
        <f t="shared" si="362"/>
        <v>415.00000000000006</v>
      </c>
      <c r="N4667">
        <f t="shared" si="363"/>
        <v>546</v>
      </c>
      <c r="O4667">
        <f t="shared" si="364"/>
        <v>641</v>
      </c>
    </row>
    <row r="4668" spans="1:15">
      <c r="A4668" t="s">
        <v>4677</v>
      </c>
      <c r="B4668" s="1">
        <v>39405</v>
      </c>
      <c r="C4668" s="3">
        <v>3.18</v>
      </c>
      <c r="D4668" s="3">
        <v>3.57</v>
      </c>
      <c r="E4668" s="3">
        <v>4.07</v>
      </c>
      <c r="F4668" s="3">
        <v>5.41</v>
      </c>
      <c r="G4668" s="3">
        <v>6.37</v>
      </c>
      <c r="J4668" s="1">
        <v>39405</v>
      </c>
      <c r="K4668">
        <f t="shared" si="360"/>
        <v>318</v>
      </c>
      <c r="L4668">
        <f t="shared" si="361"/>
        <v>357</v>
      </c>
      <c r="M4668">
        <f t="shared" si="362"/>
        <v>407</v>
      </c>
      <c r="N4668">
        <f t="shared" si="363"/>
        <v>541</v>
      </c>
      <c r="O4668">
        <f t="shared" si="364"/>
        <v>637</v>
      </c>
    </row>
    <row r="4669" spans="1:15">
      <c r="A4669" t="s">
        <v>4678</v>
      </c>
      <c r="B4669" s="1">
        <v>39406</v>
      </c>
      <c r="C4669" s="3">
        <v>3.14</v>
      </c>
      <c r="D4669" s="3">
        <v>3.52</v>
      </c>
      <c r="E4669" s="3">
        <v>4.0599999999999996</v>
      </c>
      <c r="F4669" s="3">
        <v>5.42</v>
      </c>
      <c r="G4669" s="3">
        <v>6.41</v>
      </c>
      <c r="J4669" s="1">
        <v>39406</v>
      </c>
      <c r="K4669">
        <f t="shared" si="360"/>
        <v>314</v>
      </c>
      <c r="L4669">
        <f t="shared" si="361"/>
        <v>352</v>
      </c>
      <c r="M4669">
        <f t="shared" si="362"/>
        <v>405.99999999999994</v>
      </c>
      <c r="N4669">
        <f t="shared" si="363"/>
        <v>542</v>
      </c>
      <c r="O4669">
        <f t="shared" si="364"/>
        <v>641</v>
      </c>
    </row>
    <row r="4670" spans="1:15">
      <c r="A4670" t="s">
        <v>4679</v>
      </c>
      <c r="B4670" s="1">
        <v>39407</v>
      </c>
      <c r="C4670" s="3">
        <v>2.99</v>
      </c>
      <c r="D4670" s="3">
        <v>3.4</v>
      </c>
      <c r="E4670" s="3">
        <v>4</v>
      </c>
      <c r="F4670" s="3">
        <v>5.4</v>
      </c>
      <c r="G4670" s="3">
        <v>6.41</v>
      </c>
      <c r="J4670" s="1">
        <v>39407</v>
      </c>
      <c r="K4670">
        <f t="shared" si="360"/>
        <v>299</v>
      </c>
      <c r="L4670">
        <f t="shared" si="361"/>
        <v>340</v>
      </c>
      <c r="M4670">
        <f t="shared" si="362"/>
        <v>400</v>
      </c>
      <c r="N4670">
        <f t="shared" si="363"/>
        <v>540</v>
      </c>
      <c r="O4670">
        <f t="shared" si="364"/>
        <v>641</v>
      </c>
    </row>
    <row r="4671" spans="1:15">
      <c r="A4671" t="s">
        <v>4680</v>
      </c>
      <c r="B4671" s="1">
        <v>39408</v>
      </c>
      <c r="C4671" s="3" t="e">
        <v>#N/A</v>
      </c>
      <c r="D4671" s="3" t="e">
        <v>#N/A</v>
      </c>
      <c r="E4671" s="3" t="e">
        <v>#N/A</v>
      </c>
      <c r="F4671" s="3" t="e">
        <v>#N/A</v>
      </c>
      <c r="G4671" s="3" t="e">
        <v>#N/A</v>
      </c>
      <c r="J4671" s="1">
        <v>39408</v>
      </c>
      <c r="K4671" t="e">
        <f t="shared" si="360"/>
        <v>#N/A</v>
      </c>
      <c r="L4671" t="e">
        <f t="shared" si="361"/>
        <v>#N/A</v>
      </c>
      <c r="M4671" t="e">
        <f t="shared" si="362"/>
        <v>#N/A</v>
      </c>
      <c r="N4671" t="e">
        <f t="shared" si="363"/>
        <v>#N/A</v>
      </c>
      <c r="O4671" t="e">
        <f t="shared" si="364"/>
        <v>#N/A</v>
      </c>
    </row>
    <row r="4672" spans="1:15">
      <c r="A4672" t="s">
        <v>4681</v>
      </c>
      <c r="B4672" s="1">
        <v>39409</v>
      </c>
      <c r="C4672" s="3">
        <v>3.07</v>
      </c>
      <c r="D4672" s="3">
        <v>3.42</v>
      </c>
      <c r="E4672" s="3">
        <v>4.01</v>
      </c>
      <c r="F4672" s="3">
        <v>5.37</v>
      </c>
      <c r="G4672" s="3">
        <v>6.38</v>
      </c>
      <c r="J4672" s="1">
        <v>39409</v>
      </c>
      <c r="K4672">
        <f t="shared" si="360"/>
        <v>307</v>
      </c>
      <c r="L4672">
        <f t="shared" si="361"/>
        <v>342</v>
      </c>
      <c r="M4672">
        <f t="shared" si="362"/>
        <v>401</v>
      </c>
      <c r="N4672">
        <f t="shared" si="363"/>
        <v>537</v>
      </c>
      <c r="O4672">
        <f t="shared" si="364"/>
        <v>638</v>
      </c>
    </row>
    <row r="4673" spans="1:15">
      <c r="A4673" t="s">
        <v>4682</v>
      </c>
      <c r="B4673" s="1">
        <v>39412</v>
      </c>
      <c r="C4673" s="3">
        <v>2.92</v>
      </c>
      <c r="D4673" s="3">
        <v>3.23</v>
      </c>
      <c r="E4673" s="3">
        <v>3.83</v>
      </c>
      <c r="F4673" s="3">
        <v>5.21</v>
      </c>
      <c r="G4673" s="3">
        <v>6.23</v>
      </c>
      <c r="J4673" s="1">
        <v>39412</v>
      </c>
      <c r="K4673">
        <f t="shared" si="360"/>
        <v>292</v>
      </c>
      <c r="L4673">
        <f t="shared" si="361"/>
        <v>323</v>
      </c>
      <c r="M4673">
        <f t="shared" si="362"/>
        <v>383</v>
      </c>
      <c r="N4673">
        <f t="shared" si="363"/>
        <v>521</v>
      </c>
      <c r="O4673">
        <f t="shared" si="364"/>
        <v>623</v>
      </c>
    </row>
    <row r="4674" spans="1:15">
      <c r="A4674" t="s">
        <v>4683</v>
      </c>
      <c r="B4674" s="1">
        <v>39413</v>
      </c>
      <c r="C4674" s="3">
        <v>3.05</v>
      </c>
      <c r="D4674" s="3">
        <v>3.38</v>
      </c>
      <c r="E4674" s="3">
        <v>3.95</v>
      </c>
      <c r="F4674" s="3">
        <v>5.28</v>
      </c>
      <c r="G4674" s="3">
        <v>6.36</v>
      </c>
      <c r="J4674" s="1">
        <v>39413</v>
      </c>
      <c r="K4674">
        <f t="shared" si="360"/>
        <v>305</v>
      </c>
      <c r="L4674">
        <f t="shared" si="361"/>
        <v>338</v>
      </c>
      <c r="M4674">
        <f t="shared" si="362"/>
        <v>395</v>
      </c>
      <c r="N4674">
        <f t="shared" si="363"/>
        <v>528</v>
      </c>
      <c r="O4674">
        <f t="shared" si="364"/>
        <v>636</v>
      </c>
    </row>
    <row r="4675" spans="1:15">
      <c r="A4675" t="s">
        <v>4684</v>
      </c>
      <c r="B4675" s="1">
        <v>39414</v>
      </c>
      <c r="C4675" s="3">
        <v>3.17</v>
      </c>
      <c r="D4675" s="3">
        <v>3.5</v>
      </c>
      <c r="E4675" s="3">
        <v>4.03</v>
      </c>
      <c r="F4675" s="3">
        <v>5.34</v>
      </c>
      <c r="G4675" s="3">
        <v>6.43</v>
      </c>
      <c r="J4675" s="1">
        <v>39414</v>
      </c>
      <c r="K4675">
        <f t="shared" si="360"/>
        <v>317</v>
      </c>
      <c r="L4675">
        <f t="shared" si="361"/>
        <v>350</v>
      </c>
      <c r="M4675">
        <f t="shared" si="362"/>
        <v>403</v>
      </c>
      <c r="N4675">
        <f t="shared" si="363"/>
        <v>534</v>
      </c>
      <c r="O4675">
        <f t="shared" si="364"/>
        <v>643</v>
      </c>
    </row>
    <row r="4676" spans="1:15">
      <c r="A4676" t="s">
        <v>4685</v>
      </c>
      <c r="B4676" s="1">
        <v>39415</v>
      </c>
      <c r="C4676" s="3">
        <v>3.06</v>
      </c>
      <c r="D4676" s="3">
        <v>3.42</v>
      </c>
      <c r="E4676" s="3">
        <v>3.94</v>
      </c>
      <c r="F4676" s="3">
        <v>5.29</v>
      </c>
      <c r="G4676" s="3">
        <v>6.4</v>
      </c>
      <c r="J4676" s="1">
        <v>39415</v>
      </c>
      <c r="K4676">
        <f t="shared" ref="K4676:K4739" si="365">C4676*100</f>
        <v>306</v>
      </c>
      <c r="L4676">
        <f t="shared" ref="L4676:L4739" si="366">D4676*100</f>
        <v>342</v>
      </c>
      <c r="M4676">
        <f t="shared" ref="M4676:M4739" si="367">E4676*100</f>
        <v>394</v>
      </c>
      <c r="N4676">
        <f t="shared" ref="N4676:N4739" si="368">F4676*100</f>
        <v>529</v>
      </c>
      <c r="O4676">
        <f t="shared" ref="O4676:O4739" si="369">G4676*100</f>
        <v>640</v>
      </c>
    </row>
    <row r="4677" spans="1:15">
      <c r="A4677" t="s">
        <v>4686</v>
      </c>
      <c r="B4677" s="1">
        <v>39416</v>
      </c>
      <c r="C4677" s="3">
        <v>3.04</v>
      </c>
      <c r="D4677" s="3">
        <v>3.41</v>
      </c>
      <c r="E4677" s="3">
        <v>3.97</v>
      </c>
      <c r="F4677" s="3">
        <v>5.34</v>
      </c>
      <c r="G4677" s="3">
        <v>6.44</v>
      </c>
      <c r="J4677" s="1">
        <v>39416</v>
      </c>
      <c r="K4677">
        <f t="shared" si="365"/>
        <v>304</v>
      </c>
      <c r="L4677">
        <f t="shared" si="366"/>
        <v>341</v>
      </c>
      <c r="M4677">
        <f t="shared" si="367"/>
        <v>397</v>
      </c>
      <c r="N4677">
        <f t="shared" si="368"/>
        <v>534</v>
      </c>
      <c r="O4677">
        <f t="shared" si="369"/>
        <v>644</v>
      </c>
    </row>
    <row r="4678" spans="1:15">
      <c r="A4678" t="s">
        <v>4687</v>
      </c>
      <c r="B4678" s="1">
        <v>39419</v>
      </c>
      <c r="C4678" s="3">
        <v>2.9</v>
      </c>
      <c r="D4678" s="3">
        <v>3.28</v>
      </c>
      <c r="E4678" s="3">
        <v>3.89</v>
      </c>
      <c r="F4678" s="3">
        <v>5.29</v>
      </c>
      <c r="G4678" s="3">
        <v>6.41</v>
      </c>
      <c r="J4678" s="1">
        <v>39419</v>
      </c>
      <c r="K4678">
        <f t="shared" si="365"/>
        <v>290</v>
      </c>
      <c r="L4678">
        <f t="shared" si="366"/>
        <v>328</v>
      </c>
      <c r="M4678">
        <f t="shared" si="367"/>
        <v>389</v>
      </c>
      <c r="N4678">
        <f t="shared" si="368"/>
        <v>529</v>
      </c>
      <c r="O4678">
        <f t="shared" si="369"/>
        <v>641</v>
      </c>
    </row>
    <row r="4679" spans="1:15">
      <c r="A4679" t="s">
        <v>4688</v>
      </c>
      <c r="B4679" s="1">
        <v>39420</v>
      </c>
      <c r="C4679" s="3">
        <v>2.9</v>
      </c>
      <c r="D4679" s="3">
        <v>3.28</v>
      </c>
      <c r="E4679" s="3">
        <v>3.89</v>
      </c>
      <c r="F4679" s="3">
        <v>5.28</v>
      </c>
      <c r="G4679" s="3">
        <v>6.42</v>
      </c>
      <c r="J4679" s="1">
        <v>39420</v>
      </c>
      <c r="K4679">
        <f t="shared" si="365"/>
        <v>290</v>
      </c>
      <c r="L4679">
        <f t="shared" si="366"/>
        <v>328</v>
      </c>
      <c r="M4679">
        <f t="shared" si="367"/>
        <v>389</v>
      </c>
      <c r="N4679">
        <f t="shared" si="368"/>
        <v>528</v>
      </c>
      <c r="O4679">
        <f t="shared" si="369"/>
        <v>642</v>
      </c>
    </row>
    <row r="4680" spans="1:15">
      <c r="A4680" t="s">
        <v>4689</v>
      </c>
      <c r="B4680" s="1">
        <v>39421</v>
      </c>
      <c r="C4680" s="3">
        <v>2.9</v>
      </c>
      <c r="D4680" s="3">
        <v>3.28</v>
      </c>
      <c r="E4680" s="3">
        <v>3.92</v>
      </c>
      <c r="F4680" s="3">
        <v>5.32</v>
      </c>
      <c r="G4680" s="3">
        <v>6.5</v>
      </c>
      <c r="J4680" s="1">
        <v>39421</v>
      </c>
      <c r="K4680">
        <f t="shared" si="365"/>
        <v>290</v>
      </c>
      <c r="L4680">
        <f t="shared" si="366"/>
        <v>328</v>
      </c>
      <c r="M4680">
        <f t="shared" si="367"/>
        <v>392</v>
      </c>
      <c r="N4680">
        <f t="shared" si="368"/>
        <v>532</v>
      </c>
      <c r="O4680">
        <f t="shared" si="369"/>
        <v>650</v>
      </c>
    </row>
    <row r="4681" spans="1:15">
      <c r="A4681" t="s">
        <v>4690</v>
      </c>
      <c r="B4681" s="1">
        <v>39422</v>
      </c>
      <c r="C4681" s="3">
        <v>3.03</v>
      </c>
      <c r="D4681" s="3">
        <v>3.39</v>
      </c>
      <c r="E4681" s="3">
        <v>4.0199999999999996</v>
      </c>
      <c r="F4681" s="3">
        <v>5.44</v>
      </c>
      <c r="G4681" s="3">
        <v>6.61</v>
      </c>
      <c r="J4681" s="1">
        <v>39422</v>
      </c>
      <c r="K4681">
        <f t="shared" si="365"/>
        <v>303</v>
      </c>
      <c r="L4681">
        <f t="shared" si="366"/>
        <v>339</v>
      </c>
      <c r="M4681">
        <f t="shared" si="367"/>
        <v>401.99999999999994</v>
      </c>
      <c r="N4681">
        <f t="shared" si="368"/>
        <v>544</v>
      </c>
      <c r="O4681">
        <f t="shared" si="369"/>
        <v>661</v>
      </c>
    </row>
    <row r="4682" spans="1:15">
      <c r="A4682" t="s">
        <v>4691</v>
      </c>
      <c r="B4682" s="1">
        <v>39423</v>
      </c>
      <c r="C4682" s="3">
        <v>3.12</v>
      </c>
      <c r="D4682" s="3">
        <v>3.51</v>
      </c>
      <c r="E4682" s="3">
        <v>4.12</v>
      </c>
      <c r="F4682" s="3">
        <v>5.54</v>
      </c>
      <c r="G4682" s="3">
        <v>6.73</v>
      </c>
      <c r="J4682" s="1">
        <v>39423</v>
      </c>
      <c r="K4682">
        <f t="shared" si="365"/>
        <v>312</v>
      </c>
      <c r="L4682">
        <f t="shared" si="366"/>
        <v>351</v>
      </c>
      <c r="M4682">
        <f t="shared" si="367"/>
        <v>412</v>
      </c>
      <c r="N4682">
        <f t="shared" si="368"/>
        <v>554</v>
      </c>
      <c r="O4682">
        <f t="shared" si="369"/>
        <v>673</v>
      </c>
    </row>
    <row r="4683" spans="1:15">
      <c r="A4683" t="s">
        <v>4692</v>
      </c>
      <c r="B4683" s="1">
        <v>39426</v>
      </c>
      <c r="C4683" s="3">
        <v>3.17</v>
      </c>
      <c r="D4683" s="3">
        <v>3.54</v>
      </c>
      <c r="E4683" s="3">
        <v>4.1500000000000004</v>
      </c>
      <c r="F4683" s="3">
        <v>5.57</v>
      </c>
      <c r="G4683" s="3">
        <v>6.74</v>
      </c>
      <c r="J4683" s="1">
        <v>39426</v>
      </c>
      <c r="K4683">
        <f t="shared" si="365"/>
        <v>317</v>
      </c>
      <c r="L4683">
        <f t="shared" si="366"/>
        <v>354</v>
      </c>
      <c r="M4683">
        <f t="shared" si="367"/>
        <v>415.00000000000006</v>
      </c>
      <c r="N4683">
        <f t="shared" si="368"/>
        <v>557</v>
      </c>
      <c r="O4683">
        <f t="shared" si="369"/>
        <v>674</v>
      </c>
    </row>
    <row r="4684" spans="1:15">
      <c r="A4684" t="s">
        <v>4693</v>
      </c>
      <c r="B4684" s="1">
        <v>39427</v>
      </c>
      <c r="C4684" s="3">
        <v>2.94</v>
      </c>
      <c r="D4684" s="3">
        <v>3.32</v>
      </c>
      <c r="E4684" s="3">
        <v>3.98</v>
      </c>
      <c r="F4684" s="3">
        <v>5.46</v>
      </c>
      <c r="G4684" s="3">
        <v>6.61</v>
      </c>
      <c r="J4684" s="1">
        <v>39427</v>
      </c>
      <c r="K4684">
        <f t="shared" si="365"/>
        <v>294</v>
      </c>
      <c r="L4684">
        <f t="shared" si="366"/>
        <v>332</v>
      </c>
      <c r="M4684">
        <f t="shared" si="367"/>
        <v>398</v>
      </c>
      <c r="N4684">
        <f t="shared" si="368"/>
        <v>546</v>
      </c>
      <c r="O4684">
        <f t="shared" si="369"/>
        <v>661</v>
      </c>
    </row>
    <row r="4685" spans="1:15">
      <c r="A4685" t="s">
        <v>4694</v>
      </c>
      <c r="B4685" s="1">
        <v>39428</v>
      </c>
      <c r="C4685" s="3">
        <v>3.07</v>
      </c>
      <c r="D4685" s="3">
        <v>3.41</v>
      </c>
      <c r="E4685" s="3">
        <v>4.05</v>
      </c>
      <c r="F4685" s="3">
        <v>5.51</v>
      </c>
      <c r="G4685" s="3">
        <v>6.68</v>
      </c>
      <c r="J4685" s="1">
        <v>39428</v>
      </c>
      <c r="K4685">
        <f t="shared" si="365"/>
        <v>307</v>
      </c>
      <c r="L4685">
        <f t="shared" si="366"/>
        <v>341</v>
      </c>
      <c r="M4685">
        <f t="shared" si="367"/>
        <v>405</v>
      </c>
      <c r="N4685">
        <f t="shared" si="368"/>
        <v>551</v>
      </c>
      <c r="O4685">
        <f t="shared" si="369"/>
        <v>668</v>
      </c>
    </row>
    <row r="4686" spans="1:15">
      <c r="A4686" t="s">
        <v>4695</v>
      </c>
      <c r="B4686" s="1">
        <v>39429</v>
      </c>
      <c r="C4686" s="3">
        <v>3.21</v>
      </c>
      <c r="D4686" s="3">
        <v>3.54</v>
      </c>
      <c r="E4686" s="3">
        <v>4.18</v>
      </c>
      <c r="F4686" s="3">
        <v>5.59</v>
      </c>
      <c r="G4686" s="3">
        <v>6.76</v>
      </c>
      <c r="J4686" s="1">
        <v>39429</v>
      </c>
      <c r="K4686">
        <f t="shared" si="365"/>
        <v>321</v>
      </c>
      <c r="L4686">
        <f t="shared" si="366"/>
        <v>354</v>
      </c>
      <c r="M4686">
        <f t="shared" si="367"/>
        <v>418</v>
      </c>
      <c r="N4686">
        <f t="shared" si="368"/>
        <v>559</v>
      </c>
      <c r="O4686">
        <f t="shared" si="369"/>
        <v>676</v>
      </c>
    </row>
    <row r="4687" spans="1:15">
      <c r="A4687" t="s">
        <v>4696</v>
      </c>
      <c r="B4687" s="1">
        <v>39430</v>
      </c>
      <c r="C4687" s="3">
        <v>3.31</v>
      </c>
      <c r="D4687" s="3">
        <v>3.63</v>
      </c>
      <c r="E4687" s="3">
        <v>4.24</v>
      </c>
      <c r="F4687" s="3">
        <v>5.64</v>
      </c>
      <c r="G4687" s="3">
        <v>6.79</v>
      </c>
      <c r="J4687" s="1">
        <v>39430</v>
      </c>
      <c r="K4687">
        <f t="shared" si="365"/>
        <v>331</v>
      </c>
      <c r="L4687">
        <f t="shared" si="366"/>
        <v>363</v>
      </c>
      <c r="M4687">
        <f t="shared" si="367"/>
        <v>424</v>
      </c>
      <c r="N4687">
        <f t="shared" si="368"/>
        <v>564</v>
      </c>
      <c r="O4687">
        <f t="shared" si="369"/>
        <v>679</v>
      </c>
    </row>
    <row r="4688" spans="1:15">
      <c r="A4688" t="s">
        <v>4697</v>
      </c>
      <c r="B4688" s="1">
        <v>39433</v>
      </c>
      <c r="C4688" s="3">
        <v>3.24</v>
      </c>
      <c r="D4688" s="3">
        <v>3.57</v>
      </c>
      <c r="E4688" s="3">
        <v>4.2</v>
      </c>
      <c r="F4688" s="3">
        <v>5.6</v>
      </c>
      <c r="G4688" s="3">
        <v>6.75</v>
      </c>
      <c r="J4688" s="1">
        <v>39433</v>
      </c>
      <c r="K4688">
        <f t="shared" si="365"/>
        <v>324</v>
      </c>
      <c r="L4688">
        <f t="shared" si="366"/>
        <v>357</v>
      </c>
      <c r="M4688">
        <f t="shared" si="367"/>
        <v>420</v>
      </c>
      <c r="N4688">
        <f t="shared" si="368"/>
        <v>560</v>
      </c>
      <c r="O4688">
        <f t="shared" si="369"/>
        <v>675</v>
      </c>
    </row>
    <row r="4689" spans="1:15">
      <c r="A4689" t="s">
        <v>4698</v>
      </c>
      <c r="B4689" s="1">
        <v>39434</v>
      </c>
      <c r="C4689" s="3">
        <v>3.19</v>
      </c>
      <c r="D4689" s="3">
        <v>3.53</v>
      </c>
      <c r="E4689" s="3">
        <v>4.1399999999999997</v>
      </c>
      <c r="F4689" s="3">
        <v>5.52</v>
      </c>
      <c r="G4689" s="3">
        <v>6.66</v>
      </c>
      <c r="J4689" s="1">
        <v>39434</v>
      </c>
      <c r="K4689">
        <f t="shared" si="365"/>
        <v>319</v>
      </c>
      <c r="L4689">
        <f t="shared" si="366"/>
        <v>353</v>
      </c>
      <c r="M4689">
        <f t="shared" si="367"/>
        <v>413.99999999999994</v>
      </c>
      <c r="N4689">
        <f t="shared" si="368"/>
        <v>552</v>
      </c>
      <c r="O4689">
        <f t="shared" si="369"/>
        <v>666</v>
      </c>
    </row>
    <row r="4690" spans="1:15">
      <c r="A4690" t="s">
        <v>4699</v>
      </c>
      <c r="B4690" s="1">
        <v>39435</v>
      </c>
      <c r="C4690" s="3">
        <v>3.12</v>
      </c>
      <c r="D4690" s="3">
        <v>3.46</v>
      </c>
      <c r="E4690" s="3">
        <v>4.0599999999999996</v>
      </c>
      <c r="F4690" s="3">
        <v>5.46</v>
      </c>
      <c r="G4690" s="3">
        <v>6.6</v>
      </c>
      <c r="J4690" s="1">
        <v>39435</v>
      </c>
      <c r="K4690">
        <f t="shared" si="365"/>
        <v>312</v>
      </c>
      <c r="L4690">
        <f t="shared" si="366"/>
        <v>346</v>
      </c>
      <c r="M4690">
        <f t="shared" si="367"/>
        <v>405.99999999999994</v>
      </c>
      <c r="N4690">
        <f t="shared" si="368"/>
        <v>546</v>
      </c>
      <c r="O4690">
        <f t="shared" si="369"/>
        <v>660</v>
      </c>
    </row>
    <row r="4691" spans="1:15">
      <c r="A4691" t="s">
        <v>4700</v>
      </c>
      <c r="B4691" s="1">
        <v>39436</v>
      </c>
      <c r="C4691" s="3">
        <v>3.09</v>
      </c>
      <c r="D4691" s="3">
        <v>3.45</v>
      </c>
      <c r="E4691" s="3">
        <v>4.04</v>
      </c>
      <c r="F4691" s="3">
        <v>5.42</v>
      </c>
      <c r="G4691" s="3">
        <v>6.55</v>
      </c>
      <c r="J4691" s="1">
        <v>39436</v>
      </c>
      <c r="K4691">
        <f t="shared" si="365"/>
        <v>309</v>
      </c>
      <c r="L4691">
        <f t="shared" si="366"/>
        <v>345</v>
      </c>
      <c r="M4691">
        <f t="shared" si="367"/>
        <v>404</v>
      </c>
      <c r="N4691">
        <f t="shared" si="368"/>
        <v>542</v>
      </c>
      <c r="O4691">
        <f t="shared" si="369"/>
        <v>655</v>
      </c>
    </row>
    <row r="4692" spans="1:15">
      <c r="A4692" t="s">
        <v>4701</v>
      </c>
      <c r="B4692" s="1">
        <v>39437</v>
      </c>
      <c r="C4692" s="3">
        <v>3.19</v>
      </c>
      <c r="D4692" s="3">
        <v>3.58</v>
      </c>
      <c r="E4692" s="3">
        <v>4.18</v>
      </c>
      <c r="F4692" s="3">
        <v>5.53</v>
      </c>
      <c r="G4692" s="3">
        <v>6.68</v>
      </c>
      <c r="J4692" s="1">
        <v>39437</v>
      </c>
      <c r="K4692">
        <f t="shared" si="365"/>
        <v>319</v>
      </c>
      <c r="L4692">
        <f t="shared" si="366"/>
        <v>358</v>
      </c>
      <c r="M4692">
        <f t="shared" si="367"/>
        <v>418</v>
      </c>
      <c r="N4692">
        <f t="shared" si="368"/>
        <v>553</v>
      </c>
      <c r="O4692">
        <f t="shared" si="369"/>
        <v>668</v>
      </c>
    </row>
    <row r="4693" spans="1:15">
      <c r="A4693" t="s">
        <v>4702</v>
      </c>
      <c r="B4693" s="1">
        <v>39440</v>
      </c>
      <c r="C4693" s="3">
        <v>3.24</v>
      </c>
      <c r="D4693" s="3">
        <v>3.65</v>
      </c>
      <c r="E4693" s="3">
        <v>4.2300000000000004</v>
      </c>
      <c r="F4693" s="3">
        <v>5.57</v>
      </c>
      <c r="G4693" s="3">
        <v>6.72</v>
      </c>
      <c r="J4693" s="1">
        <v>39440</v>
      </c>
      <c r="K4693">
        <f t="shared" si="365"/>
        <v>324</v>
      </c>
      <c r="L4693">
        <f t="shared" si="366"/>
        <v>365</v>
      </c>
      <c r="M4693">
        <f t="shared" si="367"/>
        <v>423.00000000000006</v>
      </c>
      <c r="N4693">
        <f t="shared" si="368"/>
        <v>557</v>
      </c>
      <c r="O4693">
        <f t="shared" si="369"/>
        <v>672</v>
      </c>
    </row>
    <row r="4694" spans="1:15">
      <c r="A4694" t="s">
        <v>4703</v>
      </c>
      <c r="B4694" s="1">
        <v>39441</v>
      </c>
      <c r="C4694" s="3" t="e">
        <v>#N/A</v>
      </c>
      <c r="D4694" s="3" t="e">
        <v>#N/A</v>
      </c>
      <c r="E4694" s="3" t="e">
        <v>#N/A</v>
      </c>
      <c r="F4694" s="3" t="e">
        <v>#N/A</v>
      </c>
      <c r="G4694" s="3" t="e">
        <v>#N/A</v>
      </c>
      <c r="J4694" s="1">
        <v>39441</v>
      </c>
      <c r="K4694" t="e">
        <f t="shared" si="365"/>
        <v>#N/A</v>
      </c>
      <c r="L4694" t="e">
        <f t="shared" si="366"/>
        <v>#N/A</v>
      </c>
      <c r="M4694" t="e">
        <f t="shared" si="367"/>
        <v>#N/A</v>
      </c>
      <c r="N4694" t="e">
        <f t="shared" si="368"/>
        <v>#N/A</v>
      </c>
      <c r="O4694" t="e">
        <f t="shared" si="369"/>
        <v>#N/A</v>
      </c>
    </row>
    <row r="4695" spans="1:15">
      <c r="A4695" t="s">
        <v>4704</v>
      </c>
      <c r="B4695" s="1">
        <v>39442</v>
      </c>
      <c r="C4695" s="3">
        <v>3.31</v>
      </c>
      <c r="D4695" s="3">
        <v>3.72</v>
      </c>
      <c r="E4695" s="3">
        <v>4.3</v>
      </c>
      <c r="F4695" s="3">
        <v>5.64</v>
      </c>
      <c r="G4695" s="3">
        <v>6.79</v>
      </c>
      <c r="J4695" s="1">
        <v>39442</v>
      </c>
      <c r="K4695">
        <f t="shared" si="365"/>
        <v>331</v>
      </c>
      <c r="L4695">
        <f t="shared" si="366"/>
        <v>372</v>
      </c>
      <c r="M4695">
        <f t="shared" si="367"/>
        <v>430</v>
      </c>
      <c r="N4695">
        <f t="shared" si="368"/>
        <v>564</v>
      </c>
      <c r="O4695">
        <f t="shared" si="369"/>
        <v>679</v>
      </c>
    </row>
    <row r="4696" spans="1:15">
      <c r="A4696" t="s">
        <v>4705</v>
      </c>
      <c r="B4696" s="1">
        <v>39443</v>
      </c>
      <c r="C4696" s="3">
        <v>3.24</v>
      </c>
      <c r="D4696" s="3">
        <v>3.64</v>
      </c>
      <c r="E4696" s="3">
        <v>4.21</v>
      </c>
      <c r="F4696" s="3">
        <v>5.57</v>
      </c>
      <c r="G4696" s="3">
        <v>6.73</v>
      </c>
      <c r="J4696" s="1">
        <v>39443</v>
      </c>
      <c r="K4696">
        <f t="shared" si="365"/>
        <v>324</v>
      </c>
      <c r="L4696">
        <f t="shared" si="366"/>
        <v>364</v>
      </c>
      <c r="M4696">
        <f t="shared" si="367"/>
        <v>421</v>
      </c>
      <c r="N4696">
        <f t="shared" si="368"/>
        <v>557</v>
      </c>
      <c r="O4696">
        <f t="shared" si="369"/>
        <v>673</v>
      </c>
    </row>
    <row r="4697" spans="1:15">
      <c r="A4697" t="s">
        <v>4706</v>
      </c>
      <c r="B4697" s="1">
        <v>39444</v>
      </c>
      <c r="C4697" s="3">
        <v>3.12</v>
      </c>
      <c r="D4697" s="3">
        <v>3.52</v>
      </c>
      <c r="E4697" s="3">
        <v>4.1100000000000003</v>
      </c>
      <c r="F4697" s="3">
        <v>5.48</v>
      </c>
      <c r="G4697" s="3">
        <v>6.62</v>
      </c>
      <c r="J4697" s="1">
        <v>39444</v>
      </c>
      <c r="K4697">
        <f t="shared" si="365"/>
        <v>312</v>
      </c>
      <c r="L4697">
        <f t="shared" si="366"/>
        <v>352</v>
      </c>
      <c r="M4697">
        <f t="shared" si="367"/>
        <v>411.00000000000006</v>
      </c>
      <c r="N4697">
        <f t="shared" si="368"/>
        <v>548</v>
      </c>
      <c r="O4697">
        <f t="shared" si="369"/>
        <v>662</v>
      </c>
    </row>
    <row r="4698" spans="1:15">
      <c r="A4698" t="s">
        <v>4707</v>
      </c>
      <c r="B4698" s="1">
        <v>39447</v>
      </c>
      <c r="C4698" s="3">
        <v>3.05</v>
      </c>
      <c r="D4698" s="3">
        <v>3.45</v>
      </c>
      <c r="E4698" s="3">
        <v>4.04</v>
      </c>
      <c r="F4698" s="3">
        <v>5.41</v>
      </c>
      <c r="G4698" s="3">
        <v>6.56</v>
      </c>
      <c r="J4698" s="1">
        <v>39447</v>
      </c>
      <c r="K4698">
        <f t="shared" si="365"/>
        <v>305</v>
      </c>
      <c r="L4698">
        <f t="shared" si="366"/>
        <v>345</v>
      </c>
      <c r="M4698">
        <f t="shared" si="367"/>
        <v>404</v>
      </c>
      <c r="N4698">
        <f t="shared" si="368"/>
        <v>541</v>
      </c>
      <c r="O4698">
        <f t="shared" si="369"/>
        <v>656</v>
      </c>
    </row>
    <row r="4699" spans="1:15">
      <c r="A4699" t="s">
        <v>4708</v>
      </c>
      <c r="B4699" s="1">
        <v>39448</v>
      </c>
      <c r="C4699" s="3" t="e">
        <v>#N/A</v>
      </c>
      <c r="D4699" s="3" t="e">
        <v>#N/A</v>
      </c>
      <c r="E4699" s="3" t="e">
        <v>#N/A</v>
      </c>
      <c r="F4699" s="3" t="e">
        <v>#N/A</v>
      </c>
      <c r="G4699" s="3" t="e">
        <v>#N/A</v>
      </c>
      <c r="J4699" s="1">
        <v>39448</v>
      </c>
      <c r="K4699" t="e">
        <f t="shared" si="365"/>
        <v>#N/A</v>
      </c>
      <c r="L4699" t="e">
        <f t="shared" si="366"/>
        <v>#N/A</v>
      </c>
      <c r="M4699" t="e">
        <f t="shared" si="367"/>
        <v>#N/A</v>
      </c>
      <c r="N4699" t="e">
        <f t="shared" si="368"/>
        <v>#N/A</v>
      </c>
      <c r="O4699" t="e">
        <f t="shared" si="369"/>
        <v>#N/A</v>
      </c>
    </row>
    <row r="4700" spans="1:15">
      <c r="A4700" t="s">
        <v>4709</v>
      </c>
      <c r="B4700" s="1">
        <v>39449</v>
      </c>
      <c r="C4700" s="3">
        <v>2.88</v>
      </c>
      <c r="D4700" s="3">
        <v>3.28</v>
      </c>
      <c r="E4700" s="3">
        <v>3.91</v>
      </c>
      <c r="F4700" s="3">
        <v>5.31</v>
      </c>
      <c r="G4700" s="3">
        <v>6.45</v>
      </c>
      <c r="J4700" s="1">
        <v>39449</v>
      </c>
      <c r="K4700">
        <f t="shared" si="365"/>
        <v>288</v>
      </c>
      <c r="L4700">
        <f t="shared" si="366"/>
        <v>328</v>
      </c>
      <c r="M4700">
        <f t="shared" si="367"/>
        <v>391</v>
      </c>
      <c r="N4700">
        <f t="shared" si="368"/>
        <v>531</v>
      </c>
      <c r="O4700">
        <f t="shared" si="369"/>
        <v>645</v>
      </c>
    </row>
    <row r="4701" spans="1:15">
      <c r="A4701" t="s">
        <v>4710</v>
      </c>
      <c r="B4701" s="1">
        <v>39450</v>
      </c>
      <c r="C4701" s="3">
        <v>2.83</v>
      </c>
      <c r="D4701" s="3">
        <v>3.26</v>
      </c>
      <c r="E4701" s="3">
        <v>3.91</v>
      </c>
      <c r="F4701" s="3">
        <v>5.33</v>
      </c>
      <c r="G4701" s="3">
        <v>6.48</v>
      </c>
      <c r="J4701" s="1">
        <v>39450</v>
      </c>
      <c r="K4701">
        <f t="shared" si="365"/>
        <v>283</v>
      </c>
      <c r="L4701">
        <f t="shared" si="366"/>
        <v>326</v>
      </c>
      <c r="M4701">
        <f t="shared" si="367"/>
        <v>391</v>
      </c>
      <c r="N4701">
        <f t="shared" si="368"/>
        <v>533</v>
      </c>
      <c r="O4701">
        <f t="shared" si="369"/>
        <v>648</v>
      </c>
    </row>
    <row r="4702" spans="1:15">
      <c r="A4702" t="s">
        <v>4711</v>
      </c>
      <c r="B4702" s="1">
        <v>39451</v>
      </c>
      <c r="C4702" s="3">
        <v>2.74</v>
      </c>
      <c r="D4702" s="3">
        <v>3.18</v>
      </c>
      <c r="E4702" s="3">
        <v>3.88</v>
      </c>
      <c r="F4702" s="3">
        <v>5.34</v>
      </c>
      <c r="G4702" s="3">
        <v>6.47</v>
      </c>
      <c r="J4702" s="1">
        <v>39451</v>
      </c>
      <c r="K4702">
        <f t="shared" si="365"/>
        <v>274</v>
      </c>
      <c r="L4702">
        <f t="shared" si="366"/>
        <v>318</v>
      </c>
      <c r="M4702">
        <f t="shared" si="367"/>
        <v>388</v>
      </c>
      <c r="N4702">
        <f t="shared" si="368"/>
        <v>534</v>
      </c>
      <c r="O4702">
        <f t="shared" si="369"/>
        <v>647</v>
      </c>
    </row>
    <row r="4703" spans="1:15">
      <c r="A4703" t="s">
        <v>4712</v>
      </c>
      <c r="B4703" s="1">
        <v>39454</v>
      </c>
      <c r="C4703" s="3">
        <v>2.76</v>
      </c>
      <c r="D4703" s="3">
        <v>3.16</v>
      </c>
      <c r="E4703" s="3">
        <v>3.86</v>
      </c>
      <c r="F4703" s="3">
        <v>5.29</v>
      </c>
      <c r="G4703" s="3">
        <v>6.46</v>
      </c>
      <c r="J4703" s="1">
        <v>39454</v>
      </c>
      <c r="K4703">
        <f t="shared" si="365"/>
        <v>276</v>
      </c>
      <c r="L4703">
        <f t="shared" si="366"/>
        <v>316</v>
      </c>
      <c r="M4703">
        <f t="shared" si="367"/>
        <v>386</v>
      </c>
      <c r="N4703">
        <f t="shared" si="368"/>
        <v>529</v>
      </c>
      <c r="O4703">
        <f t="shared" si="369"/>
        <v>646</v>
      </c>
    </row>
    <row r="4704" spans="1:15">
      <c r="A4704" t="s">
        <v>4713</v>
      </c>
      <c r="B4704" s="1">
        <v>39455</v>
      </c>
      <c r="C4704" s="3">
        <v>2.76</v>
      </c>
      <c r="D4704" s="3">
        <v>3.16</v>
      </c>
      <c r="E4704" s="3">
        <v>3.86</v>
      </c>
      <c r="F4704" s="3">
        <v>5.31</v>
      </c>
      <c r="G4704" s="3">
        <v>6.49</v>
      </c>
      <c r="J4704" s="1">
        <v>39455</v>
      </c>
      <c r="K4704">
        <f t="shared" si="365"/>
        <v>276</v>
      </c>
      <c r="L4704">
        <f t="shared" si="366"/>
        <v>316</v>
      </c>
      <c r="M4704">
        <f t="shared" si="367"/>
        <v>386</v>
      </c>
      <c r="N4704">
        <f t="shared" si="368"/>
        <v>531</v>
      </c>
      <c r="O4704">
        <f t="shared" si="369"/>
        <v>649</v>
      </c>
    </row>
    <row r="4705" spans="1:15">
      <c r="A4705" t="s">
        <v>4714</v>
      </c>
      <c r="B4705" s="1">
        <v>39456</v>
      </c>
      <c r="C4705" s="3">
        <v>2.69</v>
      </c>
      <c r="D4705" s="3">
        <v>3.1</v>
      </c>
      <c r="E4705" s="3">
        <v>3.82</v>
      </c>
      <c r="F4705" s="3">
        <v>5.32</v>
      </c>
      <c r="G4705" s="3">
        <v>6.49</v>
      </c>
      <c r="J4705" s="1">
        <v>39456</v>
      </c>
      <c r="K4705">
        <f t="shared" si="365"/>
        <v>269</v>
      </c>
      <c r="L4705">
        <f t="shared" si="366"/>
        <v>310</v>
      </c>
      <c r="M4705">
        <f t="shared" si="367"/>
        <v>382</v>
      </c>
      <c r="N4705">
        <f t="shared" si="368"/>
        <v>532</v>
      </c>
      <c r="O4705">
        <f t="shared" si="369"/>
        <v>649</v>
      </c>
    </row>
    <row r="4706" spans="1:15">
      <c r="A4706" t="s">
        <v>4715</v>
      </c>
      <c r="B4706" s="1">
        <v>39457</v>
      </c>
      <c r="C4706" s="3">
        <v>2.71</v>
      </c>
      <c r="D4706" s="3">
        <v>3.16</v>
      </c>
      <c r="E4706" s="3">
        <v>3.91</v>
      </c>
      <c r="F4706" s="3">
        <v>5.49</v>
      </c>
      <c r="G4706" s="3">
        <v>6.64</v>
      </c>
      <c r="J4706" s="1">
        <v>39457</v>
      </c>
      <c r="K4706">
        <f t="shared" si="365"/>
        <v>271</v>
      </c>
      <c r="L4706">
        <f t="shared" si="366"/>
        <v>316</v>
      </c>
      <c r="M4706">
        <f t="shared" si="367"/>
        <v>391</v>
      </c>
      <c r="N4706">
        <f t="shared" si="368"/>
        <v>549</v>
      </c>
      <c r="O4706">
        <f t="shared" si="369"/>
        <v>664</v>
      </c>
    </row>
    <row r="4707" spans="1:15">
      <c r="A4707" t="s">
        <v>4716</v>
      </c>
      <c r="B4707" s="1">
        <v>39458</v>
      </c>
      <c r="C4707" s="3">
        <v>2.59</v>
      </c>
      <c r="D4707" s="3">
        <v>3.06</v>
      </c>
      <c r="E4707" s="3">
        <v>3.82</v>
      </c>
      <c r="F4707" s="3">
        <v>5.38</v>
      </c>
      <c r="G4707" s="3">
        <v>6.59</v>
      </c>
      <c r="J4707" s="1">
        <v>39458</v>
      </c>
      <c r="K4707">
        <f t="shared" si="365"/>
        <v>259</v>
      </c>
      <c r="L4707">
        <f t="shared" si="366"/>
        <v>306</v>
      </c>
      <c r="M4707">
        <f t="shared" si="367"/>
        <v>382</v>
      </c>
      <c r="N4707">
        <f t="shared" si="368"/>
        <v>538</v>
      </c>
      <c r="O4707">
        <f t="shared" si="369"/>
        <v>659</v>
      </c>
    </row>
    <row r="4708" spans="1:15">
      <c r="A4708" t="s">
        <v>4717</v>
      </c>
      <c r="B4708" s="1">
        <v>39461</v>
      </c>
      <c r="C4708" s="3">
        <v>2.58</v>
      </c>
      <c r="D4708" s="3">
        <v>3.08</v>
      </c>
      <c r="E4708" s="3">
        <v>3.81</v>
      </c>
      <c r="F4708" s="3">
        <v>5.36</v>
      </c>
      <c r="G4708" s="3">
        <v>6.57</v>
      </c>
      <c r="J4708" s="1">
        <v>39461</v>
      </c>
      <c r="K4708">
        <f t="shared" si="365"/>
        <v>258</v>
      </c>
      <c r="L4708">
        <f t="shared" si="366"/>
        <v>308</v>
      </c>
      <c r="M4708">
        <f t="shared" si="367"/>
        <v>381</v>
      </c>
      <c r="N4708">
        <f t="shared" si="368"/>
        <v>536</v>
      </c>
      <c r="O4708">
        <f t="shared" si="369"/>
        <v>657</v>
      </c>
    </row>
    <row r="4709" spans="1:15">
      <c r="A4709" t="s">
        <v>4718</v>
      </c>
      <c r="B4709" s="1">
        <v>39462</v>
      </c>
      <c r="C4709" s="3">
        <v>2.5299999999999998</v>
      </c>
      <c r="D4709" s="3">
        <v>3</v>
      </c>
      <c r="E4709" s="3">
        <v>3.72</v>
      </c>
      <c r="F4709" s="3">
        <v>5.28</v>
      </c>
      <c r="G4709" s="3">
        <v>6.5</v>
      </c>
      <c r="J4709" s="1">
        <v>39462</v>
      </c>
      <c r="K4709">
        <f t="shared" si="365"/>
        <v>252.99999999999997</v>
      </c>
      <c r="L4709">
        <f t="shared" si="366"/>
        <v>300</v>
      </c>
      <c r="M4709">
        <f t="shared" si="367"/>
        <v>372</v>
      </c>
      <c r="N4709">
        <f t="shared" si="368"/>
        <v>528</v>
      </c>
      <c r="O4709">
        <f t="shared" si="369"/>
        <v>650</v>
      </c>
    </row>
    <row r="4710" spans="1:15">
      <c r="A4710" t="s">
        <v>4719</v>
      </c>
      <c r="B4710" s="1">
        <v>39463</v>
      </c>
      <c r="C4710" s="3">
        <v>2.5099999999999998</v>
      </c>
      <c r="D4710" s="3">
        <v>3</v>
      </c>
      <c r="E4710" s="3">
        <v>3.74</v>
      </c>
      <c r="F4710" s="3">
        <v>5.29</v>
      </c>
      <c r="G4710" s="3">
        <v>6.51</v>
      </c>
      <c r="J4710" s="1">
        <v>39463</v>
      </c>
      <c r="K4710">
        <f t="shared" si="365"/>
        <v>250.99999999999997</v>
      </c>
      <c r="L4710">
        <f t="shared" si="366"/>
        <v>300</v>
      </c>
      <c r="M4710">
        <f t="shared" si="367"/>
        <v>374</v>
      </c>
      <c r="N4710">
        <f t="shared" si="368"/>
        <v>529</v>
      </c>
      <c r="O4710">
        <f t="shared" si="369"/>
        <v>651</v>
      </c>
    </row>
    <row r="4711" spans="1:15">
      <c r="A4711" t="s">
        <v>4720</v>
      </c>
      <c r="B4711" s="1">
        <v>39464</v>
      </c>
      <c r="C4711" s="3">
        <v>2.44</v>
      </c>
      <c r="D4711" s="3">
        <v>2.9</v>
      </c>
      <c r="E4711" s="3">
        <v>3.66</v>
      </c>
      <c r="F4711" s="3">
        <v>5.24</v>
      </c>
      <c r="G4711" s="3">
        <v>6.47</v>
      </c>
      <c r="J4711" s="1">
        <v>39464</v>
      </c>
      <c r="K4711">
        <f t="shared" si="365"/>
        <v>244</v>
      </c>
      <c r="L4711">
        <f t="shared" si="366"/>
        <v>290</v>
      </c>
      <c r="M4711">
        <f t="shared" si="367"/>
        <v>366</v>
      </c>
      <c r="N4711">
        <f t="shared" si="368"/>
        <v>524</v>
      </c>
      <c r="O4711">
        <f t="shared" si="369"/>
        <v>647</v>
      </c>
    </row>
    <row r="4712" spans="1:15">
      <c r="A4712" t="s">
        <v>4721</v>
      </c>
      <c r="B4712" s="1">
        <v>39465</v>
      </c>
      <c r="C4712" s="3">
        <v>2.36</v>
      </c>
      <c r="D4712" s="3">
        <v>2.86</v>
      </c>
      <c r="E4712" s="3">
        <v>3.66</v>
      </c>
      <c r="F4712" s="3">
        <v>5.28</v>
      </c>
      <c r="G4712" s="3">
        <v>6.53</v>
      </c>
      <c r="J4712" s="1">
        <v>39465</v>
      </c>
      <c r="K4712">
        <f t="shared" si="365"/>
        <v>236</v>
      </c>
      <c r="L4712">
        <f t="shared" si="366"/>
        <v>286</v>
      </c>
      <c r="M4712">
        <f t="shared" si="367"/>
        <v>366</v>
      </c>
      <c r="N4712">
        <f t="shared" si="368"/>
        <v>528</v>
      </c>
      <c r="O4712">
        <f t="shared" si="369"/>
        <v>653</v>
      </c>
    </row>
    <row r="4713" spans="1:15">
      <c r="A4713" t="s">
        <v>4722</v>
      </c>
      <c r="B4713" s="1">
        <v>39468</v>
      </c>
      <c r="C4713" s="3" t="e">
        <v>#N/A</v>
      </c>
      <c r="D4713" s="3" t="e">
        <v>#N/A</v>
      </c>
      <c r="E4713" s="3" t="e">
        <v>#N/A</v>
      </c>
      <c r="F4713" s="3" t="e">
        <v>#N/A</v>
      </c>
      <c r="G4713" s="3" t="e">
        <v>#N/A</v>
      </c>
      <c r="J4713" s="1">
        <v>39468</v>
      </c>
      <c r="K4713" t="e">
        <f t="shared" si="365"/>
        <v>#N/A</v>
      </c>
      <c r="L4713" t="e">
        <f t="shared" si="366"/>
        <v>#N/A</v>
      </c>
      <c r="M4713" t="e">
        <f t="shared" si="367"/>
        <v>#N/A</v>
      </c>
      <c r="N4713" t="e">
        <f t="shared" si="368"/>
        <v>#N/A</v>
      </c>
      <c r="O4713" t="e">
        <f t="shared" si="369"/>
        <v>#N/A</v>
      </c>
    </row>
    <row r="4714" spans="1:15">
      <c r="A4714" t="s">
        <v>4723</v>
      </c>
      <c r="B4714" s="1">
        <v>39469</v>
      </c>
      <c r="C4714" s="3">
        <v>2.08</v>
      </c>
      <c r="D4714" s="3">
        <v>2.64</v>
      </c>
      <c r="E4714" s="3">
        <v>3.52</v>
      </c>
      <c r="F4714" s="3">
        <v>5.27</v>
      </c>
      <c r="G4714" s="3">
        <v>6.5</v>
      </c>
      <c r="J4714" s="1">
        <v>39469</v>
      </c>
      <c r="K4714">
        <f t="shared" si="365"/>
        <v>208</v>
      </c>
      <c r="L4714">
        <f t="shared" si="366"/>
        <v>264</v>
      </c>
      <c r="M4714">
        <f t="shared" si="367"/>
        <v>352</v>
      </c>
      <c r="N4714">
        <f t="shared" si="368"/>
        <v>527</v>
      </c>
      <c r="O4714">
        <f t="shared" si="369"/>
        <v>650</v>
      </c>
    </row>
    <row r="4715" spans="1:15">
      <c r="A4715" t="s">
        <v>4724</v>
      </c>
      <c r="B4715" s="1">
        <v>39470</v>
      </c>
      <c r="C4715" s="3">
        <v>2.09</v>
      </c>
      <c r="D4715" s="3">
        <v>2.64</v>
      </c>
      <c r="E4715" s="3">
        <v>3.51</v>
      </c>
      <c r="F4715" s="3">
        <v>5.22</v>
      </c>
      <c r="G4715" s="3">
        <v>6.46</v>
      </c>
      <c r="J4715" s="1">
        <v>39470</v>
      </c>
      <c r="K4715">
        <f t="shared" si="365"/>
        <v>209</v>
      </c>
      <c r="L4715">
        <f t="shared" si="366"/>
        <v>264</v>
      </c>
      <c r="M4715">
        <f t="shared" si="367"/>
        <v>351</v>
      </c>
      <c r="N4715">
        <f t="shared" si="368"/>
        <v>522</v>
      </c>
      <c r="O4715">
        <f t="shared" si="369"/>
        <v>646</v>
      </c>
    </row>
    <row r="4716" spans="1:15">
      <c r="A4716" t="s">
        <v>4725</v>
      </c>
      <c r="B4716" s="1">
        <v>39471</v>
      </c>
      <c r="C4716" s="3">
        <v>2.25</v>
      </c>
      <c r="D4716" s="3">
        <v>2.85</v>
      </c>
      <c r="E4716" s="3">
        <v>3.68</v>
      </c>
      <c r="F4716" s="3">
        <v>5.39</v>
      </c>
      <c r="G4716" s="3">
        <v>6.63</v>
      </c>
      <c r="J4716" s="1">
        <v>39471</v>
      </c>
      <c r="K4716">
        <f t="shared" si="365"/>
        <v>225</v>
      </c>
      <c r="L4716">
        <f t="shared" si="366"/>
        <v>285</v>
      </c>
      <c r="M4716">
        <f t="shared" si="367"/>
        <v>368</v>
      </c>
      <c r="N4716">
        <f t="shared" si="368"/>
        <v>539</v>
      </c>
      <c r="O4716">
        <f t="shared" si="369"/>
        <v>663</v>
      </c>
    </row>
    <row r="4717" spans="1:15">
      <c r="A4717" t="s">
        <v>4726</v>
      </c>
      <c r="B4717" s="1">
        <v>39472</v>
      </c>
      <c r="C4717" s="3">
        <v>2.23</v>
      </c>
      <c r="D4717" s="3">
        <v>2.81</v>
      </c>
      <c r="E4717" s="3">
        <v>3.61</v>
      </c>
      <c r="F4717" s="3">
        <v>5.32</v>
      </c>
      <c r="G4717" s="3">
        <v>6.56</v>
      </c>
      <c r="J4717" s="1">
        <v>39472</v>
      </c>
      <c r="K4717">
        <f t="shared" si="365"/>
        <v>223</v>
      </c>
      <c r="L4717">
        <f t="shared" si="366"/>
        <v>281</v>
      </c>
      <c r="M4717">
        <f t="shared" si="367"/>
        <v>361</v>
      </c>
      <c r="N4717">
        <f t="shared" si="368"/>
        <v>532</v>
      </c>
      <c r="O4717">
        <f t="shared" si="369"/>
        <v>656</v>
      </c>
    </row>
    <row r="4718" spans="1:15">
      <c r="A4718" t="s">
        <v>4727</v>
      </c>
      <c r="B4718" s="1">
        <v>39475</v>
      </c>
      <c r="C4718" s="3">
        <v>2.2000000000000002</v>
      </c>
      <c r="D4718" s="3">
        <v>2.8</v>
      </c>
      <c r="E4718" s="3">
        <v>3.61</v>
      </c>
      <c r="F4718" s="3">
        <v>5.32</v>
      </c>
      <c r="G4718" s="3">
        <v>6.58</v>
      </c>
      <c r="J4718" s="1">
        <v>39475</v>
      </c>
      <c r="K4718">
        <f t="shared" si="365"/>
        <v>220.00000000000003</v>
      </c>
      <c r="L4718">
        <f t="shared" si="366"/>
        <v>280</v>
      </c>
      <c r="M4718">
        <f t="shared" si="367"/>
        <v>361</v>
      </c>
      <c r="N4718">
        <f t="shared" si="368"/>
        <v>532</v>
      </c>
      <c r="O4718">
        <f t="shared" si="369"/>
        <v>658</v>
      </c>
    </row>
    <row r="4719" spans="1:15">
      <c r="A4719" t="s">
        <v>4728</v>
      </c>
      <c r="B4719" s="1">
        <v>39476</v>
      </c>
      <c r="C4719" s="3">
        <v>2.29</v>
      </c>
      <c r="D4719" s="3">
        <v>2.87</v>
      </c>
      <c r="E4719" s="3">
        <v>3.69</v>
      </c>
      <c r="F4719" s="3">
        <v>5.37</v>
      </c>
      <c r="G4719" s="3">
        <v>6.63</v>
      </c>
      <c r="J4719" s="1">
        <v>39476</v>
      </c>
      <c r="K4719">
        <f t="shared" si="365"/>
        <v>229</v>
      </c>
      <c r="L4719">
        <f t="shared" si="366"/>
        <v>287</v>
      </c>
      <c r="M4719">
        <f t="shared" si="367"/>
        <v>369</v>
      </c>
      <c r="N4719">
        <f t="shared" si="368"/>
        <v>537</v>
      </c>
      <c r="O4719">
        <f t="shared" si="369"/>
        <v>663</v>
      </c>
    </row>
    <row r="4720" spans="1:15">
      <c r="A4720" t="s">
        <v>4729</v>
      </c>
      <c r="B4720" s="1">
        <v>39477</v>
      </c>
      <c r="C4720" s="3">
        <v>2.2999999999999998</v>
      </c>
      <c r="D4720" s="3">
        <v>2.96</v>
      </c>
      <c r="E4720" s="3">
        <v>3.78</v>
      </c>
      <c r="F4720" s="3">
        <v>5.47</v>
      </c>
      <c r="G4720" s="3">
        <v>6.72</v>
      </c>
      <c r="J4720" s="1">
        <v>39477</v>
      </c>
      <c r="K4720">
        <f t="shared" si="365"/>
        <v>229.99999999999997</v>
      </c>
      <c r="L4720">
        <f t="shared" si="366"/>
        <v>296</v>
      </c>
      <c r="M4720">
        <f t="shared" si="367"/>
        <v>378</v>
      </c>
      <c r="N4720">
        <f t="shared" si="368"/>
        <v>547</v>
      </c>
      <c r="O4720">
        <f t="shared" si="369"/>
        <v>672</v>
      </c>
    </row>
    <row r="4721" spans="1:15">
      <c r="A4721" t="s">
        <v>4730</v>
      </c>
      <c r="B4721" s="1">
        <v>39478</v>
      </c>
      <c r="C4721" s="3">
        <v>2.17</v>
      </c>
      <c r="D4721" s="3">
        <v>2.82</v>
      </c>
      <c r="E4721" s="3">
        <v>3.67</v>
      </c>
      <c r="F4721" s="3">
        <v>5.38</v>
      </c>
      <c r="G4721" s="3">
        <v>6.63</v>
      </c>
      <c r="J4721" s="1">
        <v>39478</v>
      </c>
      <c r="K4721">
        <f t="shared" si="365"/>
        <v>217</v>
      </c>
      <c r="L4721">
        <f t="shared" si="366"/>
        <v>282</v>
      </c>
      <c r="M4721">
        <f t="shared" si="367"/>
        <v>367</v>
      </c>
      <c r="N4721">
        <f t="shared" si="368"/>
        <v>538</v>
      </c>
      <c r="O4721">
        <f t="shared" si="369"/>
        <v>663</v>
      </c>
    </row>
    <row r="4722" spans="1:15">
      <c r="A4722" t="s">
        <v>4731</v>
      </c>
      <c r="B4722" s="1">
        <v>39479</v>
      </c>
      <c r="C4722" s="3">
        <v>2.09</v>
      </c>
      <c r="D4722" s="3">
        <v>2.75</v>
      </c>
      <c r="E4722" s="3">
        <v>3.62</v>
      </c>
      <c r="F4722" s="3">
        <v>5.35</v>
      </c>
      <c r="G4722" s="3">
        <v>6.6</v>
      </c>
      <c r="J4722" s="1">
        <v>39479</v>
      </c>
      <c r="K4722">
        <f t="shared" si="365"/>
        <v>209</v>
      </c>
      <c r="L4722">
        <f t="shared" si="366"/>
        <v>275</v>
      </c>
      <c r="M4722">
        <f t="shared" si="367"/>
        <v>362</v>
      </c>
      <c r="N4722">
        <f t="shared" si="368"/>
        <v>535</v>
      </c>
      <c r="O4722">
        <f t="shared" si="369"/>
        <v>660</v>
      </c>
    </row>
    <row r="4723" spans="1:15">
      <c r="A4723" t="s">
        <v>4732</v>
      </c>
      <c r="B4723" s="1">
        <v>39482</v>
      </c>
      <c r="C4723" s="3">
        <v>2.08</v>
      </c>
      <c r="D4723" s="3">
        <v>2.78</v>
      </c>
      <c r="E4723" s="3">
        <v>3.68</v>
      </c>
      <c r="F4723" s="3">
        <v>5.39</v>
      </c>
      <c r="G4723" s="3">
        <v>6.66</v>
      </c>
      <c r="J4723" s="1">
        <v>39482</v>
      </c>
      <c r="K4723">
        <f t="shared" si="365"/>
        <v>208</v>
      </c>
      <c r="L4723">
        <f t="shared" si="366"/>
        <v>278</v>
      </c>
      <c r="M4723">
        <f t="shared" si="367"/>
        <v>368</v>
      </c>
      <c r="N4723">
        <f t="shared" si="368"/>
        <v>539</v>
      </c>
      <c r="O4723">
        <f t="shared" si="369"/>
        <v>666</v>
      </c>
    </row>
    <row r="4724" spans="1:15">
      <c r="A4724" t="s">
        <v>4733</v>
      </c>
      <c r="B4724" s="1">
        <v>39483</v>
      </c>
      <c r="C4724" s="3">
        <v>1.93</v>
      </c>
      <c r="D4724" s="3">
        <v>2.66</v>
      </c>
      <c r="E4724" s="3">
        <v>3.61</v>
      </c>
      <c r="F4724" s="3">
        <v>5.33</v>
      </c>
      <c r="G4724" s="3">
        <v>6.62</v>
      </c>
      <c r="J4724" s="1">
        <v>39483</v>
      </c>
      <c r="K4724">
        <f t="shared" si="365"/>
        <v>193</v>
      </c>
      <c r="L4724">
        <f t="shared" si="366"/>
        <v>266</v>
      </c>
      <c r="M4724">
        <f t="shared" si="367"/>
        <v>361</v>
      </c>
      <c r="N4724">
        <f t="shared" si="368"/>
        <v>533</v>
      </c>
      <c r="O4724">
        <f t="shared" si="369"/>
        <v>662</v>
      </c>
    </row>
    <row r="4725" spans="1:15">
      <c r="A4725" t="s">
        <v>4734</v>
      </c>
      <c r="B4725" s="1">
        <v>39484</v>
      </c>
      <c r="C4725" s="3">
        <v>1.96</v>
      </c>
      <c r="D4725" s="3">
        <v>2.67</v>
      </c>
      <c r="E4725" s="3">
        <v>3.61</v>
      </c>
      <c r="F4725" s="3">
        <v>5.36</v>
      </c>
      <c r="G4725" s="3">
        <v>6.66</v>
      </c>
      <c r="J4725" s="1">
        <v>39484</v>
      </c>
      <c r="K4725">
        <f t="shared" si="365"/>
        <v>196</v>
      </c>
      <c r="L4725">
        <f t="shared" si="366"/>
        <v>267</v>
      </c>
      <c r="M4725">
        <f t="shared" si="367"/>
        <v>361</v>
      </c>
      <c r="N4725">
        <f t="shared" si="368"/>
        <v>536</v>
      </c>
      <c r="O4725">
        <f t="shared" si="369"/>
        <v>666</v>
      </c>
    </row>
    <row r="4726" spans="1:15">
      <c r="A4726" t="s">
        <v>4735</v>
      </c>
      <c r="B4726" s="1">
        <v>39485</v>
      </c>
      <c r="C4726" s="3">
        <v>1.99</v>
      </c>
      <c r="D4726" s="3">
        <v>2.79</v>
      </c>
      <c r="E4726" s="3">
        <v>3.74</v>
      </c>
      <c r="F4726" s="3">
        <v>5.49</v>
      </c>
      <c r="G4726" s="3">
        <v>6.8</v>
      </c>
      <c r="J4726" s="1">
        <v>39485</v>
      </c>
      <c r="K4726">
        <f t="shared" si="365"/>
        <v>199</v>
      </c>
      <c r="L4726">
        <f t="shared" si="366"/>
        <v>279</v>
      </c>
      <c r="M4726">
        <f t="shared" si="367"/>
        <v>374</v>
      </c>
      <c r="N4726">
        <f t="shared" si="368"/>
        <v>549</v>
      </c>
      <c r="O4726">
        <f t="shared" si="369"/>
        <v>680</v>
      </c>
    </row>
    <row r="4727" spans="1:15">
      <c r="A4727" t="s">
        <v>4736</v>
      </c>
      <c r="B4727" s="1">
        <v>39486</v>
      </c>
      <c r="C4727" s="3">
        <v>1.93</v>
      </c>
      <c r="D4727" s="3">
        <v>2.69</v>
      </c>
      <c r="E4727" s="3">
        <v>3.64</v>
      </c>
      <c r="F4727" s="3">
        <v>5.43</v>
      </c>
      <c r="G4727" s="3">
        <v>6.73</v>
      </c>
      <c r="J4727" s="1">
        <v>39486</v>
      </c>
      <c r="K4727">
        <f t="shared" si="365"/>
        <v>193</v>
      </c>
      <c r="L4727">
        <f t="shared" si="366"/>
        <v>269</v>
      </c>
      <c r="M4727">
        <f t="shared" si="367"/>
        <v>364</v>
      </c>
      <c r="N4727">
        <f t="shared" si="368"/>
        <v>543</v>
      </c>
      <c r="O4727">
        <f t="shared" si="369"/>
        <v>673</v>
      </c>
    </row>
    <row r="4728" spans="1:15">
      <c r="A4728" t="s">
        <v>4737</v>
      </c>
      <c r="B4728" s="1">
        <v>39489</v>
      </c>
      <c r="C4728" s="3">
        <v>1.93</v>
      </c>
      <c r="D4728" s="3">
        <v>2.67</v>
      </c>
      <c r="E4728" s="3">
        <v>3.62</v>
      </c>
      <c r="F4728" s="3">
        <v>5.42</v>
      </c>
      <c r="G4728" s="3">
        <v>6.71</v>
      </c>
      <c r="J4728" s="1">
        <v>39489</v>
      </c>
      <c r="K4728">
        <f t="shared" si="365"/>
        <v>193</v>
      </c>
      <c r="L4728">
        <f t="shared" si="366"/>
        <v>267</v>
      </c>
      <c r="M4728">
        <f t="shared" si="367"/>
        <v>362</v>
      </c>
      <c r="N4728">
        <f t="shared" si="368"/>
        <v>542</v>
      </c>
      <c r="O4728">
        <f t="shared" si="369"/>
        <v>671</v>
      </c>
    </row>
    <row r="4729" spans="1:15">
      <c r="A4729" t="s">
        <v>4738</v>
      </c>
      <c r="B4729" s="1">
        <v>39490</v>
      </c>
      <c r="C4729" s="3">
        <v>1.94</v>
      </c>
      <c r="D4729" s="3">
        <v>2.71</v>
      </c>
      <c r="E4729" s="3">
        <v>3.66</v>
      </c>
      <c r="F4729" s="3">
        <v>5.5</v>
      </c>
      <c r="G4729" s="3">
        <v>6.77</v>
      </c>
      <c r="J4729" s="1">
        <v>39490</v>
      </c>
      <c r="K4729">
        <f t="shared" si="365"/>
        <v>194</v>
      </c>
      <c r="L4729">
        <f t="shared" si="366"/>
        <v>271</v>
      </c>
      <c r="M4729">
        <f t="shared" si="367"/>
        <v>366</v>
      </c>
      <c r="N4729">
        <f t="shared" si="368"/>
        <v>550</v>
      </c>
      <c r="O4729">
        <f t="shared" si="369"/>
        <v>677</v>
      </c>
    </row>
    <row r="4730" spans="1:15">
      <c r="A4730" t="s">
        <v>4739</v>
      </c>
      <c r="B4730" s="1">
        <v>39491</v>
      </c>
      <c r="C4730" s="3">
        <v>1.91</v>
      </c>
      <c r="D4730" s="3">
        <v>2.71</v>
      </c>
      <c r="E4730" s="3">
        <v>3.7</v>
      </c>
      <c r="F4730" s="3">
        <v>5.52</v>
      </c>
      <c r="G4730" s="3">
        <v>6.81</v>
      </c>
      <c r="J4730" s="1">
        <v>39491</v>
      </c>
      <c r="K4730">
        <f t="shared" si="365"/>
        <v>191</v>
      </c>
      <c r="L4730">
        <f t="shared" si="366"/>
        <v>271</v>
      </c>
      <c r="M4730">
        <f t="shared" si="367"/>
        <v>370</v>
      </c>
      <c r="N4730">
        <f t="shared" si="368"/>
        <v>552</v>
      </c>
      <c r="O4730">
        <f t="shared" si="369"/>
        <v>681</v>
      </c>
    </row>
    <row r="4731" spans="1:15">
      <c r="A4731" t="s">
        <v>4740</v>
      </c>
      <c r="B4731" s="1">
        <v>39492</v>
      </c>
      <c r="C4731" s="3">
        <v>1.93</v>
      </c>
      <c r="D4731" s="3">
        <v>2.81</v>
      </c>
      <c r="E4731" s="3">
        <v>3.85</v>
      </c>
      <c r="F4731" s="3">
        <v>5.67</v>
      </c>
      <c r="G4731" s="3">
        <v>6.95</v>
      </c>
      <c r="J4731" s="1">
        <v>39492</v>
      </c>
      <c r="K4731">
        <f t="shared" si="365"/>
        <v>193</v>
      </c>
      <c r="L4731">
        <f t="shared" si="366"/>
        <v>281</v>
      </c>
      <c r="M4731">
        <f t="shared" si="367"/>
        <v>385</v>
      </c>
      <c r="N4731">
        <f t="shared" si="368"/>
        <v>567</v>
      </c>
      <c r="O4731">
        <f t="shared" si="369"/>
        <v>695</v>
      </c>
    </row>
    <row r="4732" spans="1:15">
      <c r="A4732" t="s">
        <v>4741</v>
      </c>
      <c r="B4732" s="1">
        <v>39493</v>
      </c>
      <c r="C4732" s="3">
        <v>1.91</v>
      </c>
      <c r="D4732" s="3">
        <v>2.76</v>
      </c>
      <c r="E4732" s="3">
        <v>3.76</v>
      </c>
      <c r="F4732" s="3">
        <v>5.61</v>
      </c>
      <c r="G4732" s="3">
        <v>6.9</v>
      </c>
      <c r="J4732" s="1">
        <v>39493</v>
      </c>
      <c r="K4732">
        <f t="shared" si="365"/>
        <v>191</v>
      </c>
      <c r="L4732">
        <f t="shared" si="366"/>
        <v>276</v>
      </c>
      <c r="M4732">
        <f t="shared" si="367"/>
        <v>376</v>
      </c>
      <c r="N4732">
        <f t="shared" si="368"/>
        <v>561</v>
      </c>
      <c r="O4732">
        <f t="shared" si="369"/>
        <v>690</v>
      </c>
    </row>
    <row r="4733" spans="1:15">
      <c r="A4733" t="s">
        <v>4742</v>
      </c>
      <c r="B4733" s="1">
        <v>39496</v>
      </c>
      <c r="C4733" s="3" t="e">
        <v>#N/A</v>
      </c>
      <c r="D4733" s="3" t="e">
        <v>#N/A</v>
      </c>
      <c r="E4733" s="3" t="e">
        <v>#N/A</v>
      </c>
      <c r="F4733" s="3" t="e">
        <v>#N/A</v>
      </c>
      <c r="G4733" s="3" t="e">
        <v>#N/A</v>
      </c>
      <c r="J4733" s="1">
        <v>39496</v>
      </c>
      <c r="K4733" t="e">
        <f t="shared" si="365"/>
        <v>#N/A</v>
      </c>
      <c r="L4733" t="e">
        <f t="shared" si="366"/>
        <v>#N/A</v>
      </c>
      <c r="M4733" t="e">
        <f t="shared" si="367"/>
        <v>#N/A</v>
      </c>
      <c r="N4733" t="e">
        <f t="shared" si="368"/>
        <v>#N/A</v>
      </c>
      <c r="O4733" t="e">
        <f t="shared" si="369"/>
        <v>#N/A</v>
      </c>
    </row>
    <row r="4734" spans="1:15">
      <c r="A4734" t="s">
        <v>4743</v>
      </c>
      <c r="B4734" s="1">
        <v>39497</v>
      </c>
      <c r="C4734" s="3">
        <v>2.06</v>
      </c>
      <c r="D4734" s="3">
        <v>2.93</v>
      </c>
      <c r="E4734" s="3">
        <v>3.89</v>
      </c>
      <c r="F4734" s="3">
        <v>5.67</v>
      </c>
      <c r="G4734" s="3">
        <v>6.96</v>
      </c>
      <c r="J4734" s="1">
        <v>39497</v>
      </c>
      <c r="K4734">
        <f t="shared" si="365"/>
        <v>206</v>
      </c>
      <c r="L4734">
        <f t="shared" si="366"/>
        <v>293</v>
      </c>
      <c r="M4734">
        <f t="shared" si="367"/>
        <v>389</v>
      </c>
      <c r="N4734">
        <f t="shared" si="368"/>
        <v>567</v>
      </c>
      <c r="O4734">
        <f t="shared" si="369"/>
        <v>696</v>
      </c>
    </row>
    <row r="4735" spans="1:15">
      <c r="A4735" t="s">
        <v>4744</v>
      </c>
      <c r="B4735" s="1">
        <v>39498</v>
      </c>
      <c r="C4735" s="3">
        <v>2.14</v>
      </c>
      <c r="D4735" s="3">
        <v>3.02</v>
      </c>
      <c r="E4735" s="3">
        <v>3.93</v>
      </c>
      <c r="F4735" s="3">
        <v>5.66</v>
      </c>
      <c r="G4735" s="3">
        <v>6.96</v>
      </c>
      <c r="J4735" s="1">
        <v>39498</v>
      </c>
      <c r="K4735">
        <f t="shared" si="365"/>
        <v>214</v>
      </c>
      <c r="L4735">
        <f t="shared" si="366"/>
        <v>302</v>
      </c>
      <c r="M4735">
        <f t="shared" si="367"/>
        <v>393</v>
      </c>
      <c r="N4735">
        <f t="shared" si="368"/>
        <v>566</v>
      </c>
      <c r="O4735">
        <f t="shared" si="369"/>
        <v>696</v>
      </c>
    </row>
    <row r="4736" spans="1:15">
      <c r="A4736" t="s">
        <v>4745</v>
      </c>
      <c r="B4736" s="1">
        <v>39499</v>
      </c>
      <c r="C4736" s="3">
        <v>1.98</v>
      </c>
      <c r="D4736" s="3">
        <v>2.8</v>
      </c>
      <c r="E4736" s="3">
        <v>3.77</v>
      </c>
      <c r="F4736" s="3">
        <v>5.56</v>
      </c>
      <c r="G4736" s="3">
        <v>6.87</v>
      </c>
      <c r="J4736" s="1">
        <v>39499</v>
      </c>
      <c r="K4736">
        <f t="shared" si="365"/>
        <v>198</v>
      </c>
      <c r="L4736">
        <f t="shared" si="366"/>
        <v>280</v>
      </c>
      <c r="M4736">
        <f t="shared" si="367"/>
        <v>377</v>
      </c>
      <c r="N4736">
        <f t="shared" si="368"/>
        <v>556</v>
      </c>
      <c r="O4736">
        <f t="shared" si="369"/>
        <v>687</v>
      </c>
    </row>
    <row r="4737" spans="1:15">
      <c r="A4737" t="s">
        <v>4746</v>
      </c>
      <c r="B4737" s="1">
        <v>39500</v>
      </c>
      <c r="C4737" s="3">
        <v>1.98</v>
      </c>
      <c r="D4737" s="3">
        <v>2.81</v>
      </c>
      <c r="E4737" s="3">
        <v>3.79</v>
      </c>
      <c r="F4737" s="3">
        <v>5.6</v>
      </c>
      <c r="G4737" s="3">
        <v>6.91</v>
      </c>
      <c r="J4737" s="1">
        <v>39500</v>
      </c>
      <c r="K4737">
        <f t="shared" si="365"/>
        <v>198</v>
      </c>
      <c r="L4737">
        <f t="shared" si="366"/>
        <v>281</v>
      </c>
      <c r="M4737">
        <f t="shared" si="367"/>
        <v>379</v>
      </c>
      <c r="N4737">
        <f t="shared" si="368"/>
        <v>560</v>
      </c>
      <c r="O4737">
        <f t="shared" si="369"/>
        <v>691</v>
      </c>
    </row>
    <row r="4738" spans="1:15">
      <c r="A4738" t="s">
        <v>4747</v>
      </c>
      <c r="B4738" s="1">
        <v>39503</v>
      </c>
      <c r="C4738" s="3">
        <v>2.13</v>
      </c>
      <c r="D4738" s="3">
        <v>2.98</v>
      </c>
      <c r="E4738" s="3">
        <v>3.91</v>
      </c>
      <c r="F4738" s="3">
        <v>5.68</v>
      </c>
      <c r="G4738" s="3">
        <v>6.99</v>
      </c>
      <c r="J4738" s="1">
        <v>39503</v>
      </c>
      <c r="K4738">
        <f t="shared" si="365"/>
        <v>213</v>
      </c>
      <c r="L4738">
        <f t="shared" si="366"/>
        <v>298</v>
      </c>
      <c r="M4738">
        <f t="shared" si="367"/>
        <v>391</v>
      </c>
      <c r="N4738">
        <f t="shared" si="368"/>
        <v>568</v>
      </c>
      <c r="O4738">
        <f t="shared" si="369"/>
        <v>699</v>
      </c>
    </row>
    <row r="4739" spans="1:15">
      <c r="A4739" t="s">
        <v>4748</v>
      </c>
      <c r="B4739" s="1">
        <v>39504</v>
      </c>
      <c r="C4739" s="3">
        <v>2.04</v>
      </c>
      <c r="D4739" s="3">
        <v>2.92</v>
      </c>
      <c r="E4739" s="3">
        <v>3.88</v>
      </c>
      <c r="F4739" s="3">
        <v>5.68</v>
      </c>
      <c r="G4739" s="3">
        <v>6.98</v>
      </c>
      <c r="J4739" s="1">
        <v>39504</v>
      </c>
      <c r="K4739">
        <f t="shared" si="365"/>
        <v>204</v>
      </c>
      <c r="L4739">
        <f t="shared" si="366"/>
        <v>292</v>
      </c>
      <c r="M4739">
        <f t="shared" si="367"/>
        <v>388</v>
      </c>
      <c r="N4739">
        <f t="shared" si="368"/>
        <v>568</v>
      </c>
      <c r="O4739">
        <f t="shared" si="369"/>
        <v>698</v>
      </c>
    </row>
    <row r="4740" spans="1:15">
      <c r="A4740" t="s">
        <v>4749</v>
      </c>
      <c r="B4740" s="1">
        <v>39505</v>
      </c>
      <c r="C4740" s="3">
        <v>2.0099999999999998</v>
      </c>
      <c r="D4740" s="3">
        <v>2.89</v>
      </c>
      <c r="E4740" s="3">
        <v>3.85</v>
      </c>
      <c r="F4740" s="3">
        <v>5.65</v>
      </c>
      <c r="G4740" s="3">
        <v>6.96</v>
      </c>
      <c r="J4740" s="1">
        <v>39505</v>
      </c>
      <c r="K4740">
        <f t="shared" ref="K4740:K4803" si="370">C4740*100</f>
        <v>200.99999999999997</v>
      </c>
      <c r="L4740">
        <f t="shared" ref="L4740:L4803" si="371">D4740*100</f>
        <v>289</v>
      </c>
      <c r="M4740">
        <f t="shared" ref="M4740:M4803" si="372">E4740*100</f>
        <v>385</v>
      </c>
      <c r="N4740">
        <f t="shared" ref="N4740:N4803" si="373">F4740*100</f>
        <v>565</v>
      </c>
      <c r="O4740">
        <f t="shared" ref="O4740:O4803" si="374">G4740*100</f>
        <v>696</v>
      </c>
    </row>
    <row r="4741" spans="1:15">
      <c r="A4741" t="s">
        <v>4750</v>
      </c>
      <c r="B4741" s="1">
        <v>39506</v>
      </c>
      <c r="C4741" s="3">
        <v>1.87</v>
      </c>
      <c r="D4741" s="3">
        <v>2.73</v>
      </c>
      <c r="E4741" s="3">
        <v>3.71</v>
      </c>
      <c r="F4741" s="3">
        <v>5.55</v>
      </c>
      <c r="G4741" s="3">
        <v>6.88</v>
      </c>
      <c r="J4741" s="1">
        <v>39506</v>
      </c>
      <c r="K4741">
        <f t="shared" si="370"/>
        <v>187</v>
      </c>
      <c r="L4741">
        <f t="shared" si="371"/>
        <v>273</v>
      </c>
      <c r="M4741">
        <f t="shared" si="372"/>
        <v>371</v>
      </c>
      <c r="N4741">
        <f t="shared" si="373"/>
        <v>555</v>
      </c>
      <c r="O4741">
        <f t="shared" si="374"/>
        <v>688</v>
      </c>
    </row>
    <row r="4742" spans="1:15">
      <c r="A4742" t="s">
        <v>4751</v>
      </c>
      <c r="B4742" s="1">
        <v>39507</v>
      </c>
      <c r="C4742" s="3">
        <v>1.65</v>
      </c>
      <c r="D4742" s="3">
        <v>2.5</v>
      </c>
      <c r="E4742" s="3">
        <v>3.53</v>
      </c>
      <c r="F4742" s="3">
        <v>5.42</v>
      </c>
      <c r="G4742" s="3">
        <v>6.75</v>
      </c>
      <c r="J4742" s="1">
        <v>39507</v>
      </c>
      <c r="K4742">
        <f t="shared" si="370"/>
        <v>165</v>
      </c>
      <c r="L4742">
        <f t="shared" si="371"/>
        <v>250</v>
      </c>
      <c r="M4742">
        <f t="shared" si="372"/>
        <v>353</v>
      </c>
      <c r="N4742">
        <f t="shared" si="373"/>
        <v>542</v>
      </c>
      <c r="O4742">
        <f t="shared" si="374"/>
        <v>675</v>
      </c>
    </row>
    <row r="4743" spans="1:15">
      <c r="A4743" t="s">
        <v>4752</v>
      </c>
      <c r="B4743" s="1">
        <v>39510</v>
      </c>
      <c r="C4743" s="3">
        <v>1.61</v>
      </c>
      <c r="D4743" s="3">
        <v>2.48</v>
      </c>
      <c r="E4743" s="3">
        <v>3.54</v>
      </c>
      <c r="F4743" s="3">
        <v>5.43</v>
      </c>
      <c r="G4743" s="3">
        <v>6.76</v>
      </c>
      <c r="J4743" s="1">
        <v>39510</v>
      </c>
      <c r="K4743">
        <f t="shared" si="370"/>
        <v>161</v>
      </c>
      <c r="L4743">
        <f t="shared" si="371"/>
        <v>248</v>
      </c>
      <c r="M4743">
        <f t="shared" si="372"/>
        <v>354</v>
      </c>
      <c r="N4743">
        <f t="shared" si="373"/>
        <v>543</v>
      </c>
      <c r="O4743">
        <f t="shared" si="374"/>
        <v>676</v>
      </c>
    </row>
    <row r="4744" spans="1:15">
      <c r="A4744" t="s">
        <v>4753</v>
      </c>
      <c r="B4744" s="1">
        <v>39511</v>
      </c>
      <c r="C4744" s="3">
        <v>1.65</v>
      </c>
      <c r="D4744" s="3">
        <v>2.5299999999999998</v>
      </c>
      <c r="E4744" s="3">
        <v>3.63</v>
      </c>
      <c r="F4744" s="3">
        <v>5.48</v>
      </c>
      <c r="G4744" s="3">
        <v>6.82</v>
      </c>
      <c r="J4744" s="1">
        <v>39511</v>
      </c>
      <c r="K4744">
        <f t="shared" si="370"/>
        <v>165</v>
      </c>
      <c r="L4744">
        <f t="shared" si="371"/>
        <v>252.99999999999997</v>
      </c>
      <c r="M4744">
        <f t="shared" si="372"/>
        <v>363</v>
      </c>
      <c r="N4744">
        <f t="shared" si="373"/>
        <v>548</v>
      </c>
      <c r="O4744">
        <f t="shared" si="374"/>
        <v>682</v>
      </c>
    </row>
    <row r="4745" spans="1:15">
      <c r="A4745" t="s">
        <v>4754</v>
      </c>
      <c r="B4745" s="1">
        <v>39512</v>
      </c>
      <c r="C4745" s="3">
        <v>1.66</v>
      </c>
      <c r="D4745" s="3">
        <v>2.59</v>
      </c>
      <c r="E4745" s="3">
        <v>3.7</v>
      </c>
      <c r="F4745" s="3">
        <v>5.61</v>
      </c>
      <c r="G4745" s="3">
        <v>6.96</v>
      </c>
      <c r="J4745" s="1">
        <v>39512</v>
      </c>
      <c r="K4745">
        <f t="shared" si="370"/>
        <v>166</v>
      </c>
      <c r="L4745">
        <f t="shared" si="371"/>
        <v>259</v>
      </c>
      <c r="M4745">
        <f t="shared" si="372"/>
        <v>370</v>
      </c>
      <c r="N4745">
        <f t="shared" si="373"/>
        <v>561</v>
      </c>
      <c r="O4745">
        <f t="shared" si="374"/>
        <v>696</v>
      </c>
    </row>
    <row r="4746" spans="1:15">
      <c r="A4746" t="s">
        <v>4755</v>
      </c>
      <c r="B4746" s="1">
        <v>39513</v>
      </c>
      <c r="C4746" s="3">
        <v>1.53</v>
      </c>
      <c r="D4746" s="3">
        <v>2.5</v>
      </c>
      <c r="E4746" s="3">
        <v>3.62</v>
      </c>
      <c r="F4746" s="3">
        <v>5.61</v>
      </c>
      <c r="G4746" s="3">
        <v>6.97</v>
      </c>
      <c r="J4746" s="1">
        <v>39513</v>
      </c>
      <c r="K4746">
        <f t="shared" si="370"/>
        <v>153</v>
      </c>
      <c r="L4746">
        <f t="shared" si="371"/>
        <v>250</v>
      </c>
      <c r="M4746">
        <f t="shared" si="372"/>
        <v>362</v>
      </c>
      <c r="N4746">
        <f t="shared" si="373"/>
        <v>561</v>
      </c>
      <c r="O4746">
        <f t="shared" si="374"/>
        <v>697</v>
      </c>
    </row>
    <row r="4747" spans="1:15">
      <c r="A4747" t="s">
        <v>4756</v>
      </c>
      <c r="B4747" s="1">
        <v>39514</v>
      </c>
      <c r="C4747" s="3">
        <v>1.53</v>
      </c>
      <c r="D4747" s="3">
        <v>2.4500000000000002</v>
      </c>
      <c r="E4747" s="3">
        <v>3.56</v>
      </c>
      <c r="F4747" s="3">
        <v>5.57</v>
      </c>
      <c r="G4747" s="3">
        <v>6.95</v>
      </c>
      <c r="J4747" s="1">
        <v>39514</v>
      </c>
      <c r="K4747">
        <f t="shared" si="370"/>
        <v>153</v>
      </c>
      <c r="L4747">
        <f t="shared" si="371"/>
        <v>245.00000000000003</v>
      </c>
      <c r="M4747">
        <f t="shared" si="372"/>
        <v>356</v>
      </c>
      <c r="N4747">
        <f t="shared" si="373"/>
        <v>557</v>
      </c>
      <c r="O4747">
        <f t="shared" si="374"/>
        <v>695</v>
      </c>
    </row>
    <row r="4748" spans="1:15">
      <c r="A4748" t="s">
        <v>4757</v>
      </c>
      <c r="B4748" s="1">
        <v>39517</v>
      </c>
      <c r="C4748" s="3">
        <v>1.47</v>
      </c>
      <c r="D4748" s="3">
        <v>2.37</v>
      </c>
      <c r="E4748" s="3">
        <v>3.46</v>
      </c>
      <c r="F4748" s="3">
        <v>5.5</v>
      </c>
      <c r="G4748" s="3">
        <v>6.89</v>
      </c>
      <c r="J4748" s="1">
        <v>39517</v>
      </c>
      <c r="K4748">
        <f t="shared" si="370"/>
        <v>147</v>
      </c>
      <c r="L4748">
        <f t="shared" si="371"/>
        <v>237</v>
      </c>
      <c r="M4748">
        <f t="shared" si="372"/>
        <v>346</v>
      </c>
      <c r="N4748">
        <f t="shared" si="373"/>
        <v>550</v>
      </c>
      <c r="O4748">
        <f t="shared" si="374"/>
        <v>689</v>
      </c>
    </row>
    <row r="4749" spans="1:15">
      <c r="A4749" t="s">
        <v>4758</v>
      </c>
      <c r="B4749" s="1">
        <v>39518</v>
      </c>
      <c r="C4749" s="3">
        <v>1.74</v>
      </c>
      <c r="D4749" s="3">
        <v>2.61</v>
      </c>
      <c r="E4749" s="3">
        <v>3.6</v>
      </c>
      <c r="F4749" s="3">
        <v>5.63</v>
      </c>
      <c r="G4749" s="3">
        <v>6.99</v>
      </c>
      <c r="J4749" s="1">
        <v>39518</v>
      </c>
      <c r="K4749">
        <f t="shared" si="370"/>
        <v>174</v>
      </c>
      <c r="L4749">
        <f t="shared" si="371"/>
        <v>261</v>
      </c>
      <c r="M4749">
        <f t="shared" si="372"/>
        <v>360</v>
      </c>
      <c r="N4749">
        <f t="shared" si="373"/>
        <v>563</v>
      </c>
      <c r="O4749">
        <f t="shared" si="374"/>
        <v>699</v>
      </c>
    </row>
    <row r="4750" spans="1:15">
      <c r="A4750" t="s">
        <v>4759</v>
      </c>
      <c r="B4750" s="1">
        <v>39519</v>
      </c>
      <c r="C4750" s="3">
        <v>1.63</v>
      </c>
      <c r="D4750" s="3">
        <v>2.4900000000000002</v>
      </c>
      <c r="E4750" s="3">
        <v>3.49</v>
      </c>
      <c r="F4750" s="3">
        <v>5.49</v>
      </c>
      <c r="G4750" s="3">
        <v>6.88</v>
      </c>
      <c r="J4750" s="1">
        <v>39519</v>
      </c>
      <c r="K4750">
        <f t="shared" si="370"/>
        <v>163</v>
      </c>
      <c r="L4750">
        <f t="shared" si="371"/>
        <v>249.00000000000003</v>
      </c>
      <c r="M4750">
        <f t="shared" si="372"/>
        <v>349</v>
      </c>
      <c r="N4750">
        <f t="shared" si="373"/>
        <v>549</v>
      </c>
      <c r="O4750">
        <f t="shared" si="374"/>
        <v>688</v>
      </c>
    </row>
    <row r="4751" spans="1:15">
      <c r="A4751" t="s">
        <v>4760</v>
      </c>
      <c r="B4751" s="1">
        <v>39520</v>
      </c>
      <c r="C4751" s="3">
        <v>1.63</v>
      </c>
      <c r="D4751" s="3">
        <v>2.5299999999999998</v>
      </c>
      <c r="E4751" s="3">
        <v>3.56</v>
      </c>
      <c r="F4751" s="3">
        <v>5.53</v>
      </c>
      <c r="G4751" s="3">
        <v>6.95</v>
      </c>
      <c r="J4751" s="1">
        <v>39520</v>
      </c>
      <c r="K4751">
        <f t="shared" si="370"/>
        <v>163</v>
      </c>
      <c r="L4751">
        <f t="shared" si="371"/>
        <v>252.99999999999997</v>
      </c>
      <c r="M4751">
        <f t="shared" si="372"/>
        <v>356</v>
      </c>
      <c r="N4751">
        <f t="shared" si="373"/>
        <v>553</v>
      </c>
      <c r="O4751">
        <f t="shared" si="374"/>
        <v>695</v>
      </c>
    </row>
    <row r="4752" spans="1:15">
      <c r="A4752" t="s">
        <v>4761</v>
      </c>
      <c r="B4752" s="1">
        <v>39521</v>
      </c>
      <c r="C4752" s="3">
        <v>1.47</v>
      </c>
      <c r="D4752" s="3">
        <v>2.37</v>
      </c>
      <c r="E4752" s="3">
        <v>3.44</v>
      </c>
      <c r="F4752" s="3">
        <v>5.48</v>
      </c>
      <c r="G4752" s="3">
        <v>6.86</v>
      </c>
      <c r="J4752" s="1">
        <v>39521</v>
      </c>
      <c r="K4752">
        <f t="shared" si="370"/>
        <v>147</v>
      </c>
      <c r="L4752">
        <f t="shared" si="371"/>
        <v>237</v>
      </c>
      <c r="M4752">
        <f t="shared" si="372"/>
        <v>344</v>
      </c>
      <c r="N4752">
        <f t="shared" si="373"/>
        <v>548</v>
      </c>
      <c r="O4752">
        <f t="shared" si="374"/>
        <v>686</v>
      </c>
    </row>
    <row r="4753" spans="1:15">
      <c r="A4753" t="s">
        <v>4762</v>
      </c>
      <c r="B4753" s="1">
        <v>39524</v>
      </c>
      <c r="C4753" s="3">
        <v>1.35</v>
      </c>
      <c r="D4753" s="3">
        <v>2.23</v>
      </c>
      <c r="E4753" s="3">
        <v>3.34</v>
      </c>
      <c r="F4753" s="3">
        <v>5.47</v>
      </c>
      <c r="G4753" s="3">
        <v>6.84</v>
      </c>
      <c r="J4753" s="1">
        <v>39524</v>
      </c>
      <c r="K4753">
        <f t="shared" si="370"/>
        <v>135</v>
      </c>
      <c r="L4753">
        <f t="shared" si="371"/>
        <v>223</v>
      </c>
      <c r="M4753">
        <f t="shared" si="372"/>
        <v>334</v>
      </c>
      <c r="N4753">
        <f t="shared" si="373"/>
        <v>547</v>
      </c>
      <c r="O4753">
        <f t="shared" si="374"/>
        <v>684</v>
      </c>
    </row>
    <row r="4754" spans="1:15">
      <c r="A4754" t="s">
        <v>4763</v>
      </c>
      <c r="B4754" s="1">
        <v>39525</v>
      </c>
      <c r="C4754" s="3">
        <v>1.58</v>
      </c>
      <c r="D4754" s="3">
        <v>2.42</v>
      </c>
      <c r="E4754" s="3">
        <v>3.48</v>
      </c>
      <c r="F4754" s="3">
        <v>5.5</v>
      </c>
      <c r="G4754" s="3">
        <v>6.87</v>
      </c>
      <c r="J4754" s="1">
        <v>39525</v>
      </c>
      <c r="K4754">
        <f t="shared" si="370"/>
        <v>158</v>
      </c>
      <c r="L4754">
        <f t="shared" si="371"/>
        <v>242</v>
      </c>
      <c r="M4754">
        <f t="shared" si="372"/>
        <v>348</v>
      </c>
      <c r="N4754">
        <f t="shared" si="373"/>
        <v>550</v>
      </c>
      <c r="O4754">
        <f t="shared" si="374"/>
        <v>687</v>
      </c>
    </row>
    <row r="4755" spans="1:15">
      <c r="A4755" t="s">
        <v>4764</v>
      </c>
      <c r="B4755" s="1">
        <v>39526</v>
      </c>
      <c r="C4755" s="3">
        <v>1.54</v>
      </c>
      <c r="D4755" s="3">
        <v>2.36</v>
      </c>
      <c r="E4755" s="3">
        <v>3.38</v>
      </c>
      <c r="F4755" s="3">
        <v>5.42</v>
      </c>
      <c r="G4755" s="3">
        <v>6.82</v>
      </c>
      <c r="J4755" s="1">
        <v>39526</v>
      </c>
      <c r="K4755">
        <f t="shared" si="370"/>
        <v>154</v>
      </c>
      <c r="L4755">
        <f t="shared" si="371"/>
        <v>236</v>
      </c>
      <c r="M4755">
        <f t="shared" si="372"/>
        <v>338</v>
      </c>
      <c r="N4755">
        <f t="shared" si="373"/>
        <v>542</v>
      </c>
      <c r="O4755">
        <f t="shared" si="374"/>
        <v>682</v>
      </c>
    </row>
    <row r="4756" spans="1:15">
      <c r="A4756" t="s">
        <v>4765</v>
      </c>
      <c r="B4756" s="1">
        <v>39527</v>
      </c>
      <c r="C4756" s="3">
        <v>1.59</v>
      </c>
      <c r="D4756" s="3">
        <v>2.36</v>
      </c>
      <c r="E4756" s="3">
        <v>3.34</v>
      </c>
      <c r="F4756" s="3">
        <v>5.35</v>
      </c>
      <c r="G4756" s="3">
        <v>6.76</v>
      </c>
      <c r="J4756" s="1">
        <v>39527</v>
      </c>
      <c r="K4756">
        <f t="shared" si="370"/>
        <v>159</v>
      </c>
      <c r="L4756">
        <f t="shared" si="371"/>
        <v>236</v>
      </c>
      <c r="M4756">
        <f t="shared" si="372"/>
        <v>334</v>
      </c>
      <c r="N4756">
        <f t="shared" si="373"/>
        <v>535</v>
      </c>
      <c r="O4756">
        <f t="shared" si="374"/>
        <v>676</v>
      </c>
    </row>
    <row r="4757" spans="1:15">
      <c r="A4757" t="s">
        <v>4766</v>
      </c>
      <c r="B4757" s="1">
        <v>39528</v>
      </c>
      <c r="C4757" s="3" t="e">
        <v>#N/A</v>
      </c>
      <c r="D4757" s="3" t="e">
        <v>#N/A</v>
      </c>
      <c r="E4757" s="3" t="e">
        <v>#N/A</v>
      </c>
      <c r="F4757" s="3" t="e">
        <v>#N/A</v>
      </c>
      <c r="G4757" s="3" t="e">
        <v>#N/A</v>
      </c>
      <c r="J4757" s="1">
        <v>39528</v>
      </c>
      <c r="K4757" t="e">
        <f t="shared" si="370"/>
        <v>#N/A</v>
      </c>
      <c r="L4757" t="e">
        <f t="shared" si="371"/>
        <v>#N/A</v>
      </c>
      <c r="M4757" t="e">
        <f t="shared" si="372"/>
        <v>#N/A</v>
      </c>
      <c r="N4757" t="e">
        <f t="shared" si="373"/>
        <v>#N/A</v>
      </c>
      <c r="O4757" t="e">
        <f t="shared" si="374"/>
        <v>#N/A</v>
      </c>
    </row>
    <row r="4758" spans="1:15">
      <c r="A4758" t="s">
        <v>4767</v>
      </c>
      <c r="B4758" s="1">
        <v>39531</v>
      </c>
      <c r="C4758" s="3">
        <v>1.84</v>
      </c>
      <c r="D4758" s="3">
        <v>2.64</v>
      </c>
      <c r="E4758" s="3">
        <v>3.56</v>
      </c>
      <c r="F4758" s="3">
        <v>5.49</v>
      </c>
      <c r="G4758" s="3">
        <v>6.9</v>
      </c>
      <c r="J4758" s="1">
        <v>39531</v>
      </c>
      <c r="K4758">
        <f t="shared" si="370"/>
        <v>184</v>
      </c>
      <c r="L4758">
        <f t="shared" si="371"/>
        <v>264</v>
      </c>
      <c r="M4758">
        <f t="shared" si="372"/>
        <v>356</v>
      </c>
      <c r="N4758">
        <f t="shared" si="373"/>
        <v>549</v>
      </c>
      <c r="O4758">
        <f t="shared" si="374"/>
        <v>690</v>
      </c>
    </row>
    <row r="4759" spans="1:15">
      <c r="A4759" t="s">
        <v>4768</v>
      </c>
      <c r="B4759" s="1">
        <v>39532</v>
      </c>
      <c r="C4759" s="3">
        <v>1.79</v>
      </c>
      <c r="D4759" s="3">
        <v>2.61</v>
      </c>
      <c r="E4759" s="3">
        <v>3.51</v>
      </c>
      <c r="F4759" s="3">
        <v>5.49</v>
      </c>
      <c r="G4759" s="3">
        <v>6.9</v>
      </c>
      <c r="J4759" s="1">
        <v>39532</v>
      </c>
      <c r="K4759">
        <f t="shared" si="370"/>
        <v>179</v>
      </c>
      <c r="L4759">
        <f t="shared" si="371"/>
        <v>261</v>
      </c>
      <c r="M4759">
        <f t="shared" si="372"/>
        <v>351</v>
      </c>
      <c r="N4759">
        <f t="shared" si="373"/>
        <v>549</v>
      </c>
      <c r="O4759">
        <f t="shared" si="374"/>
        <v>690</v>
      </c>
    </row>
    <row r="4760" spans="1:15">
      <c r="A4760" t="s">
        <v>4769</v>
      </c>
      <c r="B4760" s="1">
        <v>39533</v>
      </c>
      <c r="C4760" s="3">
        <v>1.71</v>
      </c>
      <c r="D4760" s="3">
        <v>2.5499999999999998</v>
      </c>
      <c r="E4760" s="3">
        <v>3.51</v>
      </c>
      <c r="F4760" s="3">
        <v>5.51</v>
      </c>
      <c r="G4760" s="3">
        <v>6.92</v>
      </c>
      <c r="J4760" s="1">
        <v>39533</v>
      </c>
      <c r="K4760">
        <f t="shared" si="370"/>
        <v>171</v>
      </c>
      <c r="L4760">
        <f t="shared" si="371"/>
        <v>254.99999999999997</v>
      </c>
      <c r="M4760">
        <f t="shared" si="372"/>
        <v>351</v>
      </c>
      <c r="N4760">
        <f t="shared" si="373"/>
        <v>551</v>
      </c>
      <c r="O4760">
        <f t="shared" si="374"/>
        <v>692</v>
      </c>
    </row>
    <row r="4761" spans="1:15">
      <c r="A4761" t="s">
        <v>4770</v>
      </c>
      <c r="B4761" s="1">
        <v>39534</v>
      </c>
      <c r="C4761" s="3">
        <v>1.73</v>
      </c>
      <c r="D4761" s="3">
        <v>2.61</v>
      </c>
      <c r="E4761" s="3">
        <v>3.56</v>
      </c>
      <c r="F4761" s="3">
        <v>5.56</v>
      </c>
      <c r="G4761" s="3">
        <v>6.97</v>
      </c>
      <c r="J4761" s="1">
        <v>39534</v>
      </c>
      <c r="K4761">
        <f t="shared" si="370"/>
        <v>173</v>
      </c>
      <c r="L4761">
        <f t="shared" si="371"/>
        <v>261</v>
      </c>
      <c r="M4761">
        <f t="shared" si="372"/>
        <v>356</v>
      </c>
      <c r="N4761">
        <f t="shared" si="373"/>
        <v>556</v>
      </c>
      <c r="O4761">
        <f t="shared" si="374"/>
        <v>697</v>
      </c>
    </row>
    <row r="4762" spans="1:15">
      <c r="A4762" t="s">
        <v>4771</v>
      </c>
      <c r="B4762" s="1">
        <v>39535</v>
      </c>
      <c r="C4762" s="3">
        <v>1.67</v>
      </c>
      <c r="D4762" s="3">
        <v>2.5099999999999998</v>
      </c>
      <c r="E4762" s="3">
        <v>3.47</v>
      </c>
      <c r="F4762" s="3">
        <v>5.52</v>
      </c>
      <c r="G4762" s="3">
        <v>6.94</v>
      </c>
      <c r="J4762" s="1">
        <v>39535</v>
      </c>
      <c r="K4762">
        <f t="shared" si="370"/>
        <v>167</v>
      </c>
      <c r="L4762">
        <f t="shared" si="371"/>
        <v>250.99999999999997</v>
      </c>
      <c r="M4762">
        <f t="shared" si="372"/>
        <v>347</v>
      </c>
      <c r="N4762">
        <f t="shared" si="373"/>
        <v>552</v>
      </c>
      <c r="O4762">
        <f t="shared" si="374"/>
        <v>694</v>
      </c>
    </row>
    <row r="4763" spans="1:15">
      <c r="A4763" t="s">
        <v>4772</v>
      </c>
      <c r="B4763" s="1">
        <v>39538</v>
      </c>
      <c r="C4763" s="3">
        <v>1.62</v>
      </c>
      <c r="D4763" s="3">
        <v>2.46</v>
      </c>
      <c r="E4763" s="3">
        <v>3.45</v>
      </c>
      <c r="F4763" s="3">
        <v>5.48</v>
      </c>
      <c r="G4763" s="3">
        <v>6.9</v>
      </c>
      <c r="J4763" s="1">
        <v>39538</v>
      </c>
      <c r="K4763">
        <f t="shared" si="370"/>
        <v>162</v>
      </c>
      <c r="L4763">
        <f t="shared" si="371"/>
        <v>246</v>
      </c>
      <c r="M4763">
        <f t="shared" si="372"/>
        <v>345</v>
      </c>
      <c r="N4763">
        <f t="shared" si="373"/>
        <v>548</v>
      </c>
      <c r="O4763">
        <f t="shared" si="374"/>
        <v>690</v>
      </c>
    </row>
    <row r="4764" spans="1:15">
      <c r="A4764" t="s">
        <v>4773</v>
      </c>
      <c r="B4764" s="1">
        <v>39539</v>
      </c>
      <c r="C4764" s="3">
        <v>1.8</v>
      </c>
      <c r="D4764" s="3">
        <v>2.65</v>
      </c>
      <c r="E4764" s="3">
        <v>3.57</v>
      </c>
      <c r="F4764" s="3">
        <v>5.57</v>
      </c>
      <c r="G4764" s="3">
        <v>7</v>
      </c>
      <c r="J4764" s="1">
        <v>39539</v>
      </c>
      <c r="K4764">
        <f t="shared" si="370"/>
        <v>180</v>
      </c>
      <c r="L4764">
        <f t="shared" si="371"/>
        <v>265</v>
      </c>
      <c r="M4764">
        <f t="shared" si="372"/>
        <v>357</v>
      </c>
      <c r="N4764">
        <f t="shared" si="373"/>
        <v>557</v>
      </c>
      <c r="O4764">
        <f t="shared" si="374"/>
        <v>700</v>
      </c>
    </row>
    <row r="4765" spans="1:15">
      <c r="A4765" t="s">
        <v>4774</v>
      </c>
      <c r="B4765" s="1">
        <v>39540</v>
      </c>
      <c r="C4765" s="3">
        <v>1.88</v>
      </c>
      <c r="D4765" s="3">
        <v>2.72</v>
      </c>
      <c r="E4765" s="3">
        <v>3.6</v>
      </c>
      <c r="F4765" s="3">
        <v>5.57</v>
      </c>
      <c r="G4765" s="3">
        <v>7</v>
      </c>
      <c r="J4765" s="1">
        <v>39540</v>
      </c>
      <c r="K4765">
        <f t="shared" si="370"/>
        <v>188</v>
      </c>
      <c r="L4765">
        <f t="shared" si="371"/>
        <v>272</v>
      </c>
      <c r="M4765">
        <f t="shared" si="372"/>
        <v>360</v>
      </c>
      <c r="N4765">
        <f t="shared" si="373"/>
        <v>557</v>
      </c>
      <c r="O4765">
        <f t="shared" si="374"/>
        <v>700</v>
      </c>
    </row>
    <row r="4766" spans="1:15">
      <c r="A4766" t="s">
        <v>4775</v>
      </c>
      <c r="B4766" s="1">
        <v>39541</v>
      </c>
      <c r="C4766" s="3">
        <v>1.91</v>
      </c>
      <c r="D4766" s="3">
        <v>2.75</v>
      </c>
      <c r="E4766" s="3">
        <v>3.61</v>
      </c>
      <c r="F4766" s="3">
        <v>5.57</v>
      </c>
      <c r="G4766" s="3">
        <v>6.99</v>
      </c>
      <c r="J4766" s="1">
        <v>39541</v>
      </c>
      <c r="K4766">
        <f t="shared" si="370"/>
        <v>191</v>
      </c>
      <c r="L4766">
        <f t="shared" si="371"/>
        <v>275</v>
      </c>
      <c r="M4766">
        <f t="shared" si="372"/>
        <v>361</v>
      </c>
      <c r="N4766">
        <f t="shared" si="373"/>
        <v>557</v>
      </c>
      <c r="O4766">
        <f t="shared" si="374"/>
        <v>699</v>
      </c>
    </row>
    <row r="4767" spans="1:15">
      <c r="A4767" t="s">
        <v>4776</v>
      </c>
      <c r="B4767" s="1">
        <v>39542</v>
      </c>
      <c r="C4767" s="3">
        <v>1.83</v>
      </c>
      <c r="D4767" s="3">
        <v>2.63</v>
      </c>
      <c r="E4767" s="3">
        <v>3.5</v>
      </c>
      <c r="F4767" s="3">
        <v>5.45</v>
      </c>
      <c r="G4767" s="3">
        <v>6.9</v>
      </c>
      <c r="J4767" s="1">
        <v>39542</v>
      </c>
      <c r="K4767">
        <f t="shared" si="370"/>
        <v>183</v>
      </c>
      <c r="L4767">
        <f t="shared" si="371"/>
        <v>263</v>
      </c>
      <c r="M4767">
        <f t="shared" si="372"/>
        <v>350</v>
      </c>
      <c r="N4767">
        <f t="shared" si="373"/>
        <v>545</v>
      </c>
      <c r="O4767">
        <f t="shared" si="374"/>
        <v>690</v>
      </c>
    </row>
    <row r="4768" spans="1:15">
      <c r="A4768" t="s">
        <v>4777</v>
      </c>
      <c r="B4768" s="1">
        <v>39545</v>
      </c>
      <c r="C4768" s="3">
        <v>1.95</v>
      </c>
      <c r="D4768" s="3">
        <v>2.75</v>
      </c>
      <c r="E4768" s="3">
        <v>3.57</v>
      </c>
      <c r="F4768" s="3">
        <v>5.5</v>
      </c>
      <c r="G4768" s="3">
        <v>6.94</v>
      </c>
      <c r="J4768" s="1">
        <v>39545</v>
      </c>
      <c r="K4768">
        <f t="shared" si="370"/>
        <v>195</v>
      </c>
      <c r="L4768">
        <f t="shared" si="371"/>
        <v>275</v>
      </c>
      <c r="M4768">
        <f t="shared" si="372"/>
        <v>357</v>
      </c>
      <c r="N4768">
        <f t="shared" si="373"/>
        <v>550</v>
      </c>
      <c r="O4768">
        <f t="shared" si="374"/>
        <v>694</v>
      </c>
    </row>
    <row r="4769" spans="1:15">
      <c r="A4769" t="s">
        <v>4778</v>
      </c>
      <c r="B4769" s="1">
        <v>39546</v>
      </c>
      <c r="C4769" s="3">
        <v>1.87</v>
      </c>
      <c r="D4769" s="3">
        <v>2.72</v>
      </c>
      <c r="E4769" s="3">
        <v>3.58</v>
      </c>
      <c r="F4769" s="3">
        <v>5.52</v>
      </c>
      <c r="G4769" s="3">
        <v>6.95</v>
      </c>
      <c r="J4769" s="1">
        <v>39546</v>
      </c>
      <c r="K4769">
        <f t="shared" si="370"/>
        <v>187</v>
      </c>
      <c r="L4769">
        <f t="shared" si="371"/>
        <v>272</v>
      </c>
      <c r="M4769">
        <f t="shared" si="372"/>
        <v>358</v>
      </c>
      <c r="N4769">
        <f t="shared" si="373"/>
        <v>552</v>
      </c>
      <c r="O4769">
        <f t="shared" si="374"/>
        <v>695</v>
      </c>
    </row>
    <row r="4770" spans="1:15">
      <c r="A4770" t="s">
        <v>4779</v>
      </c>
      <c r="B4770" s="1">
        <v>39547</v>
      </c>
      <c r="C4770" s="3">
        <v>1.77</v>
      </c>
      <c r="D4770" s="3">
        <v>2.59</v>
      </c>
      <c r="E4770" s="3">
        <v>3.49</v>
      </c>
      <c r="F4770" s="3">
        <v>5.44</v>
      </c>
      <c r="G4770" s="3">
        <v>6.87</v>
      </c>
      <c r="J4770" s="1">
        <v>39547</v>
      </c>
      <c r="K4770">
        <f t="shared" si="370"/>
        <v>177</v>
      </c>
      <c r="L4770">
        <f t="shared" si="371"/>
        <v>259</v>
      </c>
      <c r="M4770">
        <f t="shared" si="372"/>
        <v>349</v>
      </c>
      <c r="N4770">
        <f t="shared" si="373"/>
        <v>544</v>
      </c>
      <c r="O4770">
        <f t="shared" si="374"/>
        <v>687</v>
      </c>
    </row>
    <row r="4771" spans="1:15">
      <c r="A4771" t="s">
        <v>4780</v>
      </c>
      <c r="B4771" s="1">
        <v>39548</v>
      </c>
      <c r="C4771" s="3">
        <v>1.84</v>
      </c>
      <c r="D4771" s="3">
        <v>2.66</v>
      </c>
      <c r="E4771" s="3">
        <v>3.55</v>
      </c>
      <c r="F4771" s="3">
        <v>5.47</v>
      </c>
      <c r="G4771" s="3">
        <v>6.9</v>
      </c>
      <c r="J4771" s="1">
        <v>39548</v>
      </c>
      <c r="K4771">
        <f t="shared" si="370"/>
        <v>184</v>
      </c>
      <c r="L4771">
        <f t="shared" si="371"/>
        <v>266</v>
      </c>
      <c r="M4771">
        <f t="shared" si="372"/>
        <v>355</v>
      </c>
      <c r="N4771">
        <f t="shared" si="373"/>
        <v>547</v>
      </c>
      <c r="O4771">
        <f t="shared" si="374"/>
        <v>690</v>
      </c>
    </row>
    <row r="4772" spans="1:15">
      <c r="A4772" t="s">
        <v>4781</v>
      </c>
      <c r="B4772" s="1">
        <v>39549</v>
      </c>
      <c r="C4772" s="3">
        <v>1.76</v>
      </c>
      <c r="D4772" s="3">
        <v>2.57</v>
      </c>
      <c r="E4772" s="3">
        <v>3.49</v>
      </c>
      <c r="F4772" s="3">
        <v>5.43</v>
      </c>
      <c r="G4772" s="3">
        <v>6.87</v>
      </c>
      <c r="J4772" s="1">
        <v>39549</v>
      </c>
      <c r="K4772">
        <f t="shared" si="370"/>
        <v>176</v>
      </c>
      <c r="L4772">
        <f t="shared" si="371"/>
        <v>257</v>
      </c>
      <c r="M4772">
        <f t="shared" si="372"/>
        <v>349</v>
      </c>
      <c r="N4772">
        <f t="shared" si="373"/>
        <v>543</v>
      </c>
      <c r="O4772">
        <f t="shared" si="374"/>
        <v>687</v>
      </c>
    </row>
    <row r="4773" spans="1:15">
      <c r="A4773" t="s">
        <v>4782</v>
      </c>
      <c r="B4773" s="1">
        <v>39552</v>
      </c>
      <c r="C4773" s="3">
        <v>1.78</v>
      </c>
      <c r="D4773" s="3">
        <v>2.6</v>
      </c>
      <c r="E4773" s="3">
        <v>3.53</v>
      </c>
      <c r="F4773" s="3">
        <v>5.47</v>
      </c>
      <c r="G4773" s="3">
        <v>6.92</v>
      </c>
      <c r="J4773" s="1">
        <v>39552</v>
      </c>
      <c r="K4773">
        <f t="shared" si="370"/>
        <v>178</v>
      </c>
      <c r="L4773">
        <f t="shared" si="371"/>
        <v>260</v>
      </c>
      <c r="M4773">
        <f t="shared" si="372"/>
        <v>353</v>
      </c>
      <c r="N4773">
        <f t="shared" si="373"/>
        <v>547</v>
      </c>
      <c r="O4773">
        <f t="shared" si="374"/>
        <v>692</v>
      </c>
    </row>
    <row r="4774" spans="1:15">
      <c r="A4774" t="s">
        <v>4783</v>
      </c>
      <c r="B4774" s="1">
        <v>39553</v>
      </c>
      <c r="C4774" s="3">
        <v>1.84</v>
      </c>
      <c r="D4774" s="3">
        <v>2.68</v>
      </c>
      <c r="E4774" s="3">
        <v>3.6</v>
      </c>
      <c r="F4774" s="3">
        <v>5.54</v>
      </c>
      <c r="G4774" s="3">
        <v>6.99</v>
      </c>
      <c r="J4774" s="1">
        <v>39553</v>
      </c>
      <c r="K4774">
        <f t="shared" si="370"/>
        <v>184</v>
      </c>
      <c r="L4774">
        <f t="shared" si="371"/>
        <v>268</v>
      </c>
      <c r="M4774">
        <f t="shared" si="372"/>
        <v>360</v>
      </c>
      <c r="N4774">
        <f t="shared" si="373"/>
        <v>554</v>
      </c>
      <c r="O4774">
        <f t="shared" si="374"/>
        <v>699</v>
      </c>
    </row>
    <row r="4775" spans="1:15">
      <c r="A4775" t="s">
        <v>4784</v>
      </c>
      <c r="B4775" s="1">
        <v>39554</v>
      </c>
      <c r="C4775" s="3">
        <v>1.98</v>
      </c>
      <c r="D4775" s="3">
        <v>2.82</v>
      </c>
      <c r="E4775" s="3">
        <v>3.72</v>
      </c>
      <c r="F4775" s="3">
        <v>5.68</v>
      </c>
      <c r="G4775" s="3">
        <v>7.11</v>
      </c>
      <c r="J4775" s="1">
        <v>39554</v>
      </c>
      <c r="K4775">
        <f t="shared" si="370"/>
        <v>198</v>
      </c>
      <c r="L4775">
        <f t="shared" si="371"/>
        <v>282</v>
      </c>
      <c r="M4775">
        <f t="shared" si="372"/>
        <v>372</v>
      </c>
      <c r="N4775">
        <f t="shared" si="373"/>
        <v>568</v>
      </c>
      <c r="O4775">
        <f t="shared" si="374"/>
        <v>711</v>
      </c>
    </row>
    <row r="4776" spans="1:15">
      <c r="A4776" t="s">
        <v>4785</v>
      </c>
      <c r="B4776" s="1">
        <v>39555</v>
      </c>
      <c r="C4776" s="3">
        <v>2.13</v>
      </c>
      <c r="D4776" s="3">
        <v>2.9</v>
      </c>
      <c r="E4776" s="3">
        <v>3.75</v>
      </c>
      <c r="F4776" s="3">
        <v>5.65</v>
      </c>
      <c r="G4776" s="3">
        <v>7.09</v>
      </c>
      <c r="J4776" s="1">
        <v>39555</v>
      </c>
      <c r="K4776">
        <f t="shared" si="370"/>
        <v>213</v>
      </c>
      <c r="L4776">
        <f t="shared" si="371"/>
        <v>290</v>
      </c>
      <c r="M4776">
        <f t="shared" si="372"/>
        <v>375</v>
      </c>
      <c r="N4776">
        <f t="shared" si="373"/>
        <v>565</v>
      </c>
      <c r="O4776">
        <f t="shared" si="374"/>
        <v>709</v>
      </c>
    </row>
    <row r="4777" spans="1:15">
      <c r="A4777" t="s">
        <v>4786</v>
      </c>
      <c r="B4777" s="1">
        <v>39556</v>
      </c>
      <c r="C4777" s="3">
        <v>2.19</v>
      </c>
      <c r="D4777" s="3">
        <v>2.95</v>
      </c>
      <c r="E4777" s="3">
        <v>3.77</v>
      </c>
      <c r="F4777" s="3">
        <v>5.64</v>
      </c>
      <c r="G4777" s="3">
        <v>7.03</v>
      </c>
      <c r="J4777" s="1">
        <v>39556</v>
      </c>
      <c r="K4777">
        <f t="shared" si="370"/>
        <v>219</v>
      </c>
      <c r="L4777">
        <f t="shared" si="371"/>
        <v>295</v>
      </c>
      <c r="M4777">
        <f t="shared" si="372"/>
        <v>377</v>
      </c>
      <c r="N4777">
        <f t="shared" si="373"/>
        <v>564</v>
      </c>
      <c r="O4777">
        <f t="shared" si="374"/>
        <v>703</v>
      </c>
    </row>
    <row r="4778" spans="1:15">
      <c r="A4778" t="s">
        <v>4787</v>
      </c>
      <c r="B4778" s="1">
        <v>39559</v>
      </c>
      <c r="C4778" s="3">
        <v>2.2000000000000002</v>
      </c>
      <c r="D4778" s="3">
        <v>2.95</v>
      </c>
      <c r="E4778" s="3">
        <v>3.75</v>
      </c>
      <c r="F4778" s="3">
        <v>5.6</v>
      </c>
      <c r="G4778" s="3">
        <v>6.97</v>
      </c>
      <c r="J4778" s="1">
        <v>39559</v>
      </c>
      <c r="K4778">
        <f t="shared" si="370"/>
        <v>220.00000000000003</v>
      </c>
      <c r="L4778">
        <f t="shared" si="371"/>
        <v>295</v>
      </c>
      <c r="M4778">
        <f t="shared" si="372"/>
        <v>375</v>
      </c>
      <c r="N4778">
        <f t="shared" si="373"/>
        <v>560</v>
      </c>
      <c r="O4778">
        <f t="shared" si="374"/>
        <v>697</v>
      </c>
    </row>
    <row r="4779" spans="1:15">
      <c r="A4779" t="s">
        <v>4788</v>
      </c>
      <c r="B4779" s="1">
        <v>39560</v>
      </c>
      <c r="C4779" s="3">
        <v>2.2400000000000002</v>
      </c>
      <c r="D4779" s="3">
        <v>2.96</v>
      </c>
      <c r="E4779" s="3">
        <v>3.74</v>
      </c>
      <c r="F4779" s="3">
        <v>5.54</v>
      </c>
      <c r="G4779" s="3">
        <v>6.95</v>
      </c>
      <c r="J4779" s="1">
        <v>39560</v>
      </c>
      <c r="K4779">
        <f t="shared" si="370"/>
        <v>224.00000000000003</v>
      </c>
      <c r="L4779">
        <f t="shared" si="371"/>
        <v>296</v>
      </c>
      <c r="M4779">
        <f t="shared" si="372"/>
        <v>374</v>
      </c>
      <c r="N4779">
        <f t="shared" si="373"/>
        <v>554</v>
      </c>
      <c r="O4779">
        <f t="shared" si="374"/>
        <v>695</v>
      </c>
    </row>
    <row r="4780" spans="1:15">
      <c r="A4780" t="s">
        <v>4789</v>
      </c>
      <c r="B4780" s="1">
        <v>39561</v>
      </c>
      <c r="C4780" s="3">
        <v>2.2200000000000002</v>
      </c>
      <c r="D4780" s="3">
        <v>2.98</v>
      </c>
      <c r="E4780" s="3">
        <v>3.77</v>
      </c>
      <c r="F4780" s="3">
        <v>5.54</v>
      </c>
      <c r="G4780" s="3">
        <v>6.95</v>
      </c>
      <c r="J4780" s="1">
        <v>39561</v>
      </c>
      <c r="K4780">
        <f t="shared" si="370"/>
        <v>222.00000000000003</v>
      </c>
      <c r="L4780">
        <f t="shared" si="371"/>
        <v>298</v>
      </c>
      <c r="M4780">
        <f t="shared" si="372"/>
        <v>377</v>
      </c>
      <c r="N4780">
        <f t="shared" si="373"/>
        <v>554</v>
      </c>
      <c r="O4780">
        <f t="shared" si="374"/>
        <v>695</v>
      </c>
    </row>
    <row r="4781" spans="1:15">
      <c r="A4781" t="s">
        <v>4790</v>
      </c>
      <c r="B4781" s="1">
        <v>39562</v>
      </c>
      <c r="C4781" s="3">
        <v>2.41</v>
      </c>
      <c r="D4781" s="3">
        <v>3.15</v>
      </c>
      <c r="E4781" s="3">
        <v>3.87</v>
      </c>
      <c r="F4781" s="3">
        <v>5.6</v>
      </c>
      <c r="G4781" s="3">
        <v>7</v>
      </c>
      <c r="J4781" s="1">
        <v>39562</v>
      </c>
      <c r="K4781">
        <f t="shared" si="370"/>
        <v>241</v>
      </c>
      <c r="L4781">
        <f t="shared" si="371"/>
        <v>315</v>
      </c>
      <c r="M4781">
        <f t="shared" si="372"/>
        <v>387</v>
      </c>
      <c r="N4781">
        <f t="shared" si="373"/>
        <v>560</v>
      </c>
      <c r="O4781">
        <f t="shared" si="374"/>
        <v>700</v>
      </c>
    </row>
    <row r="4782" spans="1:15">
      <c r="A4782" t="s">
        <v>4791</v>
      </c>
      <c r="B4782" s="1">
        <v>39563</v>
      </c>
      <c r="C4782" s="3">
        <v>2.44</v>
      </c>
      <c r="D4782" s="3">
        <v>3.2</v>
      </c>
      <c r="E4782" s="3">
        <v>3.91</v>
      </c>
      <c r="F4782" s="3">
        <v>5.64</v>
      </c>
      <c r="G4782" s="3">
        <v>7.05</v>
      </c>
      <c r="J4782" s="1">
        <v>39563</v>
      </c>
      <c r="K4782">
        <f t="shared" si="370"/>
        <v>244</v>
      </c>
      <c r="L4782">
        <f t="shared" si="371"/>
        <v>320</v>
      </c>
      <c r="M4782">
        <f t="shared" si="372"/>
        <v>391</v>
      </c>
      <c r="N4782">
        <f t="shared" si="373"/>
        <v>564</v>
      </c>
      <c r="O4782">
        <f t="shared" si="374"/>
        <v>705</v>
      </c>
    </row>
    <row r="4783" spans="1:15">
      <c r="A4783" t="s">
        <v>4792</v>
      </c>
      <c r="B4783" s="1">
        <v>39566</v>
      </c>
      <c r="C4783" s="3">
        <v>2.36</v>
      </c>
      <c r="D4783" s="3">
        <v>3.14</v>
      </c>
      <c r="E4783" s="3">
        <v>3.86</v>
      </c>
      <c r="F4783" s="3">
        <v>5.62</v>
      </c>
      <c r="G4783" s="3">
        <v>6.97</v>
      </c>
      <c r="J4783" s="1">
        <v>39566</v>
      </c>
      <c r="K4783">
        <f t="shared" si="370"/>
        <v>236</v>
      </c>
      <c r="L4783">
        <f t="shared" si="371"/>
        <v>314</v>
      </c>
      <c r="M4783">
        <f t="shared" si="372"/>
        <v>386</v>
      </c>
      <c r="N4783">
        <f t="shared" si="373"/>
        <v>562</v>
      </c>
      <c r="O4783">
        <f t="shared" si="374"/>
        <v>697</v>
      </c>
    </row>
    <row r="4784" spans="1:15">
      <c r="A4784" t="s">
        <v>4793</v>
      </c>
      <c r="B4784" s="1">
        <v>39567</v>
      </c>
      <c r="C4784" s="3">
        <v>2.35</v>
      </c>
      <c r="D4784" s="3">
        <v>3.11</v>
      </c>
      <c r="E4784" s="3">
        <v>3.85</v>
      </c>
      <c r="F4784" s="3">
        <v>5.61</v>
      </c>
      <c r="G4784" s="3">
        <v>6.96</v>
      </c>
      <c r="J4784" s="1">
        <v>39567</v>
      </c>
      <c r="K4784">
        <f t="shared" si="370"/>
        <v>235</v>
      </c>
      <c r="L4784">
        <f t="shared" si="371"/>
        <v>311</v>
      </c>
      <c r="M4784">
        <f t="shared" si="372"/>
        <v>385</v>
      </c>
      <c r="N4784">
        <f t="shared" si="373"/>
        <v>561</v>
      </c>
      <c r="O4784">
        <f t="shared" si="374"/>
        <v>696</v>
      </c>
    </row>
    <row r="4785" spans="1:15">
      <c r="A4785" t="s">
        <v>4794</v>
      </c>
      <c r="B4785" s="1">
        <v>39568</v>
      </c>
      <c r="C4785" s="3">
        <v>2.29</v>
      </c>
      <c r="D4785" s="3">
        <v>3.03</v>
      </c>
      <c r="E4785" s="3">
        <v>3.77</v>
      </c>
      <c r="F4785" s="3">
        <v>5.51</v>
      </c>
      <c r="G4785" s="3">
        <v>6.87</v>
      </c>
      <c r="J4785" s="1">
        <v>39568</v>
      </c>
      <c r="K4785">
        <f t="shared" si="370"/>
        <v>229</v>
      </c>
      <c r="L4785">
        <f t="shared" si="371"/>
        <v>303</v>
      </c>
      <c r="M4785">
        <f t="shared" si="372"/>
        <v>377</v>
      </c>
      <c r="N4785">
        <f t="shared" si="373"/>
        <v>551</v>
      </c>
      <c r="O4785">
        <f t="shared" si="374"/>
        <v>687</v>
      </c>
    </row>
    <row r="4786" spans="1:15">
      <c r="A4786" t="s">
        <v>4795</v>
      </c>
      <c r="B4786" s="1">
        <v>39569</v>
      </c>
      <c r="C4786" s="3">
        <v>2.37</v>
      </c>
      <c r="D4786" s="3">
        <v>3.06</v>
      </c>
      <c r="E4786" s="3">
        <v>3.78</v>
      </c>
      <c r="F4786" s="3">
        <v>5.5</v>
      </c>
      <c r="G4786" s="3">
        <v>6.82</v>
      </c>
      <c r="J4786" s="1">
        <v>39569</v>
      </c>
      <c r="K4786">
        <f t="shared" si="370"/>
        <v>237</v>
      </c>
      <c r="L4786">
        <f t="shared" si="371"/>
        <v>306</v>
      </c>
      <c r="M4786">
        <f t="shared" si="372"/>
        <v>378</v>
      </c>
      <c r="N4786">
        <f t="shared" si="373"/>
        <v>550</v>
      </c>
      <c r="O4786">
        <f t="shared" si="374"/>
        <v>682</v>
      </c>
    </row>
    <row r="4787" spans="1:15">
      <c r="A4787" t="s">
        <v>4796</v>
      </c>
      <c r="B4787" s="1">
        <v>39570</v>
      </c>
      <c r="C4787" s="3">
        <v>2.4700000000000002</v>
      </c>
      <c r="D4787" s="3">
        <v>3.18</v>
      </c>
      <c r="E4787" s="3">
        <v>3.89</v>
      </c>
      <c r="F4787" s="3">
        <v>5.58</v>
      </c>
      <c r="G4787" s="3">
        <v>6.86</v>
      </c>
      <c r="J4787" s="1">
        <v>39570</v>
      </c>
      <c r="K4787">
        <f t="shared" si="370"/>
        <v>247.00000000000003</v>
      </c>
      <c r="L4787">
        <f t="shared" si="371"/>
        <v>318</v>
      </c>
      <c r="M4787">
        <f t="shared" si="372"/>
        <v>389</v>
      </c>
      <c r="N4787">
        <f t="shared" si="373"/>
        <v>558</v>
      </c>
      <c r="O4787">
        <f t="shared" si="374"/>
        <v>686</v>
      </c>
    </row>
    <row r="4788" spans="1:15">
      <c r="A4788" t="s">
        <v>4797</v>
      </c>
      <c r="B4788" s="1">
        <v>39573</v>
      </c>
      <c r="C4788" s="3">
        <v>2.42</v>
      </c>
      <c r="D4788" s="3">
        <v>3.14</v>
      </c>
      <c r="E4788" s="3">
        <v>3.88</v>
      </c>
      <c r="F4788" s="3">
        <v>5.57</v>
      </c>
      <c r="G4788" s="3">
        <v>6.89</v>
      </c>
      <c r="J4788" s="1">
        <v>39573</v>
      </c>
      <c r="K4788">
        <f t="shared" si="370"/>
        <v>242</v>
      </c>
      <c r="L4788">
        <f t="shared" si="371"/>
        <v>314</v>
      </c>
      <c r="M4788">
        <f t="shared" si="372"/>
        <v>388</v>
      </c>
      <c r="N4788">
        <f t="shared" si="373"/>
        <v>557</v>
      </c>
      <c r="O4788">
        <f t="shared" si="374"/>
        <v>689</v>
      </c>
    </row>
    <row r="4789" spans="1:15">
      <c r="A4789" t="s">
        <v>4798</v>
      </c>
      <c r="B4789" s="1">
        <v>39574</v>
      </c>
      <c r="C4789" s="3">
        <v>2.38</v>
      </c>
      <c r="D4789" s="3">
        <v>3.15</v>
      </c>
      <c r="E4789" s="3">
        <v>3.93</v>
      </c>
      <c r="F4789" s="3">
        <v>5.63</v>
      </c>
      <c r="G4789" s="3">
        <v>6.94</v>
      </c>
      <c r="J4789" s="1">
        <v>39574</v>
      </c>
      <c r="K4789">
        <f t="shared" si="370"/>
        <v>238</v>
      </c>
      <c r="L4789">
        <f t="shared" si="371"/>
        <v>315</v>
      </c>
      <c r="M4789">
        <f t="shared" si="372"/>
        <v>393</v>
      </c>
      <c r="N4789">
        <f t="shared" si="373"/>
        <v>563</v>
      </c>
      <c r="O4789">
        <f t="shared" si="374"/>
        <v>694</v>
      </c>
    </row>
    <row r="4790" spans="1:15">
      <c r="A4790" t="s">
        <v>4799</v>
      </c>
      <c r="B4790" s="1">
        <v>39575</v>
      </c>
      <c r="C4790" s="3">
        <v>2.31</v>
      </c>
      <c r="D4790" s="3">
        <v>3.09</v>
      </c>
      <c r="E4790" s="3">
        <v>3.87</v>
      </c>
      <c r="F4790" s="3">
        <v>5.61</v>
      </c>
      <c r="G4790" s="3">
        <v>6.92</v>
      </c>
      <c r="J4790" s="1">
        <v>39575</v>
      </c>
      <c r="K4790">
        <f t="shared" si="370"/>
        <v>231</v>
      </c>
      <c r="L4790">
        <f t="shared" si="371"/>
        <v>309</v>
      </c>
      <c r="M4790">
        <f t="shared" si="372"/>
        <v>387</v>
      </c>
      <c r="N4790">
        <f t="shared" si="373"/>
        <v>561</v>
      </c>
      <c r="O4790">
        <f t="shared" si="374"/>
        <v>692</v>
      </c>
    </row>
    <row r="4791" spans="1:15">
      <c r="A4791" t="s">
        <v>4800</v>
      </c>
      <c r="B4791" s="1">
        <v>39576</v>
      </c>
      <c r="C4791" s="3">
        <v>2.25</v>
      </c>
      <c r="D4791" s="3">
        <v>2.99</v>
      </c>
      <c r="E4791" s="3">
        <v>3.79</v>
      </c>
      <c r="F4791" s="3">
        <v>5.53</v>
      </c>
      <c r="G4791" s="3">
        <v>6.87</v>
      </c>
      <c r="J4791" s="1">
        <v>39576</v>
      </c>
      <c r="K4791">
        <f t="shared" si="370"/>
        <v>225</v>
      </c>
      <c r="L4791">
        <f t="shared" si="371"/>
        <v>299</v>
      </c>
      <c r="M4791">
        <f t="shared" si="372"/>
        <v>379</v>
      </c>
      <c r="N4791">
        <f t="shared" si="373"/>
        <v>553</v>
      </c>
      <c r="O4791">
        <f t="shared" si="374"/>
        <v>687</v>
      </c>
    </row>
    <row r="4792" spans="1:15">
      <c r="A4792" t="s">
        <v>4801</v>
      </c>
      <c r="B4792" s="1">
        <v>39577</v>
      </c>
      <c r="C4792" s="3">
        <v>2.25</v>
      </c>
      <c r="D4792" s="3">
        <v>2.98</v>
      </c>
      <c r="E4792" s="3">
        <v>3.77</v>
      </c>
      <c r="F4792" s="3">
        <v>5.49</v>
      </c>
      <c r="G4792" s="3">
        <v>6.84</v>
      </c>
      <c r="J4792" s="1">
        <v>39577</v>
      </c>
      <c r="K4792">
        <f t="shared" si="370"/>
        <v>225</v>
      </c>
      <c r="L4792">
        <f t="shared" si="371"/>
        <v>298</v>
      </c>
      <c r="M4792">
        <f t="shared" si="372"/>
        <v>377</v>
      </c>
      <c r="N4792">
        <f t="shared" si="373"/>
        <v>549</v>
      </c>
      <c r="O4792">
        <f t="shared" si="374"/>
        <v>684</v>
      </c>
    </row>
    <row r="4793" spans="1:15">
      <c r="A4793" t="s">
        <v>4802</v>
      </c>
      <c r="B4793" s="1">
        <v>39580</v>
      </c>
      <c r="C4793" s="3">
        <v>2.2999999999999998</v>
      </c>
      <c r="D4793" s="3">
        <v>3</v>
      </c>
      <c r="E4793" s="3">
        <v>3.78</v>
      </c>
      <c r="F4793" s="3">
        <v>5.49</v>
      </c>
      <c r="G4793" s="3">
        <v>6.84</v>
      </c>
      <c r="J4793" s="1">
        <v>39580</v>
      </c>
      <c r="K4793">
        <f t="shared" si="370"/>
        <v>229.99999999999997</v>
      </c>
      <c r="L4793">
        <f t="shared" si="371"/>
        <v>300</v>
      </c>
      <c r="M4793">
        <f t="shared" si="372"/>
        <v>378</v>
      </c>
      <c r="N4793">
        <f t="shared" si="373"/>
        <v>549</v>
      </c>
      <c r="O4793">
        <f t="shared" si="374"/>
        <v>684</v>
      </c>
    </row>
    <row r="4794" spans="1:15">
      <c r="A4794" t="s">
        <v>4803</v>
      </c>
      <c r="B4794" s="1">
        <v>39581</v>
      </c>
      <c r="C4794" s="3">
        <v>2.4700000000000002</v>
      </c>
      <c r="D4794" s="3">
        <v>3.17</v>
      </c>
      <c r="E4794" s="3">
        <v>3.9</v>
      </c>
      <c r="F4794" s="3">
        <v>5.59</v>
      </c>
      <c r="G4794" s="3">
        <v>6.94</v>
      </c>
      <c r="J4794" s="1">
        <v>39581</v>
      </c>
      <c r="K4794">
        <f t="shared" si="370"/>
        <v>247.00000000000003</v>
      </c>
      <c r="L4794">
        <f t="shared" si="371"/>
        <v>317</v>
      </c>
      <c r="M4794">
        <f t="shared" si="372"/>
        <v>390</v>
      </c>
      <c r="N4794">
        <f t="shared" si="373"/>
        <v>559</v>
      </c>
      <c r="O4794">
        <f t="shared" si="374"/>
        <v>694</v>
      </c>
    </row>
    <row r="4795" spans="1:15">
      <c r="A4795" t="s">
        <v>4804</v>
      </c>
      <c r="B4795" s="1">
        <v>39582</v>
      </c>
      <c r="C4795" s="3">
        <v>2.5299999999999998</v>
      </c>
      <c r="D4795" s="3">
        <v>3.22</v>
      </c>
      <c r="E4795" s="3">
        <v>3.92</v>
      </c>
      <c r="F4795" s="3">
        <v>5.61</v>
      </c>
      <c r="G4795" s="3">
        <v>6.98</v>
      </c>
      <c r="J4795" s="1">
        <v>39582</v>
      </c>
      <c r="K4795">
        <f t="shared" si="370"/>
        <v>252.99999999999997</v>
      </c>
      <c r="L4795">
        <f t="shared" si="371"/>
        <v>322</v>
      </c>
      <c r="M4795">
        <f t="shared" si="372"/>
        <v>392</v>
      </c>
      <c r="N4795">
        <f t="shared" si="373"/>
        <v>561</v>
      </c>
      <c r="O4795">
        <f t="shared" si="374"/>
        <v>698</v>
      </c>
    </row>
    <row r="4796" spans="1:15">
      <c r="A4796" t="s">
        <v>4805</v>
      </c>
      <c r="B4796" s="1">
        <v>39583</v>
      </c>
      <c r="C4796" s="3">
        <v>2.4500000000000002</v>
      </c>
      <c r="D4796" s="3">
        <v>3.1</v>
      </c>
      <c r="E4796" s="3">
        <v>3.83</v>
      </c>
      <c r="F4796" s="3">
        <v>5.55</v>
      </c>
      <c r="G4796" s="3">
        <v>6.91</v>
      </c>
      <c r="J4796" s="1">
        <v>39583</v>
      </c>
      <c r="K4796">
        <f t="shared" si="370"/>
        <v>245.00000000000003</v>
      </c>
      <c r="L4796">
        <f t="shared" si="371"/>
        <v>310</v>
      </c>
      <c r="M4796">
        <f t="shared" si="372"/>
        <v>383</v>
      </c>
      <c r="N4796">
        <f t="shared" si="373"/>
        <v>555</v>
      </c>
      <c r="O4796">
        <f t="shared" si="374"/>
        <v>691</v>
      </c>
    </row>
    <row r="4797" spans="1:15">
      <c r="A4797" t="s">
        <v>4806</v>
      </c>
      <c r="B4797" s="1">
        <v>39584</v>
      </c>
      <c r="C4797" s="3">
        <v>2.4700000000000002</v>
      </c>
      <c r="D4797" s="3">
        <v>3.12</v>
      </c>
      <c r="E4797" s="3">
        <v>3.85</v>
      </c>
      <c r="F4797" s="3">
        <v>5.55</v>
      </c>
      <c r="G4797" s="3">
        <v>6.91</v>
      </c>
      <c r="J4797" s="1">
        <v>39584</v>
      </c>
      <c r="K4797">
        <f t="shared" si="370"/>
        <v>247.00000000000003</v>
      </c>
      <c r="L4797">
        <f t="shared" si="371"/>
        <v>312</v>
      </c>
      <c r="M4797">
        <f t="shared" si="372"/>
        <v>385</v>
      </c>
      <c r="N4797">
        <f t="shared" si="373"/>
        <v>555</v>
      </c>
      <c r="O4797">
        <f t="shared" si="374"/>
        <v>691</v>
      </c>
    </row>
    <row r="4798" spans="1:15">
      <c r="A4798" t="s">
        <v>4807</v>
      </c>
      <c r="B4798" s="1">
        <v>39587</v>
      </c>
      <c r="C4798" s="3">
        <v>2.42</v>
      </c>
      <c r="D4798" s="3">
        <v>3.09</v>
      </c>
      <c r="E4798" s="3">
        <v>3.83</v>
      </c>
      <c r="F4798" s="3">
        <v>5.54</v>
      </c>
      <c r="G4798" s="3">
        <v>6.9</v>
      </c>
      <c r="J4798" s="1">
        <v>39587</v>
      </c>
      <c r="K4798">
        <f t="shared" si="370"/>
        <v>242</v>
      </c>
      <c r="L4798">
        <f t="shared" si="371"/>
        <v>309</v>
      </c>
      <c r="M4798">
        <f t="shared" si="372"/>
        <v>383</v>
      </c>
      <c r="N4798">
        <f t="shared" si="373"/>
        <v>554</v>
      </c>
      <c r="O4798">
        <f t="shared" si="374"/>
        <v>690</v>
      </c>
    </row>
    <row r="4799" spans="1:15">
      <c r="A4799" t="s">
        <v>4808</v>
      </c>
      <c r="B4799" s="1">
        <v>39588</v>
      </c>
      <c r="C4799" s="3">
        <v>2.34</v>
      </c>
      <c r="D4799" s="3">
        <v>3.02</v>
      </c>
      <c r="E4799" s="3">
        <v>3.78</v>
      </c>
      <c r="F4799" s="3">
        <v>5.5</v>
      </c>
      <c r="G4799" s="3">
        <v>6.86</v>
      </c>
      <c r="J4799" s="1">
        <v>39588</v>
      </c>
      <c r="K4799">
        <f t="shared" si="370"/>
        <v>234</v>
      </c>
      <c r="L4799">
        <f t="shared" si="371"/>
        <v>302</v>
      </c>
      <c r="M4799">
        <f t="shared" si="372"/>
        <v>378</v>
      </c>
      <c r="N4799">
        <f t="shared" si="373"/>
        <v>550</v>
      </c>
      <c r="O4799">
        <f t="shared" si="374"/>
        <v>686</v>
      </c>
    </row>
    <row r="4800" spans="1:15">
      <c r="A4800" t="s">
        <v>4809</v>
      </c>
      <c r="B4800" s="1">
        <v>39589</v>
      </c>
      <c r="C4800" s="3">
        <v>2.41</v>
      </c>
      <c r="D4800" s="3">
        <v>3.09</v>
      </c>
      <c r="E4800" s="3">
        <v>3.81</v>
      </c>
      <c r="F4800" s="3">
        <v>5.52</v>
      </c>
      <c r="G4800" s="3">
        <v>6.89</v>
      </c>
      <c r="J4800" s="1">
        <v>39589</v>
      </c>
      <c r="K4800">
        <f t="shared" si="370"/>
        <v>241</v>
      </c>
      <c r="L4800">
        <f t="shared" si="371"/>
        <v>309</v>
      </c>
      <c r="M4800">
        <f t="shared" si="372"/>
        <v>381</v>
      </c>
      <c r="N4800">
        <f t="shared" si="373"/>
        <v>552</v>
      </c>
      <c r="O4800">
        <f t="shared" si="374"/>
        <v>689</v>
      </c>
    </row>
    <row r="4801" spans="1:15">
      <c r="A4801" t="s">
        <v>4810</v>
      </c>
      <c r="B4801" s="1">
        <v>39590</v>
      </c>
      <c r="C4801" s="3">
        <v>2.56</v>
      </c>
      <c r="D4801" s="3">
        <v>3.24</v>
      </c>
      <c r="E4801" s="3">
        <v>3.92</v>
      </c>
      <c r="F4801" s="3">
        <v>5.59</v>
      </c>
      <c r="G4801" s="3">
        <v>6.98</v>
      </c>
      <c r="J4801" s="1">
        <v>39590</v>
      </c>
      <c r="K4801">
        <f t="shared" si="370"/>
        <v>256</v>
      </c>
      <c r="L4801">
        <f t="shared" si="371"/>
        <v>324</v>
      </c>
      <c r="M4801">
        <f t="shared" si="372"/>
        <v>392</v>
      </c>
      <c r="N4801">
        <f t="shared" si="373"/>
        <v>559</v>
      </c>
      <c r="O4801">
        <f t="shared" si="374"/>
        <v>698</v>
      </c>
    </row>
    <row r="4802" spans="1:15">
      <c r="A4802" t="s">
        <v>4811</v>
      </c>
      <c r="B4802" s="1">
        <v>39591</v>
      </c>
      <c r="C4802" s="3">
        <v>2.46</v>
      </c>
      <c r="D4802" s="3">
        <v>3.15</v>
      </c>
      <c r="E4802" s="3">
        <v>3.85</v>
      </c>
      <c r="F4802" s="3">
        <v>5.52</v>
      </c>
      <c r="G4802" s="3">
        <v>6.91</v>
      </c>
      <c r="J4802" s="1">
        <v>39591</v>
      </c>
      <c r="K4802">
        <f t="shared" si="370"/>
        <v>246</v>
      </c>
      <c r="L4802">
        <f t="shared" si="371"/>
        <v>315</v>
      </c>
      <c r="M4802">
        <f t="shared" si="372"/>
        <v>385</v>
      </c>
      <c r="N4802">
        <f t="shared" si="373"/>
        <v>552</v>
      </c>
      <c r="O4802">
        <f t="shared" si="374"/>
        <v>691</v>
      </c>
    </row>
    <row r="4803" spans="1:15">
      <c r="A4803" t="s">
        <v>4812</v>
      </c>
      <c r="B4803" s="1">
        <v>39594</v>
      </c>
      <c r="C4803" s="3" t="e">
        <v>#N/A</v>
      </c>
      <c r="D4803" s="3" t="e">
        <v>#N/A</v>
      </c>
      <c r="E4803" s="3" t="e">
        <v>#N/A</v>
      </c>
      <c r="F4803" s="3" t="e">
        <v>#N/A</v>
      </c>
      <c r="G4803" s="3" t="e">
        <v>#N/A</v>
      </c>
      <c r="J4803" s="1">
        <v>39594</v>
      </c>
      <c r="K4803" t="e">
        <f t="shared" si="370"/>
        <v>#N/A</v>
      </c>
      <c r="L4803" t="e">
        <f t="shared" si="371"/>
        <v>#N/A</v>
      </c>
      <c r="M4803" t="e">
        <f t="shared" si="372"/>
        <v>#N/A</v>
      </c>
      <c r="N4803" t="e">
        <f t="shared" si="373"/>
        <v>#N/A</v>
      </c>
      <c r="O4803" t="e">
        <f t="shared" si="374"/>
        <v>#N/A</v>
      </c>
    </row>
    <row r="4804" spans="1:15">
      <c r="A4804" t="s">
        <v>4813</v>
      </c>
      <c r="B4804" s="1">
        <v>39595</v>
      </c>
      <c r="C4804" s="3">
        <v>2.5499999999999998</v>
      </c>
      <c r="D4804" s="3">
        <v>3.25</v>
      </c>
      <c r="E4804" s="3">
        <v>3.93</v>
      </c>
      <c r="F4804" s="3">
        <v>5.61</v>
      </c>
      <c r="G4804" s="3">
        <v>7.01</v>
      </c>
      <c r="J4804" s="1">
        <v>39595</v>
      </c>
      <c r="K4804">
        <f t="shared" ref="K4804:K4867" si="375">C4804*100</f>
        <v>254.99999999999997</v>
      </c>
      <c r="L4804">
        <f t="shared" ref="L4804:L4867" si="376">D4804*100</f>
        <v>325</v>
      </c>
      <c r="M4804">
        <f t="shared" ref="M4804:M4867" si="377">E4804*100</f>
        <v>393</v>
      </c>
      <c r="N4804">
        <f t="shared" ref="N4804:N4867" si="378">F4804*100</f>
        <v>561</v>
      </c>
      <c r="O4804">
        <f t="shared" ref="O4804:O4867" si="379">G4804*100</f>
        <v>701</v>
      </c>
    </row>
    <row r="4805" spans="1:15">
      <c r="A4805" t="s">
        <v>4814</v>
      </c>
      <c r="B4805" s="1">
        <v>39596</v>
      </c>
      <c r="C4805" s="3">
        <v>2.34</v>
      </c>
      <c r="D4805" s="3">
        <v>3.36</v>
      </c>
      <c r="E4805" s="3">
        <v>4.03</v>
      </c>
      <c r="F4805" s="3">
        <v>5.66</v>
      </c>
      <c r="G4805" s="3">
        <v>7.06</v>
      </c>
      <c r="J4805" s="1">
        <v>39596</v>
      </c>
      <c r="K4805">
        <f t="shared" si="375"/>
        <v>234</v>
      </c>
      <c r="L4805">
        <f t="shared" si="376"/>
        <v>336</v>
      </c>
      <c r="M4805">
        <f t="shared" si="377"/>
        <v>403</v>
      </c>
      <c r="N4805">
        <f t="shared" si="378"/>
        <v>566</v>
      </c>
      <c r="O4805">
        <f t="shared" si="379"/>
        <v>706</v>
      </c>
    </row>
    <row r="4806" spans="1:15">
      <c r="A4806" t="s">
        <v>4815</v>
      </c>
      <c r="B4806" s="1">
        <v>39597</v>
      </c>
      <c r="C4806" s="3">
        <v>2.67</v>
      </c>
      <c r="D4806" s="3">
        <v>3.22</v>
      </c>
      <c r="E4806" s="3">
        <v>4.08</v>
      </c>
      <c r="F4806" s="3">
        <v>5.73</v>
      </c>
      <c r="G4806" s="3">
        <v>7.12</v>
      </c>
      <c r="J4806" s="1">
        <v>39597</v>
      </c>
      <c r="K4806">
        <f t="shared" si="375"/>
        <v>267</v>
      </c>
      <c r="L4806">
        <f t="shared" si="376"/>
        <v>322</v>
      </c>
      <c r="M4806">
        <f t="shared" si="377"/>
        <v>408</v>
      </c>
      <c r="N4806">
        <f t="shared" si="378"/>
        <v>573</v>
      </c>
      <c r="O4806">
        <f t="shared" si="379"/>
        <v>712</v>
      </c>
    </row>
    <row r="4807" spans="1:15">
      <c r="A4807" t="s">
        <v>4816</v>
      </c>
      <c r="B4807" s="1">
        <v>39598</v>
      </c>
      <c r="C4807" s="3">
        <v>2.66</v>
      </c>
      <c r="D4807" s="3">
        <v>3.41</v>
      </c>
      <c r="E4807" s="3">
        <v>4.0599999999999996</v>
      </c>
      <c r="F4807" s="3">
        <v>5.67</v>
      </c>
      <c r="G4807" s="3">
        <v>7.06</v>
      </c>
      <c r="J4807" s="1">
        <v>39598</v>
      </c>
      <c r="K4807">
        <f t="shared" si="375"/>
        <v>266</v>
      </c>
      <c r="L4807">
        <f t="shared" si="376"/>
        <v>341</v>
      </c>
      <c r="M4807">
        <f t="shared" si="377"/>
        <v>405.99999999999994</v>
      </c>
      <c r="N4807">
        <f t="shared" si="378"/>
        <v>567</v>
      </c>
      <c r="O4807">
        <f t="shared" si="379"/>
        <v>706</v>
      </c>
    </row>
    <row r="4808" spans="1:15">
      <c r="A4808" t="s">
        <v>4817</v>
      </c>
      <c r="B4808" s="1">
        <v>39601</v>
      </c>
      <c r="C4808" s="3">
        <v>2.5099999999999998</v>
      </c>
      <c r="D4808" s="3">
        <v>3.28</v>
      </c>
      <c r="E4808" s="3">
        <v>3.98</v>
      </c>
      <c r="F4808" s="3">
        <v>5.64</v>
      </c>
      <c r="G4808" s="3">
        <v>7.03</v>
      </c>
      <c r="J4808" s="1">
        <v>39601</v>
      </c>
      <c r="K4808">
        <f t="shared" si="375"/>
        <v>250.99999999999997</v>
      </c>
      <c r="L4808">
        <f t="shared" si="376"/>
        <v>328</v>
      </c>
      <c r="M4808">
        <f t="shared" si="377"/>
        <v>398</v>
      </c>
      <c r="N4808">
        <f t="shared" si="378"/>
        <v>564</v>
      </c>
      <c r="O4808">
        <f t="shared" si="379"/>
        <v>703</v>
      </c>
    </row>
    <row r="4809" spans="1:15">
      <c r="A4809" t="s">
        <v>4818</v>
      </c>
      <c r="B4809" s="1">
        <v>39602</v>
      </c>
      <c r="C4809" s="3">
        <v>2.4500000000000002</v>
      </c>
      <c r="D4809" s="3">
        <v>3.21</v>
      </c>
      <c r="E4809" s="3">
        <v>3.92</v>
      </c>
      <c r="F4809" s="3">
        <v>5.57</v>
      </c>
      <c r="G4809" s="3">
        <v>6.95</v>
      </c>
      <c r="J4809" s="1">
        <v>39602</v>
      </c>
      <c r="K4809">
        <f t="shared" si="375"/>
        <v>245.00000000000003</v>
      </c>
      <c r="L4809">
        <f t="shared" si="376"/>
        <v>321</v>
      </c>
      <c r="M4809">
        <f t="shared" si="377"/>
        <v>392</v>
      </c>
      <c r="N4809">
        <f t="shared" si="378"/>
        <v>557</v>
      </c>
      <c r="O4809">
        <f t="shared" si="379"/>
        <v>695</v>
      </c>
    </row>
    <row r="4810" spans="1:15">
      <c r="A4810" t="s">
        <v>4819</v>
      </c>
      <c r="B4810" s="1">
        <v>39603</v>
      </c>
      <c r="C4810" s="3">
        <v>2.4700000000000002</v>
      </c>
      <c r="D4810" s="3">
        <v>3.26</v>
      </c>
      <c r="E4810" s="3">
        <v>3.98</v>
      </c>
      <c r="F4810" s="3">
        <v>5.64</v>
      </c>
      <c r="G4810" s="3">
        <v>7.02</v>
      </c>
      <c r="J4810" s="1">
        <v>39603</v>
      </c>
      <c r="K4810">
        <f t="shared" si="375"/>
        <v>247.00000000000003</v>
      </c>
      <c r="L4810">
        <f t="shared" si="376"/>
        <v>326</v>
      </c>
      <c r="M4810">
        <f t="shared" si="377"/>
        <v>398</v>
      </c>
      <c r="N4810">
        <f t="shared" si="378"/>
        <v>564</v>
      </c>
      <c r="O4810">
        <f t="shared" si="379"/>
        <v>702</v>
      </c>
    </row>
    <row r="4811" spans="1:15">
      <c r="A4811" t="s">
        <v>4820</v>
      </c>
      <c r="B4811" s="1">
        <v>39604</v>
      </c>
      <c r="C4811" s="3">
        <v>2.52</v>
      </c>
      <c r="D4811" s="3">
        <v>3.34</v>
      </c>
      <c r="E4811" s="3">
        <v>4.0599999999999996</v>
      </c>
      <c r="F4811" s="3">
        <v>5.69</v>
      </c>
      <c r="G4811" s="3">
        <v>7.07</v>
      </c>
      <c r="J4811" s="1">
        <v>39604</v>
      </c>
      <c r="K4811">
        <f t="shared" si="375"/>
        <v>252</v>
      </c>
      <c r="L4811">
        <f t="shared" si="376"/>
        <v>334</v>
      </c>
      <c r="M4811">
        <f t="shared" si="377"/>
        <v>405.99999999999994</v>
      </c>
      <c r="N4811">
        <f t="shared" si="378"/>
        <v>569</v>
      </c>
      <c r="O4811">
        <f t="shared" si="379"/>
        <v>707</v>
      </c>
    </row>
    <row r="4812" spans="1:15">
      <c r="A4812" t="s">
        <v>4821</v>
      </c>
      <c r="B4812" s="1">
        <v>39605</v>
      </c>
      <c r="C4812" s="3">
        <v>2.4</v>
      </c>
      <c r="D4812" s="3">
        <v>3.2</v>
      </c>
      <c r="E4812" s="3">
        <v>3.94</v>
      </c>
      <c r="F4812" s="3">
        <v>5.61</v>
      </c>
      <c r="G4812" s="3">
        <v>6.98</v>
      </c>
      <c r="J4812" s="1">
        <v>39605</v>
      </c>
      <c r="K4812">
        <f t="shared" si="375"/>
        <v>240</v>
      </c>
      <c r="L4812">
        <f t="shared" si="376"/>
        <v>320</v>
      </c>
      <c r="M4812">
        <f t="shared" si="377"/>
        <v>394</v>
      </c>
      <c r="N4812">
        <f t="shared" si="378"/>
        <v>561</v>
      </c>
      <c r="O4812">
        <f t="shared" si="379"/>
        <v>698</v>
      </c>
    </row>
    <row r="4813" spans="1:15">
      <c r="A4813" t="s">
        <v>4822</v>
      </c>
      <c r="B4813" s="1">
        <v>39608</v>
      </c>
      <c r="C4813" s="3">
        <v>2.73</v>
      </c>
      <c r="D4813" s="3">
        <v>3.41</v>
      </c>
      <c r="E4813" s="3">
        <v>4.0199999999999996</v>
      </c>
      <c r="F4813" s="3">
        <v>5.58</v>
      </c>
      <c r="G4813" s="3">
        <v>6.96</v>
      </c>
      <c r="J4813" s="1">
        <v>39608</v>
      </c>
      <c r="K4813">
        <f t="shared" si="375"/>
        <v>273</v>
      </c>
      <c r="L4813">
        <f t="shared" si="376"/>
        <v>341</v>
      </c>
      <c r="M4813">
        <f t="shared" si="377"/>
        <v>401.99999999999994</v>
      </c>
      <c r="N4813">
        <f t="shared" si="378"/>
        <v>558</v>
      </c>
      <c r="O4813">
        <f t="shared" si="379"/>
        <v>696</v>
      </c>
    </row>
    <row r="4814" spans="1:15">
      <c r="A4814" t="s">
        <v>4823</v>
      </c>
      <c r="B4814" s="1">
        <v>39609</v>
      </c>
      <c r="C4814" s="3">
        <v>2.91</v>
      </c>
      <c r="D4814" s="3">
        <v>3.54</v>
      </c>
      <c r="E4814" s="3">
        <v>4.1100000000000003</v>
      </c>
      <c r="F4814" s="3">
        <v>5.66</v>
      </c>
      <c r="G4814" s="3">
        <v>7.05</v>
      </c>
      <c r="J4814" s="1">
        <v>39609</v>
      </c>
      <c r="K4814">
        <f t="shared" si="375"/>
        <v>291</v>
      </c>
      <c r="L4814">
        <f t="shared" si="376"/>
        <v>354</v>
      </c>
      <c r="M4814">
        <f t="shared" si="377"/>
        <v>411.00000000000006</v>
      </c>
      <c r="N4814">
        <f t="shared" si="378"/>
        <v>566</v>
      </c>
      <c r="O4814">
        <f t="shared" si="379"/>
        <v>705</v>
      </c>
    </row>
    <row r="4815" spans="1:15">
      <c r="A4815" t="s">
        <v>4824</v>
      </c>
      <c r="B4815" s="1">
        <v>39610</v>
      </c>
      <c r="C4815" s="3">
        <v>2.83</v>
      </c>
      <c r="D4815" s="3">
        <v>3.49</v>
      </c>
      <c r="E4815" s="3">
        <v>4.0999999999999996</v>
      </c>
      <c r="F4815" s="3">
        <v>5.66</v>
      </c>
      <c r="G4815" s="3">
        <v>7.07</v>
      </c>
      <c r="J4815" s="1">
        <v>39610</v>
      </c>
      <c r="K4815">
        <f t="shared" si="375"/>
        <v>283</v>
      </c>
      <c r="L4815">
        <f t="shared" si="376"/>
        <v>349</v>
      </c>
      <c r="M4815">
        <f t="shared" si="377"/>
        <v>409.99999999999994</v>
      </c>
      <c r="N4815">
        <f t="shared" si="378"/>
        <v>566</v>
      </c>
      <c r="O4815">
        <f t="shared" si="379"/>
        <v>707</v>
      </c>
    </row>
    <row r="4816" spans="1:15">
      <c r="A4816" t="s">
        <v>4825</v>
      </c>
      <c r="B4816" s="1">
        <v>39611</v>
      </c>
      <c r="C4816" s="3">
        <v>3.03</v>
      </c>
      <c r="D4816" s="3">
        <v>3.68</v>
      </c>
      <c r="E4816" s="3">
        <v>4.2300000000000004</v>
      </c>
      <c r="F4816" s="3">
        <v>5.73</v>
      </c>
      <c r="G4816" s="3">
        <v>7.13</v>
      </c>
      <c r="J4816" s="1">
        <v>39611</v>
      </c>
      <c r="K4816">
        <f t="shared" si="375"/>
        <v>303</v>
      </c>
      <c r="L4816">
        <f t="shared" si="376"/>
        <v>368</v>
      </c>
      <c r="M4816">
        <f t="shared" si="377"/>
        <v>423.00000000000006</v>
      </c>
      <c r="N4816">
        <f t="shared" si="378"/>
        <v>573</v>
      </c>
      <c r="O4816">
        <f t="shared" si="379"/>
        <v>713</v>
      </c>
    </row>
    <row r="4817" spans="1:15">
      <c r="A4817" t="s">
        <v>4826</v>
      </c>
      <c r="B4817" s="1">
        <v>39612</v>
      </c>
      <c r="C4817" s="3">
        <v>3.05</v>
      </c>
      <c r="D4817" s="3">
        <v>3.73</v>
      </c>
      <c r="E4817" s="3">
        <v>4.2699999999999996</v>
      </c>
      <c r="F4817" s="3">
        <v>5.76</v>
      </c>
      <c r="G4817" s="3">
        <v>7.17</v>
      </c>
      <c r="J4817" s="1">
        <v>39612</v>
      </c>
      <c r="K4817">
        <f t="shared" si="375"/>
        <v>305</v>
      </c>
      <c r="L4817">
        <f t="shared" si="376"/>
        <v>373</v>
      </c>
      <c r="M4817">
        <f t="shared" si="377"/>
        <v>426.99999999999994</v>
      </c>
      <c r="N4817">
        <f t="shared" si="378"/>
        <v>576</v>
      </c>
      <c r="O4817">
        <f t="shared" si="379"/>
        <v>717</v>
      </c>
    </row>
    <row r="4818" spans="1:15">
      <c r="A4818" t="s">
        <v>4827</v>
      </c>
      <c r="B4818" s="1">
        <v>39615</v>
      </c>
      <c r="C4818" s="3">
        <v>3.02</v>
      </c>
      <c r="D4818" s="3">
        <v>3.73</v>
      </c>
      <c r="E4818" s="3">
        <v>4.25</v>
      </c>
      <c r="F4818" s="3">
        <v>5.75</v>
      </c>
      <c r="G4818" s="3">
        <v>7.17</v>
      </c>
      <c r="J4818" s="1">
        <v>39615</v>
      </c>
      <c r="K4818">
        <f t="shared" si="375"/>
        <v>302</v>
      </c>
      <c r="L4818">
        <f t="shared" si="376"/>
        <v>373</v>
      </c>
      <c r="M4818">
        <f t="shared" si="377"/>
        <v>425</v>
      </c>
      <c r="N4818">
        <f t="shared" si="378"/>
        <v>575</v>
      </c>
      <c r="O4818">
        <f t="shared" si="379"/>
        <v>717</v>
      </c>
    </row>
    <row r="4819" spans="1:15">
      <c r="A4819" t="s">
        <v>4828</v>
      </c>
      <c r="B4819" s="1">
        <v>39616</v>
      </c>
      <c r="C4819" s="3">
        <v>2.94</v>
      </c>
      <c r="D4819" s="3">
        <v>3.66</v>
      </c>
      <c r="E4819" s="3">
        <v>4.2300000000000004</v>
      </c>
      <c r="F4819" s="3">
        <v>5.76</v>
      </c>
      <c r="G4819" s="3">
        <v>7.17</v>
      </c>
      <c r="J4819" s="1">
        <v>39616</v>
      </c>
      <c r="K4819">
        <f t="shared" si="375"/>
        <v>294</v>
      </c>
      <c r="L4819">
        <f t="shared" si="376"/>
        <v>366</v>
      </c>
      <c r="M4819">
        <f t="shared" si="377"/>
        <v>423.00000000000006</v>
      </c>
      <c r="N4819">
        <f t="shared" si="378"/>
        <v>576</v>
      </c>
      <c r="O4819">
        <f t="shared" si="379"/>
        <v>717</v>
      </c>
    </row>
    <row r="4820" spans="1:15">
      <c r="A4820" t="s">
        <v>4829</v>
      </c>
      <c r="B4820" s="1">
        <v>39617</v>
      </c>
      <c r="C4820" s="3">
        <v>2.89</v>
      </c>
      <c r="D4820" s="3">
        <v>3.57</v>
      </c>
      <c r="E4820" s="3">
        <v>4.16</v>
      </c>
      <c r="F4820" s="3">
        <v>5.7</v>
      </c>
      <c r="G4820" s="3">
        <v>7.11</v>
      </c>
      <c r="J4820" s="1">
        <v>39617</v>
      </c>
      <c r="K4820">
        <f t="shared" si="375"/>
        <v>289</v>
      </c>
      <c r="L4820">
        <f t="shared" si="376"/>
        <v>357</v>
      </c>
      <c r="M4820">
        <f t="shared" si="377"/>
        <v>416</v>
      </c>
      <c r="N4820">
        <f t="shared" si="378"/>
        <v>570</v>
      </c>
      <c r="O4820">
        <f t="shared" si="379"/>
        <v>711</v>
      </c>
    </row>
    <row r="4821" spans="1:15">
      <c r="A4821" t="s">
        <v>4830</v>
      </c>
      <c r="B4821" s="1">
        <v>39618</v>
      </c>
      <c r="C4821" s="3">
        <v>2.99</v>
      </c>
      <c r="D4821" s="3">
        <v>3.67</v>
      </c>
      <c r="E4821" s="3">
        <v>4.22</v>
      </c>
      <c r="F4821" s="3">
        <v>5.77</v>
      </c>
      <c r="G4821" s="3">
        <v>7.14</v>
      </c>
      <c r="J4821" s="1">
        <v>39618</v>
      </c>
      <c r="K4821">
        <f t="shared" si="375"/>
        <v>299</v>
      </c>
      <c r="L4821">
        <f t="shared" si="376"/>
        <v>367</v>
      </c>
      <c r="M4821">
        <f t="shared" si="377"/>
        <v>422</v>
      </c>
      <c r="N4821">
        <f t="shared" si="378"/>
        <v>577</v>
      </c>
      <c r="O4821">
        <f t="shared" si="379"/>
        <v>714</v>
      </c>
    </row>
    <row r="4822" spans="1:15">
      <c r="A4822" t="s">
        <v>4831</v>
      </c>
      <c r="B4822" s="1">
        <v>39619</v>
      </c>
      <c r="C4822" s="3">
        <v>2.88</v>
      </c>
      <c r="D4822" s="3">
        <v>3.57</v>
      </c>
      <c r="E4822" s="3">
        <v>4.16</v>
      </c>
      <c r="F4822" s="3">
        <v>5.72</v>
      </c>
      <c r="G4822" s="3">
        <v>7.11</v>
      </c>
      <c r="J4822" s="1">
        <v>39619</v>
      </c>
      <c r="K4822">
        <f t="shared" si="375"/>
        <v>288</v>
      </c>
      <c r="L4822">
        <f t="shared" si="376"/>
        <v>357</v>
      </c>
      <c r="M4822">
        <f t="shared" si="377"/>
        <v>416</v>
      </c>
      <c r="N4822">
        <f t="shared" si="378"/>
        <v>572</v>
      </c>
      <c r="O4822">
        <f t="shared" si="379"/>
        <v>711</v>
      </c>
    </row>
    <row r="4823" spans="1:15">
      <c r="A4823" t="s">
        <v>4832</v>
      </c>
      <c r="B4823" s="1">
        <v>39622</v>
      </c>
      <c r="C4823" s="3">
        <v>2.98</v>
      </c>
      <c r="D4823" s="3">
        <v>3.65</v>
      </c>
      <c r="E4823" s="3">
        <v>4.1900000000000004</v>
      </c>
      <c r="F4823" s="3">
        <v>5.73</v>
      </c>
      <c r="G4823" s="3">
        <v>7.12</v>
      </c>
      <c r="J4823" s="1">
        <v>39622</v>
      </c>
      <c r="K4823">
        <f t="shared" si="375"/>
        <v>298</v>
      </c>
      <c r="L4823">
        <f t="shared" si="376"/>
        <v>365</v>
      </c>
      <c r="M4823">
        <f t="shared" si="377"/>
        <v>419.00000000000006</v>
      </c>
      <c r="N4823">
        <f t="shared" si="378"/>
        <v>573</v>
      </c>
      <c r="O4823">
        <f t="shared" si="379"/>
        <v>712</v>
      </c>
    </row>
    <row r="4824" spans="1:15">
      <c r="A4824" t="s">
        <v>4833</v>
      </c>
      <c r="B4824" s="1">
        <v>39623</v>
      </c>
      <c r="C4824" s="3">
        <v>2.87</v>
      </c>
      <c r="D4824" s="3">
        <v>3.52</v>
      </c>
      <c r="E4824" s="3">
        <v>4.0999999999999996</v>
      </c>
      <c r="F4824" s="3">
        <v>5.68</v>
      </c>
      <c r="G4824" s="3">
        <v>7.08</v>
      </c>
      <c r="J4824" s="1">
        <v>39623</v>
      </c>
      <c r="K4824">
        <f t="shared" si="375"/>
        <v>287</v>
      </c>
      <c r="L4824">
        <f t="shared" si="376"/>
        <v>352</v>
      </c>
      <c r="M4824">
        <f t="shared" si="377"/>
        <v>409.99999999999994</v>
      </c>
      <c r="N4824">
        <f t="shared" si="378"/>
        <v>568</v>
      </c>
      <c r="O4824">
        <f t="shared" si="379"/>
        <v>708</v>
      </c>
    </row>
    <row r="4825" spans="1:15">
      <c r="A4825" t="s">
        <v>4834</v>
      </c>
      <c r="B4825" s="1">
        <v>39624</v>
      </c>
      <c r="C4825" s="3">
        <v>2.82</v>
      </c>
      <c r="D4825" s="3">
        <v>3.54</v>
      </c>
      <c r="E4825" s="3">
        <v>4.12</v>
      </c>
      <c r="F4825" s="3">
        <v>5.67</v>
      </c>
      <c r="G4825" s="3">
        <v>7.08</v>
      </c>
      <c r="J4825" s="1">
        <v>39624</v>
      </c>
      <c r="K4825">
        <f t="shared" si="375"/>
        <v>282</v>
      </c>
      <c r="L4825">
        <f t="shared" si="376"/>
        <v>354</v>
      </c>
      <c r="M4825">
        <f t="shared" si="377"/>
        <v>412</v>
      </c>
      <c r="N4825">
        <f t="shared" si="378"/>
        <v>567</v>
      </c>
      <c r="O4825">
        <f t="shared" si="379"/>
        <v>708</v>
      </c>
    </row>
    <row r="4826" spans="1:15">
      <c r="A4826" t="s">
        <v>4835</v>
      </c>
      <c r="B4826" s="1">
        <v>39625</v>
      </c>
      <c r="C4826" s="3">
        <v>2.68</v>
      </c>
      <c r="D4826" s="3">
        <v>3.44</v>
      </c>
      <c r="E4826" s="3">
        <v>4.07</v>
      </c>
      <c r="F4826" s="3">
        <v>5.67</v>
      </c>
      <c r="G4826" s="3">
        <v>7.07</v>
      </c>
      <c r="J4826" s="1">
        <v>39625</v>
      </c>
      <c r="K4826">
        <f t="shared" si="375"/>
        <v>268</v>
      </c>
      <c r="L4826">
        <f t="shared" si="376"/>
        <v>344</v>
      </c>
      <c r="M4826">
        <f t="shared" si="377"/>
        <v>407</v>
      </c>
      <c r="N4826">
        <f t="shared" si="378"/>
        <v>567</v>
      </c>
      <c r="O4826">
        <f t="shared" si="379"/>
        <v>707</v>
      </c>
    </row>
    <row r="4827" spans="1:15">
      <c r="A4827" t="s">
        <v>4836</v>
      </c>
      <c r="B4827" s="1">
        <v>39626</v>
      </c>
      <c r="C4827" s="3">
        <v>2.65</v>
      </c>
      <c r="D4827" s="3">
        <v>3.36</v>
      </c>
      <c r="E4827" s="3">
        <v>3.99</v>
      </c>
      <c r="F4827" s="3">
        <v>5.61</v>
      </c>
      <c r="G4827" s="3">
        <v>7.03</v>
      </c>
      <c r="J4827" s="1">
        <v>39626</v>
      </c>
      <c r="K4827">
        <f t="shared" si="375"/>
        <v>265</v>
      </c>
      <c r="L4827">
        <f t="shared" si="376"/>
        <v>336</v>
      </c>
      <c r="M4827">
        <f t="shared" si="377"/>
        <v>399</v>
      </c>
      <c r="N4827">
        <f t="shared" si="378"/>
        <v>561</v>
      </c>
      <c r="O4827">
        <f t="shared" si="379"/>
        <v>703</v>
      </c>
    </row>
    <row r="4828" spans="1:15">
      <c r="A4828" t="s">
        <v>4837</v>
      </c>
      <c r="B4828" s="1">
        <v>39629</v>
      </c>
      <c r="C4828" s="3">
        <v>2.63</v>
      </c>
      <c r="D4828" s="3">
        <v>3.34</v>
      </c>
      <c r="E4828" s="3">
        <v>3.99</v>
      </c>
      <c r="F4828" s="3">
        <v>5.6</v>
      </c>
      <c r="G4828" s="3">
        <v>7.04</v>
      </c>
      <c r="J4828" s="1">
        <v>39629</v>
      </c>
      <c r="K4828">
        <f t="shared" si="375"/>
        <v>263</v>
      </c>
      <c r="L4828">
        <f t="shared" si="376"/>
        <v>334</v>
      </c>
      <c r="M4828">
        <f t="shared" si="377"/>
        <v>399</v>
      </c>
      <c r="N4828">
        <f t="shared" si="378"/>
        <v>560</v>
      </c>
      <c r="O4828">
        <f t="shared" si="379"/>
        <v>704</v>
      </c>
    </row>
    <row r="4829" spans="1:15">
      <c r="A4829" t="s">
        <v>4838</v>
      </c>
      <c r="B4829" s="1">
        <v>39630</v>
      </c>
      <c r="C4829" s="3">
        <v>2.63</v>
      </c>
      <c r="D4829" s="3">
        <v>3.33</v>
      </c>
      <c r="E4829" s="3">
        <v>4.01</v>
      </c>
      <c r="F4829" s="3">
        <v>5.62</v>
      </c>
      <c r="G4829" s="3">
        <v>7.07</v>
      </c>
      <c r="J4829" s="1">
        <v>39630</v>
      </c>
      <c r="K4829">
        <f t="shared" si="375"/>
        <v>263</v>
      </c>
      <c r="L4829">
        <f t="shared" si="376"/>
        <v>333</v>
      </c>
      <c r="M4829">
        <f t="shared" si="377"/>
        <v>401</v>
      </c>
      <c r="N4829">
        <f t="shared" si="378"/>
        <v>562</v>
      </c>
      <c r="O4829">
        <f t="shared" si="379"/>
        <v>707</v>
      </c>
    </row>
    <row r="4830" spans="1:15">
      <c r="A4830" t="s">
        <v>4839</v>
      </c>
      <c r="B4830" s="1">
        <v>39631</v>
      </c>
      <c r="C4830" s="3">
        <v>2.6</v>
      </c>
      <c r="D4830" s="3">
        <v>3.31</v>
      </c>
      <c r="E4830" s="3">
        <v>3.99</v>
      </c>
      <c r="F4830" s="3">
        <v>5.57</v>
      </c>
      <c r="G4830" s="3">
        <v>7.04</v>
      </c>
      <c r="J4830" s="1">
        <v>39631</v>
      </c>
      <c r="K4830">
        <f t="shared" si="375"/>
        <v>260</v>
      </c>
      <c r="L4830">
        <f t="shared" si="376"/>
        <v>331</v>
      </c>
      <c r="M4830">
        <f t="shared" si="377"/>
        <v>399</v>
      </c>
      <c r="N4830">
        <f t="shared" si="378"/>
        <v>557</v>
      </c>
      <c r="O4830">
        <f t="shared" si="379"/>
        <v>704</v>
      </c>
    </row>
    <row r="4831" spans="1:15">
      <c r="A4831" t="s">
        <v>4840</v>
      </c>
      <c r="B4831" s="1">
        <v>39632</v>
      </c>
      <c r="C4831" s="3">
        <v>2.54</v>
      </c>
      <c r="D4831" s="3">
        <v>3.28</v>
      </c>
      <c r="E4831" s="3">
        <v>3.99</v>
      </c>
      <c r="F4831" s="3">
        <v>5.6</v>
      </c>
      <c r="G4831" s="3">
        <v>7.07</v>
      </c>
      <c r="J4831" s="1">
        <v>39632</v>
      </c>
      <c r="K4831">
        <f t="shared" si="375"/>
        <v>254</v>
      </c>
      <c r="L4831">
        <f t="shared" si="376"/>
        <v>328</v>
      </c>
      <c r="M4831">
        <f t="shared" si="377"/>
        <v>399</v>
      </c>
      <c r="N4831">
        <f t="shared" si="378"/>
        <v>560</v>
      </c>
      <c r="O4831">
        <f t="shared" si="379"/>
        <v>707</v>
      </c>
    </row>
    <row r="4832" spans="1:15">
      <c r="A4832" t="s">
        <v>4841</v>
      </c>
      <c r="B4832" s="1">
        <v>39633</v>
      </c>
      <c r="C4832" s="3" t="e">
        <v>#N/A</v>
      </c>
      <c r="D4832" s="3" t="e">
        <v>#N/A</v>
      </c>
      <c r="E4832" s="3" t="e">
        <v>#N/A</v>
      </c>
      <c r="F4832" s="3" t="e">
        <v>#N/A</v>
      </c>
      <c r="G4832" s="3" t="e">
        <v>#N/A</v>
      </c>
      <c r="J4832" s="1">
        <v>39633</v>
      </c>
      <c r="K4832" t="e">
        <f t="shared" si="375"/>
        <v>#N/A</v>
      </c>
      <c r="L4832" t="e">
        <f t="shared" si="376"/>
        <v>#N/A</v>
      </c>
      <c r="M4832" t="e">
        <f t="shared" si="377"/>
        <v>#N/A</v>
      </c>
      <c r="N4832" t="e">
        <f t="shared" si="378"/>
        <v>#N/A</v>
      </c>
      <c r="O4832" t="e">
        <f t="shared" si="379"/>
        <v>#N/A</v>
      </c>
    </row>
    <row r="4833" spans="1:15">
      <c r="A4833" t="s">
        <v>4842</v>
      </c>
      <c r="B4833" s="1">
        <v>39636</v>
      </c>
      <c r="C4833" s="3">
        <v>2.4700000000000002</v>
      </c>
      <c r="D4833" s="3">
        <v>3.23</v>
      </c>
      <c r="E4833" s="3">
        <v>3.95</v>
      </c>
      <c r="F4833" s="3">
        <v>5.57</v>
      </c>
      <c r="G4833" s="3">
        <v>7.05</v>
      </c>
      <c r="J4833" s="1">
        <v>39636</v>
      </c>
      <c r="K4833">
        <f t="shared" si="375"/>
        <v>247.00000000000003</v>
      </c>
      <c r="L4833">
        <f t="shared" si="376"/>
        <v>323</v>
      </c>
      <c r="M4833">
        <f t="shared" si="377"/>
        <v>395</v>
      </c>
      <c r="N4833">
        <f t="shared" si="378"/>
        <v>557</v>
      </c>
      <c r="O4833">
        <f t="shared" si="379"/>
        <v>705</v>
      </c>
    </row>
    <row r="4834" spans="1:15">
      <c r="A4834" t="s">
        <v>4843</v>
      </c>
      <c r="B4834" s="1">
        <v>39637</v>
      </c>
      <c r="C4834" s="3">
        <v>2.4700000000000002</v>
      </c>
      <c r="D4834" s="3">
        <v>3.19</v>
      </c>
      <c r="E4834" s="3">
        <v>3.91</v>
      </c>
      <c r="F4834" s="3">
        <v>5.52</v>
      </c>
      <c r="G4834" s="3">
        <v>7.02</v>
      </c>
      <c r="J4834" s="1">
        <v>39637</v>
      </c>
      <c r="K4834">
        <f t="shared" si="375"/>
        <v>247.00000000000003</v>
      </c>
      <c r="L4834">
        <f t="shared" si="376"/>
        <v>319</v>
      </c>
      <c r="M4834">
        <f t="shared" si="377"/>
        <v>391</v>
      </c>
      <c r="N4834">
        <f t="shared" si="378"/>
        <v>552</v>
      </c>
      <c r="O4834">
        <f t="shared" si="379"/>
        <v>702</v>
      </c>
    </row>
    <row r="4835" spans="1:15">
      <c r="A4835" t="s">
        <v>4844</v>
      </c>
      <c r="B4835" s="1">
        <v>39638</v>
      </c>
      <c r="C4835" s="3">
        <v>2.41</v>
      </c>
      <c r="D4835" s="3">
        <v>3.11</v>
      </c>
      <c r="E4835" s="3">
        <v>3.85</v>
      </c>
      <c r="F4835" s="3">
        <v>5.5</v>
      </c>
      <c r="G4835" s="3">
        <v>6.99</v>
      </c>
      <c r="J4835" s="1">
        <v>39638</v>
      </c>
      <c r="K4835">
        <f t="shared" si="375"/>
        <v>241</v>
      </c>
      <c r="L4835">
        <f t="shared" si="376"/>
        <v>311</v>
      </c>
      <c r="M4835">
        <f t="shared" si="377"/>
        <v>385</v>
      </c>
      <c r="N4835">
        <f t="shared" si="378"/>
        <v>550</v>
      </c>
      <c r="O4835">
        <f t="shared" si="379"/>
        <v>699</v>
      </c>
    </row>
    <row r="4836" spans="1:15">
      <c r="A4836" t="s">
        <v>4845</v>
      </c>
      <c r="B4836" s="1">
        <v>39639</v>
      </c>
      <c r="C4836" s="3">
        <v>2.44</v>
      </c>
      <c r="D4836" s="3">
        <v>3.1</v>
      </c>
      <c r="E4836" s="3">
        <v>3.83</v>
      </c>
      <c r="F4836" s="3">
        <v>5.49</v>
      </c>
      <c r="G4836" s="3">
        <v>7</v>
      </c>
      <c r="J4836" s="1">
        <v>39639</v>
      </c>
      <c r="K4836">
        <f t="shared" si="375"/>
        <v>244</v>
      </c>
      <c r="L4836">
        <f t="shared" si="376"/>
        <v>310</v>
      </c>
      <c r="M4836">
        <f t="shared" si="377"/>
        <v>383</v>
      </c>
      <c r="N4836">
        <f t="shared" si="378"/>
        <v>549</v>
      </c>
      <c r="O4836">
        <f t="shared" si="379"/>
        <v>700</v>
      </c>
    </row>
    <row r="4837" spans="1:15">
      <c r="A4837" t="s">
        <v>4846</v>
      </c>
      <c r="B4837" s="1">
        <v>39640</v>
      </c>
      <c r="C4837" s="3">
        <v>2.59</v>
      </c>
      <c r="D4837" s="3">
        <v>3.27</v>
      </c>
      <c r="E4837" s="3">
        <v>3.96</v>
      </c>
      <c r="F4837" s="3">
        <v>5.59</v>
      </c>
      <c r="G4837" s="3">
        <v>7.11</v>
      </c>
      <c r="J4837" s="1">
        <v>39640</v>
      </c>
      <c r="K4837">
        <f t="shared" si="375"/>
        <v>259</v>
      </c>
      <c r="L4837">
        <f t="shared" si="376"/>
        <v>327</v>
      </c>
      <c r="M4837">
        <f t="shared" si="377"/>
        <v>396</v>
      </c>
      <c r="N4837">
        <f t="shared" si="378"/>
        <v>559</v>
      </c>
      <c r="O4837">
        <f t="shared" si="379"/>
        <v>711</v>
      </c>
    </row>
    <row r="4838" spans="1:15">
      <c r="A4838" t="s">
        <v>4847</v>
      </c>
      <c r="B4838" s="1">
        <v>39643</v>
      </c>
      <c r="C4838" s="3">
        <v>2.4700000000000002</v>
      </c>
      <c r="D4838" s="3">
        <v>3.2</v>
      </c>
      <c r="E4838" s="3">
        <v>3.9</v>
      </c>
      <c r="F4838" s="3">
        <v>5.54</v>
      </c>
      <c r="G4838" s="3">
        <v>7.06</v>
      </c>
      <c r="J4838" s="1">
        <v>39643</v>
      </c>
      <c r="K4838">
        <f t="shared" si="375"/>
        <v>247.00000000000003</v>
      </c>
      <c r="L4838">
        <f t="shared" si="376"/>
        <v>320</v>
      </c>
      <c r="M4838">
        <f t="shared" si="377"/>
        <v>390</v>
      </c>
      <c r="N4838">
        <f t="shared" si="378"/>
        <v>554</v>
      </c>
      <c r="O4838">
        <f t="shared" si="379"/>
        <v>706</v>
      </c>
    </row>
    <row r="4839" spans="1:15">
      <c r="A4839" t="s">
        <v>4848</v>
      </c>
      <c r="B4839" s="1">
        <v>39644</v>
      </c>
      <c r="C4839" s="3">
        <v>2.39</v>
      </c>
      <c r="D4839" s="3">
        <v>3.12</v>
      </c>
      <c r="E4839" s="3">
        <v>3.87</v>
      </c>
      <c r="F4839" s="3">
        <v>5.58</v>
      </c>
      <c r="G4839" s="3">
        <v>7.09</v>
      </c>
      <c r="J4839" s="1">
        <v>39644</v>
      </c>
      <c r="K4839">
        <f t="shared" si="375"/>
        <v>239</v>
      </c>
      <c r="L4839">
        <f t="shared" si="376"/>
        <v>312</v>
      </c>
      <c r="M4839">
        <f t="shared" si="377"/>
        <v>387</v>
      </c>
      <c r="N4839">
        <f t="shared" si="378"/>
        <v>558</v>
      </c>
      <c r="O4839">
        <f t="shared" si="379"/>
        <v>709</v>
      </c>
    </row>
    <row r="4840" spans="1:15">
      <c r="A4840" t="s">
        <v>4849</v>
      </c>
      <c r="B4840" s="1">
        <v>39645</v>
      </c>
      <c r="C4840" s="3">
        <v>2.44</v>
      </c>
      <c r="D4840" s="3">
        <v>3.2</v>
      </c>
      <c r="E4840" s="3">
        <v>3.97</v>
      </c>
      <c r="F4840" s="3">
        <v>5.7</v>
      </c>
      <c r="G4840" s="3">
        <v>7.21</v>
      </c>
      <c r="J4840" s="1">
        <v>39645</v>
      </c>
      <c r="K4840">
        <f t="shared" si="375"/>
        <v>244</v>
      </c>
      <c r="L4840">
        <f t="shared" si="376"/>
        <v>320</v>
      </c>
      <c r="M4840">
        <f t="shared" si="377"/>
        <v>397</v>
      </c>
      <c r="N4840">
        <f t="shared" si="378"/>
        <v>570</v>
      </c>
      <c r="O4840">
        <f t="shared" si="379"/>
        <v>721</v>
      </c>
    </row>
    <row r="4841" spans="1:15">
      <c r="A4841" t="s">
        <v>4850</v>
      </c>
      <c r="B4841" s="1">
        <v>39646</v>
      </c>
      <c r="C4841" s="3">
        <v>2.58</v>
      </c>
      <c r="D4841" s="3">
        <v>3.35</v>
      </c>
      <c r="E4841" s="3">
        <v>4.07</v>
      </c>
      <c r="F4841" s="3">
        <v>5.75</v>
      </c>
      <c r="G4841" s="3">
        <v>7.27</v>
      </c>
      <c r="J4841" s="1">
        <v>39646</v>
      </c>
      <c r="K4841">
        <f t="shared" si="375"/>
        <v>258</v>
      </c>
      <c r="L4841">
        <f t="shared" si="376"/>
        <v>335</v>
      </c>
      <c r="M4841">
        <f t="shared" si="377"/>
        <v>407</v>
      </c>
      <c r="N4841">
        <f t="shared" si="378"/>
        <v>575</v>
      </c>
      <c r="O4841">
        <f t="shared" si="379"/>
        <v>727</v>
      </c>
    </row>
    <row r="4842" spans="1:15">
      <c r="A4842" t="s">
        <v>4851</v>
      </c>
      <c r="B4842" s="1">
        <v>39647</v>
      </c>
      <c r="C4842" s="3">
        <v>2.66</v>
      </c>
      <c r="D4842" s="3">
        <v>3.42</v>
      </c>
      <c r="E4842" s="3">
        <v>4.1100000000000003</v>
      </c>
      <c r="F4842" s="3">
        <v>5.77</v>
      </c>
      <c r="G4842" s="3">
        <v>7.28</v>
      </c>
      <c r="J4842" s="1">
        <v>39647</v>
      </c>
      <c r="K4842">
        <f t="shared" si="375"/>
        <v>266</v>
      </c>
      <c r="L4842">
        <f t="shared" si="376"/>
        <v>342</v>
      </c>
      <c r="M4842">
        <f t="shared" si="377"/>
        <v>411.00000000000006</v>
      </c>
      <c r="N4842">
        <f t="shared" si="378"/>
        <v>577</v>
      </c>
      <c r="O4842">
        <f t="shared" si="379"/>
        <v>728</v>
      </c>
    </row>
    <row r="4843" spans="1:15">
      <c r="A4843" t="s">
        <v>4852</v>
      </c>
      <c r="B4843" s="1">
        <v>39650</v>
      </c>
      <c r="C4843" s="3">
        <v>2.66</v>
      </c>
      <c r="D4843" s="3">
        <v>3.41</v>
      </c>
      <c r="E4843" s="3">
        <v>4.09</v>
      </c>
      <c r="F4843" s="3">
        <v>5.76</v>
      </c>
      <c r="G4843" s="3">
        <v>7.27</v>
      </c>
      <c r="J4843" s="1">
        <v>39650</v>
      </c>
      <c r="K4843">
        <f t="shared" si="375"/>
        <v>266</v>
      </c>
      <c r="L4843">
        <f t="shared" si="376"/>
        <v>341</v>
      </c>
      <c r="M4843">
        <f t="shared" si="377"/>
        <v>409</v>
      </c>
      <c r="N4843">
        <f t="shared" si="378"/>
        <v>576</v>
      </c>
      <c r="O4843">
        <f t="shared" si="379"/>
        <v>727</v>
      </c>
    </row>
    <row r="4844" spans="1:15">
      <c r="A4844" t="s">
        <v>4853</v>
      </c>
      <c r="B4844" s="1">
        <v>39651</v>
      </c>
      <c r="C4844" s="3">
        <v>2.74</v>
      </c>
      <c r="D4844" s="3">
        <v>3.48</v>
      </c>
      <c r="E4844" s="3">
        <v>4.1399999999999997</v>
      </c>
      <c r="F4844" s="3">
        <v>5.78</v>
      </c>
      <c r="G4844" s="3">
        <v>7.27</v>
      </c>
      <c r="J4844" s="1">
        <v>39651</v>
      </c>
      <c r="K4844">
        <f t="shared" si="375"/>
        <v>274</v>
      </c>
      <c r="L4844">
        <f t="shared" si="376"/>
        <v>348</v>
      </c>
      <c r="M4844">
        <f t="shared" si="377"/>
        <v>413.99999999999994</v>
      </c>
      <c r="N4844">
        <f t="shared" si="378"/>
        <v>578</v>
      </c>
      <c r="O4844">
        <f t="shared" si="379"/>
        <v>727</v>
      </c>
    </row>
    <row r="4845" spans="1:15">
      <c r="A4845" t="s">
        <v>4854</v>
      </c>
      <c r="B4845" s="1">
        <v>39652</v>
      </c>
      <c r="C4845" s="3">
        <v>2.81</v>
      </c>
      <c r="D4845" s="3">
        <v>3.51</v>
      </c>
      <c r="E4845" s="3">
        <v>4.16</v>
      </c>
      <c r="F4845" s="3">
        <v>5.81</v>
      </c>
      <c r="G4845" s="3">
        <v>7.3</v>
      </c>
      <c r="J4845" s="1">
        <v>39652</v>
      </c>
      <c r="K4845">
        <f t="shared" si="375"/>
        <v>281</v>
      </c>
      <c r="L4845">
        <f t="shared" si="376"/>
        <v>351</v>
      </c>
      <c r="M4845">
        <f t="shared" si="377"/>
        <v>416</v>
      </c>
      <c r="N4845">
        <f t="shared" si="378"/>
        <v>581</v>
      </c>
      <c r="O4845">
        <f t="shared" si="379"/>
        <v>730</v>
      </c>
    </row>
    <row r="4846" spans="1:15">
      <c r="A4846" t="s">
        <v>4855</v>
      </c>
      <c r="B4846" s="1">
        <v>39653</v>
      </c>
      <c r="C4846" s="3">
        <v>2.61</v>
      </c>
      <c r="D4846" s="3">
        <v>3.37</v>
      </c>
      <c r="E4846" s="3">
        <v>4.03</v>
      </c>
      <c r="F4846" s="3">
        <v>5.72</v>
      </c>
      <c r="G4846" s="3">
        <v>7.22</v>
      </c>
      <c r="J4846" s="1">
        <v>39653</v>
      </c>
      <c r="K4846">
        <f t="shared" si="375"/>
        <v>261</v>
      </c>
      <c r="L4846">
        <f t="shared" si="376"/>
        <v>337</v>
      </c>
      <c r="M4846">
        <f t="shared" si="377"/>
        <v>403</v>
      </c>
      <c r="N4846">
        <f t="shared" si="378"/>
        <v>572</v>
      </c>
      <c r="O4846">
        <f t="shared" si="379"/>
        <v>722</v>
      </c>
    </row>
    <row r="4847" spans="1:15">
      <c r="A4847" t="s">
        <v>4856</v>
      </c>
      <c r="B4847" s="1">
        <v>39654</v>
      </c>
      <c r="C4847" s="3">
        <v>2.7</v>
      </c>
      <c r="D4847" s="3">
        <v>3.45</v>
      </c>
      <c r="E4847" s="3">
        <v>4.13</v>
      </c>
      <c r="F4847" s="3">
        <v>5.81</v>
      </c>
      <c r="G4847" s="3">
        <v>7.3</v>
      </c>
      <c r="J4847" s="1">
        <v>39654</v>
      </c>
      <c r="K4847">
        <f t="shared" si="375"/>
        <v>270</v>
      </c>
      <c r="L4847">
        <f t="shared" si="376"/>
        <v>345</v>
      </c>
      <c r="M4847">
        <f t="shared" si="377"/>
        <v>413</v>
      </c>
      <c r="N4847">
        <f t="shared" si="378"/>
        <v>581</v>
      </c>
      <c r="O4847">
        <f t="shared" si="379"/>
        <v>730</v>
      </c>
    </row>
    <row r="4848" spans="1:15">
      <c r="A4848" t="s">
        <v>4857</v>
      </c>
      <c r="B4848" s="1">
        <v>39657</v>
      </c>
      <c r="C4848" s="3">
        <v>2.59</v>
      </c>
      <c r="D4848" s="3">
        <v>3.34</v>
      </c>
      <c r="E4848" s="3">
        <v>4.0599999999999996</v>
      </c>
      <c r="F4848" s="3">
        <v>5.73</v>
      </c>
      <c r="G4848" s="3">
        <v>7.22</v>
      </c>
      <c r="J4848" s="1">
        <v>39657</v>
      </c>
      <c r="K4848">
        <f t="shared" si="375"/>
        <v>259</v>
      </c>
      <c r="L4848">
        <f t="shared" si="376"/>
        <v>334</v>
      </c>
      <c r="M4848">
        <f t="shared" si="377"/>
        <v>405.99999999999994</v>
      </c>
      <c r="N4848">
        <f t="shared" si="378"/>
        <v>573</v>
      </c>
      <c r="O4848">
        <f t="shared" si="379"/>
        <v>722</v>
      </c>
    </row>
    <row r="4849" spans="1:15">
      <c r="A4849" t="s">
        <v>4858</v>
      </c>
      <c r="B4849" s="1">
        <v>39658</v>
      </c>
      <c r="C4849" s="3">
        <v>2.65</v>
      </c>
      <c r="D4849" s="3">
        <v>3.39</v>
      </c>
      <c r="E4849" s="3">
        <v>4.09</v>
      </c>
      <c r="F4849" s="3">
        <v>5.74</v>
      </c>
      <c r="G4849" s="3">
        <v>7.22</v>
      </c>
      <c r="J4849" s="1">
        <v>39658</v>
      </c>
      <c r="K4849">
        <f t="shared" si="375"/>
        <v>265</v>
      </c>
      <c r="L4849">
        <f t="shared" si="376"/>
        <v>339</v>
      </c>
      <c r="M4849">
        <f t="shared" si="377"/>
        <v>409</v>
      </c>
      <c r="N4849">
        <f t="shared" si="378"/>
        <v>574</v>
      </c>
      <c r="O4849">
        <f t="shared" si="379"/>
        <v>722</v>
      </c>
    </row>
    <row r="4850" spans="1:15">
      <c r="A4850" t="s">
        <v>4859</v>
      </c>
      <c r="B4850" s="1">
        <v>39659</v>
      </c>
      <c r="C4850" s="3">
        <v>2.64</v>
      </c>
      <c r="D4850" s="3">
        <v>3.36</v>
      </c>
      <c r="E4850" s="3">
        <v>4.07</v>
      </c>
      <c r="F4850" s="3">
        <v>5.76</v>
      </c>
      <c r="G4850" s="3">
        <v>7.24</v>
      </c>
      <c r="J4850" s="1">
        <v>39659</v>
      </c>
      <c r="K4850">
        <f t="shared" si="375"/>
        <v>264</v>
      </c>
      <c r="L4850">
        <f t="shared" si="376"/>
        <v>336</v>
      </c>
      <c r="M4850">
        <f t="shared" si="377"/>
        <v>407</v>
      </c>
      <c r="N4850">
        <f t="shared" si="378"/>
        <v>576</v>
      </c>
      <c r="O4850">
        <f t="shared" si="379"/>
        <v>724</v>
      </c>
    </row>
    <row r="4851" spans="1:15">
      <c r="A4851" t="s">
        <v>4860</v>
      </c>
      <c r="B4851" s="1">
        <v>39660</v>
      </c>
      <c r="C4851" s="3">
        <v>2.52</v>
      </c>
      <c r="D4851" s="3">
        <v>3.25</v>
      </c>
      <c r="E4851" s="3">
        <v>3.99</v>
      </c>
      <c r="F4851" s="3">
        <v>5.73</v>
      </c>
      <c r="G4851" s="3">
        <v>7.21</v>
      </c>
      <c r="J4851" s="1">
        <v>39660</v>
      </c>
      <c r="K4851">
        <f t="shared" si="375"/>
        <v>252</v>
      </c>
      <c r="L4851">
        <f t="shared" si="376"/>
        <v>325</v>
      </c>
      <c r="M4851">
        <f t="shared" si="377"/>
        <v>399</v>
      </c>
      <c r="N4851">
        <f t="shared" si="378"/>
        <v>573</v>
      </c>
      <c r="O4851">
        <f t="shared" si="379"/>
        <v>721</v>
      </c>
    </row>
    <row r="4852" spans="1:15">
      <c r="A4852" t="s">
        <v>4861</v>
      </c>
      <c r="B4852" s="1">
        <v>39661</v>
      </c>
      <c r="C4852" s="3">
        <v>2.5099999999999998</v>
      </c>
      <c r="D4852" s="3">
        <v>3.23</v>
      </c>
      <c r="E4852" s="3">
        <v>3.97</v>
      </c>
      <c r="F4852" s="3">
        <v>5.7</v>
      </c>
      <c r="G4852" s="3">
        <v>7.18</v>
      </c>
      <c r="J4852" s="1">
        <v>39661</v>
      </c>
      <c r="K4852">
        <f t="shared" si="375"/>
        <v>250.99999999999997</v>
      </c>
      <c r="L4852">
        <f t="shared" si="376"/>
        <v>323</v>
      </c>
      <c r="M4852">
        <f t="shared" si="377"/>
        <v>397</v>
      </c>
      <c r="N4852">
        <f t="shared" si="378"/>
        <v>570</v>
      </c>
      <c r="O4852">
        <f t="shared" si="379"/>
        <v>718</v>
      </c>
    </row>
    <row r="4853" spans="1:15">
      <c r="A4853" t="s">
        <v>4862</v>
      </c>
      <c r="B4853" s="1">
        <v>39664</v>
      </c>
      <c r="C4853" s="3">
        <v>2.5299999999999998</v>
      </c>
      <c r="D4853" s="3">
        <v>3.23</v>
      </c>
      <c r="E4853" s="3">
        <v>3.98</v>
      </c>
      <c r="F4853" s="3">
        <v>5.72</v>
      </c>
      <c r="G4853" s="3">
        <v>7.2</v>
      </c>
      <c r="J4853" s="1">
        <v>39664</v>
      </c>
      <c r="K4853">
        <f t="shared" si="375"/>
        <v>252.99999999999997</v>
      </c>
      <c r="L4853">
        <f t="shared" si="376"/>
        <v>323</v>
      </c>
      <c r="M4853">
        <f t="shared" si="377"/>
        <v>398</v>
      </c>
      <c r="N4853">
        <f t="shared" si="378"/>
        <v>572</v>
      </c>
      <c r="O4853">
        <f t="shared" si="379"/>
        <v>720</v>
      </c>
    </row>
    <row r="4854" spans="1:15">
      <c r="A4854" t="s">
        <v>4863</v>
      </c>
      <c r="B4854" s="1">
        <v>39665</v>
      </c>
      <c r="C4854" s="3">
        <v>2.54</v>
      </c>
      <c r="D4854" s="3">
        <v>3.28</v>
      </c>
      <c r="E4854" s="3">
        <v>4.04</v>
      </c>
      <c r="F4854" s="3">
        <v>5.76</v>
      </c>
      <c r="G4854" s="3">
        <v>7.24</v>
      </c>
      <c r="J4854" s="1">
        <v>39665</v>
      </c>
      <c r="K4854">
        <f t="shared" si="375"/>
        <v>254</v>
      </c>
      <c r="L4854">
        <f t="shared" si="376"/>
        <v>328</v>
      </c>
      <c r="M4854">
        <f t="shared" si="377"/>
        <v>404</v>
      </c>
      <c r="N4854">
        <f t="shared" si="378"/>
        <v>576</v>
      </c>
      <c r="O4854">
        <f t="shared" si="379"/>
        <v>724</v>
      </c>
    </row>
    <row r="4855" spans="1:15">
      <c r="A4855" t="s">
        <v>4864</v>
      </c>
      <c r="B4855" s="1">
        <v>39666</v>
      </c>
      <c r="C4855" s="3">
        <v>2.56</v>
      </c>
      <c r="D4855" s="3">
        <v>3.3</v>
      </c>
      <c r="E4855" s="3">
        <v>4.0599999999999996</v>
      </c>
      <c r="F4855" s="3">
        <v>5.82</v>
      </c>
      <c r="G4855" s="3">
        <v>7.3</v>
      </c>
      <c r="J4855" s="1">
        <v>39666</v>
      </c>
      <c r="K4855">
        <f t="shared" si="375"/>
        <v>256</v>
      </c>
      <c r="L4855">
        <f t="shared" si="376"/>
        <v>330</v>
      </c>
      <c r="M4855">
        <f t="shared" si="377"/>
        <v>405.99999999999994</v>
      </c>
      <c r="N4855">
        <f t="shared" si="378"/>
        <v>582</v>
      </c>
      <c r="O4855">
        <f t="shared" si="379"/>
        <v>730</v>
      </c>
    </row>
    <row r="4856" spans="1:15">
      <c r="A4856" t="s">
        <v>4865</v>
      </c>
      <c r="B4856" s="1">
        <v>39667</v>
      </c>
      <c r="C4856" s="3">
        <v>2.4300000000000002</v>
      </c>
      <c r="D4856" s="3">
        <v>3.16</v>
      </c>
      <c r="E4856" s="3">
        <v>3.92</v>
      </c>
      <c r="F4856" s="3">
        <v>5.7</v>
      </c>
      <c r="G4856" s="3">
        <v>7.17</v>
      </c>
      <c r="J4856" s="1">
        <v>39667</v>
      </c>
      <c r="K4856">
        <f t="shared" si="375"/>
        <v>243.00000000000003</v>
      </c>
      <c r="L4856">
        <f t="shared" si="376"/>
        <v>316</v>
      </c>
      <c r="M4856">
        <f t="shared" si="377"/>
        <v>392</v>
      </c>
      <c r="N4856">
        <f t="shared" si="378"/>
        <v>570</v>
      </c>
      <c r="O4856">
        <f t="shared" si="379"/>
        <v>717</v>
      </c>
    </row>
    <row r="4857" spans="1:15">
      <c r="A4857" t="s">
        <v>4866</v>
      </c>
      <c r="B4857" s="1">
        <v>39668</v>
      </c>
      <c r="C4857" s="3">
        <v>2.5099999999999998</v>
      </c>
      <c r="D4857" s="3">
        <v>3.21</v>
      </c>
      <c r="E4857" s="3">
        <v>3.94</v>
      </c>
      <c r="F4857" s="3">
        <v>5.68</v>
      </c>
      <c r="G4857" s="3">
        <v>7.17</v>
      </c>
      <c r="J4857" s="1">
        <v>39668</v>
      </c>
      <c r="K4857">
        <f t="shared" si="375"/>
        <v>250.99999999999997</v>
      </c>
      <c r="L4857">
        <f t="shared" si="376"/>
        <v>321</v>
      </c>
      <c r="M4857">
        <f t="shared" si="377"/>
        <v>394</v>
      </c>
      <c r="N4857">
        <f t="shared" si="378"/>
        <v>568</v>
      </c>
      <c r="O4857">
        <f t="shared" si="379"/>
        <v>717</v>
      </c>
    </row>
    <row r="4858" spans="1:15">
      <c r="A4858" t="s">
        <v>4867</v>
      </c>
      <c r="B4858" s="1">
        <v>39671</v>
      </c>
      <c r="C4858" s="3">
        <v>2.56</v>
      </c>
      <c r="D4858" s="3">
        <v>3.27</v>
      </c>
      <c r="E4858" s="3">
        <v>3.99</v>
      </c>
      <c r="F4858" s="3">
        <v>5.74</v>
      </c>
      <c r="G4858" s="3">
        <v>7.23</v>
      </c>
      <c r="J4858" s="1">
        <v>39671</v>
      </c>
      <c r="K4858">
        <f t="shared" si="375"/>
        <v>256</v>
      </c>
      <c r="L4858">
        <f t="shared" si="376"/>
        <v>327</v>
      </c>
      <c r="M4858">
        <f t="shared" si="377"/>
        <v>399</v>
      </c>
      <c r="N4858">
        <f t="shared" si="378"/>
        <v>574</v>
      </c>
      <c r="O4858">
        <f t="shared" si="379"/>
        <v>723</v>
      </c>
    </row>
    <row r="4859" spans="1:15">
      <c r="A4859" t="s">
        <v>4868</v>
      </c>
      <c r="B4859" s="1">
        <v>39672</v>
      </c>
      <c r="C4859" s="3">
        <v>2.4500000000000002</v>
      </c>
      <c r="D4859" s="3">
        <v>3.16</v>
      </c>
      <c r="E4859" s="3">
        <v>3.91</v>
      </c>
      <c r="F4859" s="3">
        <v>5.68</v>
      </c>
      <c r="G4859" s="3">
        <v>7.17</v>
      </c>
      <c r="J4859" s="1">
        <v>39672</v>
      </c>
      <c r="K4859">
        <f t="shared" si="375"/>
        <v>245.00000000000003</v>
      </c>
      <c r="L4859">
        <f t="shared" si="376"/>
        <v>316</v>
      </c>
      <c r="M4859">
        <f t="shared" si="377"/>
        <v>391</v>
      </c>
      <c r="N4859">
        <f t="shared" si="378"/>
        <v>568</v>
      </c>
      <c r="O4859">
        <f t="shared" si="379"/>
        <v>717</v>
      </c>
    </row>
    <row r="4860" spans="1:15">
      <c r="A4860" t="s">
        <v>4869</v>
      </c>
      <c r="B4860" s="1">
        <v>39673</v>
      </c>
      <c r="C4860" s="3">
        <v>2.5</v>
      </c>
      <c r="D4860" s="3">
        <v>3.21</v>
      </c>
      <c r="E4860" s="3">
        <v>3.94</v>
      </c>
      <c r="F4860" s="3">
        <v>5.7</v>
      </c>
      <c r="G4860" s="3">
        <v>7.19</v>
      </c>
      <c r="J4860" s="1">
        <v>39673</v>
      </c>
      <c r="K4860">
        <f t="shared" si="375"/>
        <v>250</v>
      </c>
      <c r="L4860">
        <f t="shared" si="376"/>
        <v>321</v>
      </c>
      <c r="M4860">
        <f t="shared" si="377"/>
        <v>394</v>
      </c>
      <c r="N4860">
        <f t="shared" si="378"/>
        <v>570</v>
      </c>
      <c r="O4860">
        <f t="shared" si="379"/>
        <v>719</v>
      </c>
    </row>
    <row r="4861" spans="1:15">
      <c r="A4861" t="s">
        <v>4870</v>
      </c>
      <c r="B4861" s="1">
        <v>39674</v>
      </c>
      <c r="C4861" s="3">
        <v>2.4500000000000002</v>
      </c>
      <c r="D4861" s="3">
        <v>3.15</v>
      </c>
      <c r="E4861" s="3">
        <v>3.89</v>
      </c>
      <c r="F4861" s="3">
        <v>5.65</v>
      </c>
      <c r="G4861" s="3">
        <v>7.15</v>
      </c>
      <c r="J4861" s="1">
        <v>39674</v>
      </c>
      <c r="K4861">
        <f t="shared" si="375"/>
        <v>245.00000000000003</v>
      </c>
      <c r="L4861">
        <f t="shared" si="376"/>
        <v>315</v>
      </c>
      <c r="M4861">
        <f t="shared" si="377"/>
        <v>389</v>
      </c>
      <c r="N4861">
        <f t="shared" si="378"/>
        <v>565</v>
      </c>
      <c r="O4861">
        <f t="shared" si="379"/>
        <v>715</v>
      </c>
    </row>
    <row r="4862" spans="1:15">
      <c r="A4862" t="s">
        <v>4871</v>
      </c>
      <c r="B4862" s="1">
        <v>39675</v>
      </c>
      <c r="C4862" s="3">
        <v>2.4</v>
      </c>
      <c r="D4862" s="3">
        <v>3.11</v>
      </c>
      <c r="E4862" s="3">
        <v>3.84</v>
      </c>
      <c r="F4862" s="3">
        <v>5.61</v>
      </c>
      <c r="G4862" s="3">
        <v>7.11</v>
      </c>
      <c r="J4862" s="1">
        <v>39675</v>
      </c>
      <c r="K4862">
        <f t="shared" si="375"/>
        <v>240</v>
      </c>
      <c r="L4862">
        <f t="shared" si="376"/>
        <v>311</v>
      </c>
      <c r="M4862">
        <f t="shared" si="377"/>
        <v>384</v>
      </c>
      <c r="N4862">
        <f t="shared" si="378"/>
        <v>561</v>
      </c>
      <c r="O4862">
        <f t="shared" si="379"/>
        <v>711</v>
      </c>
    </row>
    <row r="4863" spans="1:15">
      <c r="A4863" t="s">
        <v>4872</v>
      </c>
      <c r="B4863" s="1">
        <v>39678</v>
      </c>
      <c r="C4863" s="3">
        <v>2.35</v>
      </c>
      <c r="D4863" s="3">
        <v>3.07</v>
      </c>
      <c r="E4863" s="3">
        <v>3.82</v>
      </c>
      <c r="F4863" s="3">
        <v>5.57</v>
      </c>
      <c r="G4863" s="3">
        <v>7.08</v>
      </c>
      <c r="J4863" s="1">
        <v>39678</v>
      </c>
      <c r="K4863">
        <f t="shared" si="375"/>
        <v>235</v>
      </c>
      <c r="L4863">
        <f t="shared" si="376"/>
        <v>307</v>
      </c>
      <c r="M4863">
        <f t="shared" si="377"/>
        <v>382</v>
      </c>
      <c r="N4863">
        <f t="shared" si="378"/>
        <v>557</v>
      </c>
      <c r="O4863">
        <f t="shared" si="379"/>
        <v>708</v>
      </c>
    </row>
    <row r="4864" spans="1:15">
      <c r="A4864" t="s">
        <v>4873</v>
      </c>
      <c r="B4864" s="1">
        <v>39679</v>
      </c>
      <c r="C4864" s="3">
        <v>2.3199999999999998</v>
      </c>
      <c r="D4864" s="3">
        <v>3.07</v>
      </c>
      <c r="E4864" s="3">
        <v>3.83</v>
      </c>
      <c r="F4864" s="3">
        <v>5.6</v>
      </c>
      <c r="G4864" s="3">
        <v>7.11</v>
      </c>
      <c r="J4864" s="1">
        <v>39679</v>
      </c>
      <c r="K4864">
        <f t="shared" si="375"/>
        <v>231.99999999999997</v>
      </c>
      <c r="L4864">
        <f t="shared" si="376"/>
        <v>307</v>
      </c>
      <c r="M4864">
        <f t="shared" si="377"/>
        <v>383</v>
      </c>
      <c r="N4864">
        <f t="shared" si="378"/>
        <v>560</v>
      </c>
      <c r="O4864">
        <f t="shared" si="379"/>
        <v>711</v>
      </c>
    </row>
    <row r="4865" spans="1:15">
      <c r="A4865" t="s">
        <v>4874</v>
      </c>
      <c r="B4865" s="1">
        <v>39680</v>
      </c>
      <c r="C4865" s="3">
        <v>2.25</v>
      </c>
      <c r="D4865" s="3">
        <v>3</v>
      </c>
      <c r="E4865" s="3">
        <v>3.79</v>
      </c>
      <c r="F4865" s="3">
        <v>5.57</v>
      </c>
      <c r="G4865" s="3">
        <v>7.1</v>
      </c>
      <c r="J4865" s="1">
        <v>39680</v>
      </c>
      <c r="K4865">
        <f t="shared" si="375"/>
        <v>225</v>
      </c>
      <c r="L4865">
        <f t="shared" si="376"/>
        <v>300</v>
      </c>
      <c r="M4865">
        <f t="shared" si="377"/>
        <v>379</v>
      </c>
      <c r="N4865">
        <f t="shared" si="378"/>
        <v>557</v>
      </c>
      <c r="O4865">
        <f t="shared" si="379"/>
        <v>710</v>
      </c>
    </row>
    <row r="4866" spans="1:15">
      <c r="A4866" t="s">
        <v>4875</v>
      </c>
      <c r="B4866" s="1">
        <v>39681</v>
      </c>
      <c r="C4866" s="3">
        <v>2.33</v>
      </c>
      <c r="D4866" s="3">
        <v>3.08</v>
      </c>
      <c r="E4866" s="3">
        <v>3.84</v>
      </c>
      <c r="F4866" s="3">
        <v>5.59</v>
      </c>
      <c r="G4866" s="3">
        <v>7.12</v>
      </c>
      <c r="J4866" s="1">
        <v>39681</v>
      </c>
      <c r="K4866">
        <f t="shared" si="375"/>
        <v>233</v>
      </c>
      <c r="L4866">
        <f t="shared" si="376"/>
        <v>308</v>
      </c>
      <c r="M4866">
        <f t="shared" si="377"/>
        <v>384</v>
      </c>
      <c r="N4866">
        <f t="shared" si="378"/>
        <v>559</v>
      </c>
      <c r="O4866">
        <f t="shared" si="379"/>
        <v>712</v>
      </c>
    </row>
    <row r="4867" spans="1:15">
      <c r="A4867" t="s">
        <v>4876</v>
      </c>
      <c r="B4867" s="1">
        <v>39682</v>
      </c>
      <c r="C4867" s="3">
        <v>2.42</v>
      </c>
      <c r="D4867" s="3">
        <v>3.14</v>
      </c>
      <c r="E4867" s="3">
        <v>3.87</v>
      </c>
      <c r="F4867" s="3">
        <v>5.59</v>
      </c>
      <c r="G4867" s="3">
        <v>7.14</v>
      </c>
      <c r="J4867" s="1">
        <v>39682</v>
      </c>
      <c r="K4867">
        <f t="shared" si="375"/>
        <v>242</v>
      </c>
      <c r="L4867">
        <f t="shared" si="376"/>
        <v>314</v>
      </c>
      <c r="M4867">
        <f t="shared" si="377"/>
        <v>387</v>
      </c>
      <c r="N4867">
        <f t="shared" si="378"/>
        <v>559</v>
      </c>
      <c r="O4867">
        <f t="shared" si="379"/>
        <v>714</v>
      </c>
    </row>
    <row r="4868" spans="1:15">
      <c r="A4868" t="s">
        <v>4877</v>
      </c>
      <c r="B4868" s="1">
        <v>39685</v>
      </c>
      <c r="C4868" s="3">
        <v>2.33</v>
      </c>
      <c r="D4868" s="3">
        <v>3.04</v>
      </c>
      <c r="E4868" s="3">
        <v>3.79</v>
      </c>
      <c r="F4868" s="3">
        <v>5.53</v>
      </c>
      <c r="G4868" s="3">
        <v>7.09</v>
      </c>
      <c r="J4868" s="1">
        <v>39685</v>
      </c>
      <c r="K4868">
        <f t="shared" ref="K4868:K4931" si="380">C4868*100</f>
        <v>233</v>
      </c>
      <c r="L4868">
        <f t="shared" ref="L4868:L4931" si="381">D4868*100</f>
        <v>304</v>
      </c>
      <c r="M4868">
        <f t="shared" ref="M4868:M4931" si="382">E4868*100</f>
        <v>379</v>
      </c>
      <c r="N4868">
        <f t="shared" ref="N4868:N4931" si="383">F4868*100</f>
        <v>553</v>
      </c>
      <c r="O4868">
        <f t="shared" ref="O4868:O4931" si="384">G4868*100</f>
        <v>709</v>
      </c>
    </row>
    <row r="4869" spans="1:15">
      <c r="A4869" t="s">
        <v>4878</v>
      </c>
      <c r="B4869" s="1">
        <v>39686</v>
      </c>
      <c r="C4869" s="3">
        <v>2.35</v>
      </c>
      <c r="D4869" s="3">
        <v>3.06</v>
      </c>
      <c r="E4869" s="3">
        <v>3.79</v>
      </c>
      <c r="F4869" s="3">
        <v>5.53</v>
      </c>
      <c r="G4869" s="3">
        <v>7.1</v>
      </c>
      <c r="J4869" s="1">
        <v>39686</v>
      </c>
      <c r="K4869">
        <f t="shared" si="380"/>
        <v>235</v>
      </c>
      <c r="L4869">
        <f t="shared" si="381"/>
        <v>306</v>
      </c>
      <c r="M4869">
        <f t="shared" si="382"/>
        <v>379</v>
      </c>
      <c r="N4869">
        <f t="shared" si="383"/>
        <v>553</v>
      </c>
      <c r="O4869">
        <f t="shared" si="384"/>
        <v>710</v>
      </c>
    </row>
    <row r="4870" spans="1:15">
      <c r="A4870" t="s">
        <v>4879</v>
      </c>
      <c r="B4870" s="1">
        <v>39687</v>
      </c>
      <c r="C4870" s="3">
        <v>2.31</v>
      </c>
      <c r="D4870" s="3">
        <v>3.02</v>
      </c>
      <c r="E4870" s="3">
        <v>3.77</v>
      </c>
      <c r="F4870" s="3">
        <v>5.51</v>
      </c>
      <c r="G4870" s="3">
        <v>7.07</v>
      </c>
      <c r="J4870" s="1">
        <v>39687</v>
      </c>
      <c r="K4870">
        <f t="shared" si="380"/>
        <v>231</v>
      </c>
      <c r="L4870">
        <f t="shared" si="381"/>
        <v>302</v>
      </c>
      <c r="M4870">
        <f t="shared" si="382"/>
        <v>377</v>
      </c>
      <c r="N4870">
        <f t="shared" si="383"/>
        <v>551</v>
      </c>
      <c r="O4870">
        <f t="shared" si="384"/>
        <v>707</v>
      </c>
    </row>
    <row r="4871" spans="1:15">
      <c r="A4871" t="s">
        <v>4880</v>
      </c>
      <c r="B4871" s="1">
        <v>39688</v>
      </c>
      <c r="C4871" s="3">
        <v>2.37</v>
      </c>
      <c r="D4871" s="3">
        <v>3.09</v>
      </c>
      <c r="E4871" s="3">
        <v>3.79</v>
      </c>
      <c r="F4871" s="3">
        <v>5.51</v>
      </c>
      <c r="G4871" s="3">
        <v>7.08</v>
      </c>
      <c r="J4871" s="1">
        <v>39688</v>
      </c>
      <c r="K4871">
        <f t="shared" si="380"/>
        <v>237</v>
      </c>
      <c r="L4871">
        <f t="shared" si="381"/>
        <v>309</v>
      </c>
      <c r="M4871">
        <f t="shared" si="382"/>
        <v>379</v>
      </c>
      <c r="N4871">
        <f t="shared" si="383"/>
        <v>551</v>
      </c>
      <c r="O4871">
        <f t="shared" si="384"/>
        <v>708</v>
      </c>
    </row>
    <row r="4872" spans="1:15">
      <c r="A4872" t="s">
        <v>4881</v>
      </c>
      <c r="B4872" s="1">
        <v>39689</v>
      </c>
      <c r="C4872" s="3">
        <v>2.36</v>
      </c>
      <c r="D4872" s="3">
        <v>3.1</v>
      </c>
      <c r="E4872" s="3">
        <v>3.83</v>
      </c>
      <c r="F4872" s="3">
        <v>5.6</v>
      </c>
      <c r="G4872" s="3">
        <v>7.12</v>
      </c>
      <c r="J4872" s="1">
        <v>39689</v>
      </c>
      <c r="K4872">
        <f t="shared" si="380"/>
        <v>236</v>
      </c>
      <c r="L4872">
        <f t="shared" si="381"/>
        <v>310</v>
      </c>
      <c r="M4872">
        <f t="shared" si="382"/>
        <v>383</v>
      </c>
      <c r="N4872">
        <f t="shared" si="383"/>
        <v>560</v>
      </c>
      <c r="O4872">
        <f t="shared" si="384"/>
        <v>712</v>
      </c>
    </row>
    <row r="4873" spans="1:15">
      <c r="A4873" t="s">
        <v>4882</v>
      </c>
      <c r="B4873" s="1">
        <v>39692</v>
      </c>
      <c r="C4873" s="3" t="e">
        <v>#N/A</v>
      </c>
      <c r="D4873" s="3" t="e">
        <v>#N/A</v>
      </c>
      <c r="E4873" s="3" t="e">
        <v>#N/A</v>
      </c>
      <c r="F4873" s="3" t="e">
        <v>#N/A</v>
      </c>
      <c r="G4873" s="3" t="e">
        <v>#N/A</v>
      </c>
      <c r="J4873" s="1">
        <v>39692</v>
      </c>
      <c r="K4873" t="e">
        <f t="shared" si="380"/>
        <v>#N/A</v>
      </c>
      <c r="L4873" t="e">
        <f t="shared" si="381"/>
        <v>#N/A</v>
      </c>
      <c r="M4873" t="e">
        <f t="shared" si="382"/>
        <v>#N/A</v>
      </c>
      <c r="N4873" t="e">
        <f t="shared" si="383"/>
        <v>#N/A</v>
      </c>
      <c r="O4873" t="e">
        <f t="shared" si="384"/>
        <v>#N/A</v>
      </c>
    </row>
    <row r="4874" spans="1:15">
      <c r="A4874" t="s">
        <v>4883</v>
      </c>
      <c r="B4874" s="1">
        <v>39693</v>
      </c>
      <c r="C4874" s="3">
        <v>2.2599999999999998</v>
      </c>
      <c r="D4874" s="3">
        <v>3</v>
      </c>
      <c r="E4874" s="3">
        <v>3.74</v>
      </c>
      <c r="F4874" s="3">
        <v>5.54</v>
      </c>
      <c r="G4874" s="3">
        <v>7.07</v>
      </c>
      <c r="J4874" s="1">
        <v>39693</v>
      </c>
      <c r="K4874">
        <f t="shared" si="380"/>
        <v>225.99999999999997</v>
      </c>
      <c r="L4874">
        <f t="shared" si="381"/>
        <v>300</v>
      </c>
      <c r="M4874">
        <f t="shared" si="382"/>
        <v>374</v>
      </c>
      <c r="N4874">
        <f t="shared" si="383"/>
        <v>554</v>
      </c>
      <c r="O4874">
        <f t="shared" si="384"/>
        <v>707</v>
      </c>
    </row>
    <row r="4875" spans="1:15">
      <c r="A4875" t="s">
        <v>4884</v>
      </c>
      <c r="B4875" s="1">
        <v>39694</v>
      </c>
      <c r="C4875" s="3">
        <v>2.2599999999999998</v>
      </c>
      <c r="D4875" s="3">
        <v>2.95</v>
      </c>
      <c r="E4875" s="3">
        <v>3.71</v>
      </c>
      <c r="F4875" s="3">
        <v>5.5</v>
      </c>
      <c r="G4875" s="3">
        <v>7.03</v>
      </c>
      <c r="J4875" s="1">
        <v>39694</v>
      </c>
      <c r="K4875">
        <f t="shared" si="380"/>
        <v>225.99999999999997</v>
      </c>
      <c r="L4875">
        <f t="shared" si="381"/>
        <v>295</v>
      </c>
      <c r="M4875">
        <f t="shared" si="382"/>
        <v>371</v>
      </c>
      <c r="N4875">
        <f t="shared" si="383"/>
        <v>550</v>
      </c>
      <c r="O4875">
        <f t="shared" si="384"/>
        <v>703</v>
      </c>
    </row>
    <row r="4876" spans="1:15">
      <c r="A4876" t="s">
        <v>4885</v>
      </c>
      <c r="B4876" s="1">
        <v>39695</v>
      </c>
      <c r="C4876" s="3">
        <v>2.2000000000000002</v>
      </c>
      <c r="D4876" s="3">
        <v>2.87</v>
      </c>
      <c r="E4876" s="3">
        <v>3.64</v>
      </c>
      <c r="F4876" s="3">
        <v>5.46</v>
      </c>
      <c r="G4876" s="3">
        <v>7.01</v>
      </c>
      <c r="J4876" s="1">
        <v>39695</v>
      </c>
      <c r="K4876">
        <f t="shared" si="380"/>
        <v>220.00000000000003</v>
      </c>
      <c r="L4876">
        <f t="shared" si="381"/>
        <v>287</v>
      </c>
      <c r="M4876">
        <f t="shared" si="382"/>
        <v>364</v>
      </c>
      <c r="N4876">
        <f t="shared" si="383"/>
        <v>546</v>
      </c>
      <c r="O4876">
        <f t="shared" si="384"/>
        <v>701</v>
      </c>
    </row>
    <row r="4877" spans="1:15">
      <c r="A4877" t="s">
        <v>4886</v>
      </c>
      <c r="B4877" s="1">
        <v>39696</v>
      </c>
      <c r="C4877" s="3">
        <v>2.23</v>
      </c>
      <c r="D4877" s="3">
        <v>2.91</v>
      </c>
      <c r="E4877" s="3">
        <v>3.66</v>
      </c>
      <c r="F4877" s="3">
        <v>5.46</v>
      </c>
      <c r="G4877" s="3">
        <v>7.03</v>
      </c>
      <c r="J4877" s="1">
        <v>39696</v>
      </c>
      <c r="K4877">
        <f t="shared" si="380"/>
        <v>223</v>
      </c>
      <c r="L4877">
        <f t="shared" si="381"/>
        <v>291</v>
      </c>
      <c r="M4877">
        <f t="shared" si="382"/>
        <v>366</v>
      </c>
      <c r="N4877">
        <f t="shared" si="383"/>
        <v>546</v>
      </c>
      <c r="O4877">
        <f t="shared" si="384"/>
        <v>703</v>
      </c>
    </row>
    <row r="4878" spans="1:15">
      <c r="A4878" t="s">
        <v>4887</v>
      </c>
      <c r="B4878" s="1">
        <v>39699</v>
      </c>
      <c r="C4878" s="3">
        <v>2.2999999999999998</v>
      </c>
      <c r="D4878" s="3">
        <v>2.96</v>
      </c>
      <c r="E4878" s="3">
        <v>3.66</v>
      </c>
      <c r="F4878" s="3">
        <v>5.45</v>
      </c>
      <c r="G4878" s="3">
        <v>7.03</v>
      </c>
      <c r="J4878" s="1">
        <v>39699</v>
      </c>
      <c r="K4878">
        <f t="shared" si="380"/>
        <v>229.99999999999997</v>
      </c>
      <c r="L4878">
        <f t="shared" si="381"/>
        <v>296</v>
      </c>
      <c r="M4878">
        <f t="shared" si="382"/>
        <v>366</v>
      </c>
      <c r="N4878">
        <f t="shared" si="383"/>
        <v>545</v>
      </c>
      <c r="O4878">
        <f t="shared" si="384"/>
        <v>703</v>
      </c>
    </row>
    <row r="4879" spans="1:15">
      <c r="A4879" t="s">
        <v>4888</v>
      </c>
      <c r="B4879" s="1">
        <v>39700</v>
      </c>
      <c r="C4879" s="3">
        <v>2.23</v>
      </c>
      <c r="D4879" s="3">
        <v>2.9</v>
      </c>
      <c r="E4879" s="3">
        <v>3.62</v>
      </c>
      <c r="F4879" s="3">
        <v>5.37</v>
      </c>
      <c r="G4879" s="3">
        <v>6.97</v>
      </c>
      <c r="J4879" s="1">
        <v>39700</v>
      </c>
      <c r="K4879">
        <f t="shared" si="380"/>
        <v>223</v>
      </c>
      <c r="L4879">
        <f t="shared" si="381"/>
        <v>290</v>
      </c>
      <c r="M4879">
        <f t="shared" si="382"/>
        <v>362</v>
      </c>
      <c r="N4879">
        <f t="shared" si="383"/>
        <v>537</v>
      </c>
      <c r="O4879">
        <f t="shared" si="384"/>
        <v>697</v>
      </c>
    </row>
    <row r="4880" spans="1:15">
      <c r="A4880" t="s">
        <v>4889</v>
      </c>
      <c r="B4880" s="1">
        <v>39701</v>
      </c>
      <c r="C4880" s="3">
        <v>2.2200000000000002</v>
      </c>
      <c r="D4880" s="3">
        <v>2.91</v>
      </c>
      <c r="E4880" s="3">
        <v>3.65</v>
      </c>
      <c r="F4880" s="3">
        <v>5.46</v>
      </c>
      <c r="G4880" s="3">
        <v>7.02</v>
      </c>
      <c r="J4880" s="1">
        <v>39701</v>
      </c>
      <c r="K4880">
        <f t="shared" si="380"/>
        <v>222.00000000000003</v>
      </c>
      <c r="L4880">
        <f t="shared" si="381"/>
        <v>291</v>
      </c>
      <c r="M4880">
        <f t="shared" si="382"/>
        <v>365</v>
      </c>
      <c r="N4880">
        <f t="shared" si="383"/>
        <v>546</v>
      </c>
      <c r="O4880">
        <f t="shared" si="384"/>
        <v>702</v>
      </c>
    </row>
    <row r="4881" spans="1:15">
      <c r="A4881" t="s">
        <v>4890</v>
      </c>
      <c r="B4881" s="1">
        <v>39702</v>
      </c>
      <c r="C4881" s="3">
        <v>2.1800000000000002</v>
      </c>
      <c r="D4881" s="3">
        <v>2.87</v>
      </c>
      <c r="E4881" s="3">
        <v>3.64</v>
      </c>
      <c r="F4881" s="3">
        <v>5.44</v>
      </c>
      <c r="G4881" s="3">
        <v>7.05</v>
      </c>
      <c r="J4881" s="1">
        <v>39702</v>
      </c>
      <c r="K4881">
        <f t="shared" si="380"/>
        <v>218.00000000000003</v>
      </c>
      <c r="L4881">
        <f t="shared" si="381"/>
        <v>287</v>
      </c>
      <c r="M4881">
        <f t="shared" si="382"/>
        <v>364</v>
      </c>
      <c r="N4881">
        <f t="shared" si="383"/>
        <v>544</v>
      </c>
      <c r="O4881">
        <f t="shared" si="384"/>
        <v>705</v>
      </c>
    </row>
    <row r="4882" spans="1:15">
      <c r="A4882" t="s">
        <v>4891</v>
      </c>
      <c r="B4882" s="1">
        <v>39703</v>
      </c>
      <c r="C4882" s="3">
        <v>2.23</v>
      </c>
      <c r="D4882" s="3">
        <v>2.97</v>
      </c>
      <c r="E4882" s="3">
        <v>3.74</v>
      </c>
      <c r="F4882" s="3">
        <v>5.56</v>
      </c>
      <c r="G4882" s="3">
        <v>7.17</v>
      </c>
      <c r="J4882" s="1">
        <v>39703</v>
      </c>
      <c r="K4882">
        <f t="shared" si="380"/>
        <v>223</v>
      </c>
      <c r="L4882">
        <f t="shared" si="381"/>
        <v>297</v>
      </c>
      <c r="M4882">
        <f t="shared" si="382"/>
        <v>374</v>
      </c>
      <c r="N4882">
        <f t="shared" si="383"/>
        <v>556</v>
      </c>
      <c r="O4882">
        <f t="shared" si="384"/>
        <v>717</v>
      </c>
    </row>
    <row r="4883" spans="1:15">
      <c r="A4883" t="s">
        <v>4892</v>
      </c>
      <c r="B4883" s="1">
        <v>39706</v>
      </c>
      <c r="C4883" s="3">
        <v>1.78</v>
      </c>
      <c r="D4883" s="3">
        <v>2.59</v>
      </c>
      <c r="E4883" s="3">
        <v>3.47</v>
      </c>
      <c r="F4883" s="3">
        <v>5.46</v>
      </c>
      <c r="G4883" s="3">
        <v>7.13</v>
      </c>
      <c r="J4883" s="1">
        <v>39706</v>
      </c>
      <c r="K4883">
        <f t="shared" si="380"/>
        <v>178</v>
      </c>
      <c r="L4883">
        <f t="shared" si="381"/>
        <v>259</v>
      </c>
      <c r="M4883">
        <f t="shared" si="382"/>
        <v>347</v>
      </c>
      <c r="N4883">
        <f t="shared" si="383"/>
        <v>546</v>
      </c>
      <c r="O4883">
        <f t="shared" si="384"/>
        <v>713</v>
      </c>
    </row>
    <row r="4884" spans="1:15">
      <c r="A4884" t="s">
        <v>4893</v>
      </c>
      <c r="B4884" s="1">
        <v>39707</v>
      </c>
      <c r="C4884" s="3">
        <v>1.89</v>
      </c>
      <c r="D4884" s="3">
        <v>2.64</v>
      </c>
      <c r="E4884" s="3">
        <v>3.48</v>
      </c>
      <c r="F4884" s="3">
        <v>5.49</v>
      </c>
      <c r="G4884" s="3">
        <v>7.16</v>
      </c>
      <c r="J4884" s="1">
        <v>39707</v>
      </c>
      <c r="K4884">
        <f t="shared" si="380"/>
        <v>189</v>
      </c>
      <c r="L4884">
        <f t="shared" si="381"/>
        <v>264</v>
      </c>
      <c r="M4884">
        <f t="shared" si="382"/>
        <v>348</v>
      </c>
      <c r="N4884">
        <f t="shared" si="383"/>
        <v>549</v>
      </c>
      <c r="O4884">
        <f t="shared" si="384"/>
        <v>716</v>
      </c>
    </row>
    <row r="4885" spans="1:15">
      <c r="A4885" t="s">
        <v>4894</v>
      </c>
      <c r="B4885" s="1">
        <v>39708</v>
      </c>
      <c r="C4885" s="3">
        <v>1.64</v>
      </c>
      <c r="D4885" s="3">
        <v>2.52</v>
      </c>
      <c r="E4885" s="3">
        <v>3.41</v>
      </c>
      <c r="F4885" s="3">
        <v>5.58</v>
      </c>
      <c r="G4885" s="3">
        <v>7.25</v>
      </c>
      <c r="J4885" s="1">
        <v>39708</v>
      </c>
      <c r="K4885">
        <f t="shared" si="380"/>
        <v>164</v>
      </c>
      <c r="L4885">
        <f t="shared" si="381"/>
        <v>252</v>
      </c>
      <c r="M4885">
        <f t="shared" si="382"/>
        <v>341</v>
      </c>
      <c r="N4885">
        <f t="shared" si="383"/>
        <v>558</v>
      </c>
      <c r="O4885">
        <f t="shared" si="384"/>
        <v>725</v>
      </c>
    </row>
    <row r="4886" spans="1:15">
      <c r="A4886" t="s">
        <v>4895</v>
      </c>
      <c r="B4886" s="1">
        <v>39709</v>
      </c>
      <c r="C4886" s="3">
        <v>1.78</v>
      </c>
      <c r="D4886" s="3">
        <v>2.67</v>
      </c>
      <c r="E4886" s="3">
        <v>3.54</v>
      </c>
      <c r="F4886" s="3">
        <v>5.68</v>
      </c>
      <c r="G4886" s="3">
        <v>7.33</v>
      </c>
      <c r="J4886" s="1">
        <v>39709</v>
      </c>
      <c r="K4886">
        <f t="shared" si="380"/>
        <v>178</v>
      </c>
      <c r="L4886">
        <f t="shared" si="381"/>
        <v>267</v>
      </c>
      <c r="M4886">
        <f t="shared" si="382"/>
        <v>354</v>
      </c>
      <c r="N4886">
        <f t="shared" si="383"/>
        <v>568</v>
      </c>
      <c r="O4886">
        <f t="shared" si="384"/>
        <v>733</v>
      </c>
    </row>
    <row r="4887" spans="1:15">
      <c r="A4887" t="s">
        <v>4896</v>
      </c>
      <c r="B4887" s="1">
        <v>39710</v>
      </c>
      <c r="C4887" s="3">
        <v>2.16</v>
      </c>
      <c r="D4887" s="3">
        <v>3.01</v>
      </c>
      <c r="E4887" s="3">
        <v>3.78</v>
      </c>
      <c r="F4887" s="3">
        <v>5.93</v>
      </c>
      <c r="G4887" s="3">
        <v>7.55</v>
      </c>
      <c r="J4887" s="1">
        <v>39710</v>
      </c>
      <c r="K4887">
        <f t="shared" si="380"/>
        <v>216</v>
      </c>
      <c r="L4887">
        <f t="shared" si="381"/>
        <v>301</v>
      </c>
      <c r="M4887">
        <f t="shared" si="382"/>
        <v>378</v>
      </c>
      <c r="N4887">
        <f t="shared" si="383"/>
        <v>593</v>
      </c>
      <c r="O4887">
        <f t="shared" si="384"/>
        <v>755</v>
      </c>
    </row>
    <row r="4888" spans="1:15">
      <c r="A4888" t="s">
        <v>4897</v>
      </c>
      <c r="B4888" s="1">
        <v>39713</v>
      </c>
      <c r="C4888" s="3">
        <v>2.13</v>
      </c>
      <c r="D4888" s="3">
        <v>3.04</v>
      </c>
      <c r="E4888" s="3">
        <v>3.83</v>
      </c>
      <c r="F4888" s="3">
        <v>5.91</v>
      </c>
      <c r="G4888" s="3">
        <v>7.61</v>
      </c>
      <c r="J4888" s="1">
        <v>39713</v>
      </c>
      <c r="K4888">
        <f t="shared" si="380"/>
        <v>213</v>
      </c>
      <c r="L4888">
        <f t="shared" si="381"/>
        <v>304</v>
      </c>
      <c r="M4888">
        <f t="shared" si="382"/>
        <v>383</v>
      </c>
      <c r="N4888">
        <f t="shared" si="383"/>
        <v>591</v>
      </c>
      <c r="O4888">
        <f t="shared" si="384"/>
        <v>761</v>
      </c>
    </row>
    <row r="4889" spans="1:15">
      <c r="A4889" t="s">
        <v>4898</v>
      </c>
      <c r="B4889" s="1">
        <v>39714</v>
      </c>
      <c r="C4889" s="3">
        <v>2.11</v>
      </c>
      <c r="D4889" s="3">
        <v>3.03</v>
      </c>
      <c r="E4889" s="3">
        <v>3.85</v>
      </c>
      <c r="F4889" s="3">
        <v>5.94</v>
      </c>
      <c r="G4889" s="3">
        <v>7.62</v>
      </c>
      <c r="J4889" s="1">
        <v>39714</v>
      </c>
      <c r="K4889">
        <f t="shared" si="380"/>
        <v>211</v>
      </c>
      <c r="L4889">
        <f t="shared" si="381"/>
        <v>303</v>
      </c>
      <c r="M4889">
        <f t="shared" si="382"/>
        <v>385</v>
      </c>
      <c r="N4889">
        <f t="shared" si="383"/>
        <v>594</v>
      </c>
      <c r="O4889">
        <f t="shared" si="384"/>
        <v>762</v>
      </c>
    </row>
    <row r="4890" spans="1:15">
      <c r="A4890" t="s">
        <v>4899</v>
      </c>
      <c r="B4890" s="1">
        <v>39715</v>
      </c>
      <c r="C4890" s="3">
        <v>2.0299999999999998</v>
      </c>
      <c r="D4890" s="3">
        <v>2.91</v>
      </c>
      <c r="E4890" s="3">
        <v>3.8</v>
      </c>
      <c r="F4890" s="3">
        <v>5.88</v>
      </c>
      <c r="G4890" s="3">
        <v>7.58</v>
      </c>
      <c r="J4890" s="1">
        <v>39715</v>
      </c>
      <c r="K4890">
        <f t="shared" si="380"/>
        <v>202.99999999999997</v>
      </c>
      <c r="L4890">
        <f t="shared" si="381"/>
        <v>291</v>
      </c>
      <c r="M4890">
        <f t="shared" si="382"/>
        <v>380</v>
      </c>
      <c r="N4890">
        <f t="shared" si="383"/>
        <v>588</v>
      </c>
      <c r="O4890">
        <f t="shared" si="384"/>
        <v>758</v>
      </c>
    </row>
    <row r="4891" spans="1:15">
      <c r="A4891" t="s">
        <v>4900</v>
      </c>
      <c r="B4891" s="1">
        <v>39716</v>
      </c>
      <c r="C4891" s="3">
        <v>2.16</v>
      </c>
      <c r="D4891" s="3">
        <v>3.09</v>
      </c>
      <c r="E4891" s="3">
        <v>3.88</v>
      </c>
      <c r="F4891" s="3">
        <v>5.92</v>
      </c>
      <c r="G4891" s="3">
        <v>7.74</v>
      </c>
      <c r="J4891" s="1">
        <v>39716</v>
      </c>
      <c r="K4891">
        <f t="shared" si="380"/>
        <v>216</v>
      </c>
      <c r="L4891">
        <f t="shared" si="381"/>
        <v>309</v>
      </c>
      <c r="M4891">
        <f t="shared" si="382"/>
        <v>388</v>
      </c>
      <c r="N4891">
        <f t="shared" si="383"/>
        <v>592</v>
      </c>
      <c r="O4891">
        <f t="shared" si="384"/>
        <v>774</v>
      </c>
    </row>
    <row r="4892" spans="1:15">
      <c r="A4892" t="s">
        <v>4901</v>
      </c>
      <c r="B4892" s="1">
        <v>39717</v>
      </c>
      <c r="C4892" s="3">
        <v>2.11</v>
      </c>
      <c r="D4892" s="3">
        <v>3.05</v>
      </c>
      <c r="E4892" s="3">
        <v>3.85</v>
      </c>
      <c r="F4892" s="3">
        <v>5.91</v>
      </c>
      <c r="G4892" s="3">
        <v>7.73</v>
      </c>
      <c r="J4892" s="1">
        <v>39717</v>
      </c>
      <c r="K4892">
        <f t="shared" si="380"/>
        <v>211</v>
      </c>
      <c r="L4892">
        <f t="shared" si="381"/>
        <v>305</v>
      </c>
      <c r="M4892">
        <f t="shared" si="382"/>
        <v>385</v>
      </c>
      <c r="N4892">
        <f t="shared" si="383"/>
        <v>591</v>
      </c>
      <c r="O4892">
        <f t="shared" si="384"/>
        <v>773</v>
      </c>
    </row>
    <row r="4893" spans="1:15">
      <c r="A4893" t="s">
        <v>4902</v>
      </c>
      <c r="B4893" s="1">
        <v>39720</v>
      </c>
      <c r="C4893" s="3">
        <v>1.7</v>
      </c>
      <c r="D4893" s="3">
        <v>2.7</v>
      </c>
      <c r="E4893" s="3">
        <v>3.61</v>
      </c>
      <c r="F4893" s="3">
        <v>5.76</v>
      </c>
      <c r="G4893" s="3">
        <v>7.62</v>
      </c>
      <c r="J4893" s="1">
        <v>39720</v>
      </c>
      <c r="K4893">
        <f t="shared" si="380"/>
        <v>170</v>
      </c>
      <c r="L4893">
        <f t="shared" si="381"/>
        <v>270</v>
      </c>
      <c r="M4893">
        <f t="shared" si="382"/>
        <v>361</v>
      </c>
      <c r="N4893">
        <f t="shared" si="383"/>
        <v>576</v>
      </c>
      <c r="O4893">
        <f t="shared" si="384"/>
        <v>762</v>
      </c>
    </row>
    <row r="4894" spans="1:15">
      <c r="A4894" t="s">
        <v>4903</v>
      </c>
      <c r="B4894" s="1">
        <v>39721</v>
      </c>
      <c r="C4894" s="3">
        <v>2</v>
      </c>
      <c r="D4894" s="3">
        <v>2.98</v>
      </c>
      <c r="E4894" s="3">
        <v>3.85</v>
      </c>
      <c r="F4894" s="3">
        <v>6.01</v>
      </c>
      <c r="G4894" s="3">
        <v>7.85</v>
      </c>
      <c r="J4894" s="1">
        <v>39721</v>
      </c>
      <c r="K4894">
        <f t="shared" si="380"/>
        <v>200</v>
      </c>
      <c r="L4894">
        <f t="shared" si="381"/>
        <v>298</v>
      </c>
      <c r="M4894">
        <f t="shared" si="382"/>
        <v>385</v>
      </c>
      <c r="N4894">
        <f t="shared" si="383"/>
        <v>601</v>
      </c>
      <c r="O4894">
        <f t="shared" si="384"/>
        <v>785</v>
      </c>
    </row>
    <row r="4895" spans="1:15">
      <c r="A4895" t="s">
        <v>4904</v>
      </c>
      <c r="B4895" s="1">
        <v>39722</v>
      </c>
      <c r="C4895" s="3">
        <v>1.82</v>
      </c>
      <c r="D4895" s="3">
        <v>2.87</v>
      </c>
      <c r="E4895" s="3">
        <v>3.77</v>
      </c>
      <c r="F4895" s="3">
        <v>6.02</v>
      </c>
      <c r="G4895" s="3">
        <v>7.87</v>
      </c>
      <c r="J4895" s="1">
        <v>39722</v>
      </c>
      <c r="K4895">
        <f t="shared" si="380"/>
        <v>182</v>
      </c>
      <c r="L4895">
        <f t="shared" si="381"/>
        <v>287</v>
      </c>
      <c r="M4895">
        <f t="shared" si="382"/>
        <v>377</v>
      </c>
      <c r="N4895">
        <f t="shared" si="383"/>
        <v>602</v>
      </c>
      <c r="O4895">
        <f t="shared" si="384"/>
        <v>787</v>
      </c>
    </row>
    <row r="4896" spans="1:15">
      <c r="A4896" t="s">
        <v>4905</v>
      </c>
      <c r="B4896" s="1">
        <v>39723</v>
      </c>
      <c r="C4896" s="3">
        <v>1.62</v>
      </c>
      <c r="D4896" s="3">
        <v>2.68</v>
      </c>
      <c r="E4896" s="3">
        <v>3.66</v>
      </c>
      <c r="F4896" s="3">
        <v>6.04</v>
      </c>
      <c r="G4896" s="3">
        <v>7.97</v>
      </c>
      <c r="J4896" s="1">
        <v>39723</v>
      </c>
      <c r="K4896">
        <f t="shared" si="380"/>
        <v>162</v>
      </c>
      <c r="L4896">
        <f t="shared" si="381"/>
        <v>268</v>
      </c>
      <c r="M4896">
        <f t="shared" si="382"/>
        <v>366</v>
      </c>
      <c r="N4896">
        <f t="shared" si="383"/>
        <v>604</v>
      </c>
      <c r="O4896">
        <f t="shared" si="384"/>
        <v>797</v>
      </c>
    </row>
    <row r="4897" spans="1:15">
      <c r="A4897" t="s">
        <v>4906</v>
      </c>
      <c r="B4897" s="1">
        <v>39724</v>
      </c>
      <c r="C4897" s="3">
        <v>1.6</v>
      </c>
      <c r="D4897" s="3">
        <v>2.64</v>
      </c>
      <c r="E4897" s="3">
        <v>3.63</v>
      </c>
      <c r="F4897" s="3">
        <v>5.98</v>
      </c>
      <c r="G4897" s="3">
        <v>7.98</v>
      </c>
      <c r="J4897" s="1">
        <v>39724</v>
      </c>
      <c r="K4897">
        <f t="shared" si="380"/>
        <v>160</v>
      </c>
      <c r="L4897">
        <f t="shared" si="381"/>
        <v>264</v>
      </c>
      <c r="M4897">
        <f t="shared" si="382"/>
        <v>363</v>
      </c>
      <c r="N4897">
        <f t="shared" si="383"/>
        <v>598</v>
      </c>
      <c r="O4897">
        <f t="shared" si="384"/>
        <v>798</v>
      </c>
    </row>
    <row r="4898" spans="1:15">
      <c r="A4898" t="s">
        <v>4907</v>
      </c>
      <c r="B4898" s="1">
        <v>39727</v>
      </c>
      <c r="C4898" s="3">
        <v>1.43</v>
      </c>
      <c r="D4898" s="3">
        <v>2.4500000000000002</v>
      </c>
      <c r="E4898" s="3">
        <v>3.48</v>
      </c>
      <c r="F4898" s="3">
        <v>5.89</v>
      </c>
      <c r="G4898" s="3">
        <v>7.91</v>
      </c>
      <c r="J4898" s="1">
        <v>39727</v>
      </c>
      <c r="K4898">
        <f t="shared" si="380"/>
        <v>143</v>
      </c>
      <c r="L4898">
        <f t="shared" si="381"/>
        <v>245.00000000000003</v>
      </c>
      <c r="M4898">
        <f t="shared" si="382"/>
        <v>348</v>
      </c>
      <c r="N4898">
        <f t="shared" si="383"/>
        <v>589</v>
      </c>
      <c r="O4898">
        <f t="shared" si="384"/>
        <v>791</v>
      </c>
    </row>
    <row r="4899" spans="1:15">
      <c r="A4899" t="s">
        <v>4908</v>
      </c>
      <c r="B4899" s="1">
        <v>39728</v>
      </c>
      <c r="C4899" s="3">
        <v>1.47</v>
      </c>
      <c r="D4899" s="3">
        <v>2.4500000000000002</v>
      </c>
      <c r="E4899" s="3">
        <v>3.5</v>
      </c>
      <c r="F4899" s="3">
        <v>5.97</v>
      </c>
      <c r="G4899" s="3">
        <v>8.0500000000000007</v>
      </c>
      <c r="J4899" s="1">
        <v>39728</v>
      </c>
      <c r="K4899">
        <f t="shared" si="380"/>
        <v>147</v>
      </c>
      <c r="L4899">
        <f t="shared" si="381"/>
        <v>245.00000000000003</v>
      </c>
      <c r="M4899">
        <f t="shared" si="382"/>
        <v>350</v>
      </c>
      <c r="N4899">
        <f t="shared" si="383"/>
        <v>597</v>
      </c>
      <c r="O4899">
        <f t="shared" si="384"/>
        <v>805.00000000000011</v>
      </c>
    </row>
    <row r="4900" spans="1:15">
      <c r="A4900" t="s">
        <v>4909</v>
      </c>
      <c r="B4900" s="1">
        <v>39729</v>
      </c>
      <c r="C4900" s="3">
        <v>1.65</v>
      </c>
      <c r="D4900" s="3">
        <v>2.7</v>
      </c>
      <c r="E4900" s="3">
        <v>3.72</v>
      </c>
      <c r="F4900" s="3">
        <v>6.11</v>
      </c>
      <c r="G4900" s="3">
        <v>8.2100000000000009</v>
      </c>
      <c r="J4900" s="1">
        <v>39729</v>
      </c>
      <c r="K4900">
        <f t="shared" si="380"/>
        <v>165</v>
      </c>
      <c r="L4900">
        <f t="shared" si="381"/>
        <v>270</v>
      </c>
      <c r="M4900">
        <f t="shared" si="382"/>
        <v>372</v>
      </c>
      <c r="N4900">
        <f t="shared" si="383"/>
        <v>611</v>
      </c>
      <c r="O4900">
        <f t="shared" si="384"/>
        <v>821.00000000000011</v>
      </c>
    </row>
    <row r="4901" spans="1:15">
      <c r="A4901" t="s">
        <v>4910</v>
      </c>
      <c r="B4901" s="1">
        <v>39730</v>
      </c>
      <c r="C4901" s="3">
        <v>1.65</v>
      </c>
      <c r="D4901" s="3">
        <v>2.79</v>
      </c>
      <c r="E4901" s="3">
        <v>3.84</v>
      </c>
      <c r="F4901" s="3">
        <v>6.19</v>
      </c>
      <c r="G4901" s="3">
        <v>8.32</v>
      </c>
      <c r="J4901" s="1">
        <v>39730</v>
      </c>
      <c r="K4901">
        <f t="shared" si="380"/>
        <v>165</v>
      </c>
      <c r="L4901">
        <f t="shared" si="381"/>
        <v>279</v>
      </c>
      <c r="M4901">
        <f t="shared" si="382"/>
        <v>384</v>
      </c>
      <c r="N4901">
        <f t="shared" si="383"/>
        <v>619</v>
      </c>
      <c r="O4901">
        <f t="shared" si="384"/>
        <v>832</v>
      </c>
    </row>
    <row r="4902" spans="1:15">
      <c r="A4902" t="s">
        <v>4911</v>
      </c>
      <c r="B4902" s="1">
        <v>39731</v>
      </c>
      <c r="C4902" s="3">
        <v>1.62</v>
      </c>
      <c r="D4902" s="3">
        <v>2.77</v>
      </c>
      <c r="E4902" s="3">
        <v>3.89</v>
      </c>
      <c r="F4902" s="3">
        <v>6.43</v>
      </c>
      <c r="G4902" s="3">
        <v>8.75</v>
      </c>
      <c r="J4902" s="1">
        <v>39731</v>
      </c>
      <c r="K4902">
        <f t="shared" si="380"/>
        <v>162</v>
      </c>
      <c r="L4902">
        <f t="shared" si="381"/>
        <v>277</v>
      </c>
      <c r="M4902">
        <f t="shared" si="382"/>
        <v>389</v>
      </c>
      <c r="N4902">
        <f t="shared" si="383"/>
        <v>643</v>
      </c>
      <c r="O4902">
        <f t="shared" si="384"/>
        <v>875</v>
      </c>
    </row>
    <row r="4903" spans="1:15">
      <c r="A4903" t="s">
        <v>4912</v>
      </c>
      <c r="B4903" s="1">
        <v>39734</v>
      </c>
      <c r="C4903" s="3" t="e">
        <v>#N/A</v>
      </c>
      <c r="D4903" s="3" t="e">
        <v>#N/A</v>
      </c>
      <c r="E4903" s="3" t="e">
        <v>#N/A</v>
      </c>
      <c r="F4903" s="3" t="e">
        <v>#N/A</v>
      </c>
      <c r="G4903" s="3" t="e">
        <v>#N/A</v>
      </c>
      <c r="J4903" s="1">
        <v>39734</v>
      </c>
      <c r="K4903" t="e">
        <f t="shared" si="380"/>
        <v>#N/A</v>
      </c>
      <c r="L4903" t="e">
        <f t="shared" si="381"/>
        <v>#N/A</v>
      </c>
      <c r="M4903" t="e">
        <f t="shared" si="382"/>
        <v>#N/A</v>
      </c>
      <c r="N4903" t="e">
        <f t="shared" si="383"/>
        <v>#N/A</v>
      </c>
      <c r="O4903" t="e">
        <f t="shared" si="384"/>
        <v>#N/A</v>
      </c>
    </row>
    <row r="4904" spans="1:15">
      <c r="A4904" t="s">
        <v>4913</v>
      </c>
      <c r="B4904" s="1">
        <v>39735</v>
      </c>
      <c r="C4904" s="3">
        <v>1.82</v>
      </c>
      <c r="D4904" s="3">
        <v>3.01</v>
      </c>
      <c r="E4904" s="3">
        <v>4.08</v>
      </c>
      <c r="F4904" s="3">
        <v>6.55</v>
      </c>
      <c r="G4904" s="3">
        <v>8.86</v>
      </c>
      <c r="J4904" s="1">
        <v>39735</v>
      </c>
      <c r="K4904">
        <f t="shared" si="380"/>
        <v>182</v>
      </c>
      <c r="L4904">
        <f t="shared" si="381"/>
        <v>301</v>
      </c>
      <c r="M4904">
        <f t="shared" si="382"/>
        <v>408</v>
      </c>
      <c r="N4904">
        <f t="shared" si="383"/>
        <v>655</v>
      </c>
      <c r="O4904">
        <f t="shared" si="384"/>
        <v>886</v>
      </c>
    </row>
    <row r="4905" spans="1:15">
      <c r="A4905" t="s">
        <v>4914</v>
      </c>
      <c r="B4905" s="1">
        <v>39736</v>
      </c>
      <c r="C4905" s="3">
        <v>1.64</v>
      </c>
      <c r="D4905" s="3">
        <v>2.9</v>
      </c>
      <c r="E4905" s="3">
        <v>4.04</v>
      </c>
      <c r="F4905" s="3">
        <v>6.32</v>
      </c>
      <c r="G4905" s="3">
        <v>8.98</v>
      </c>
      <c r="J4905" s="1">
        <v>39736</v>
      </c>
      <c r="K4905">
        <f t="shared" si="380"/>
        <v>164</v>
      </c>
      <c r="L4905">
        <f t="shared" si="381"/>
        <v>290</v>
      </c>
      <c r="M4905">
        <f t="shared" si="382"/>
        <v>404</v>
      </c>
      <c r="N4905">
        <f t="shared" si="383"/>
        <v>632</v>
      </c>
      <c r="O4905">
        <f t="shared" si="384"/>
        <v>898</v>
      </c>
    </row>
    <row r="4906" spans="1:15">
      <c r="A4906" t="s">
        <v>4915</v>
      </c>
      <c r="B4906" s="1">
        <v>39737</v>
      </c>
      <c r="C4906" s="3">
        <v>1.61</v>
      </c>
      <c r="D4906" s="3">
        <v>2.84</v>
      </c>
      <c r="E4906" s="3">
        <v>3.99</v>
      </c>
      <c r="F4906" s="3">
        <v>6.47</v>
      </c>
      <c r="G4906" s="3">
        <v>9.08</v>
      </c>
      <c r="J4906" s="1">
        <v>39737</v>
      </c>
      <c r="K4906">
        <f t="shared" si="380"/>
        <v>161</v>
      </c>
      <c r="L4906">
        <f t="shared" si="381"/>
        <v>284</v>
      </c>
      <c r="M4906">
        <f t="shared" si="382"/>
        <v>399</v>
      </c>
      <c r="N4906">
        <f t="shared" si="383"/>
        <v>647</v>
      </c>
      <c r="O4906">
        <f t="shared" si="384"/>
        <v>908</v>
      </c>
    </row>
    <row r="4907" spans="1:15">
      <c r="A4907" t="s">
        <v>4916</v>
      </c>
      <c r="B4907" s="1">
        <v>39738</v>
      </c>
      <c r="C4907" s="3">
        <v>1.64</v>
      </c>
      <c r="D4907" s="3">
        <v>2.83</v>
      </c>
      <c r="E4907" s="3">
        <v>3.98</v>
      </c>
      <c r="F4907" s="3">
        <v>6.55</v>
      </c>
      <c r="G4907" s="3">
        <v>9.43</v>
      </c>
      <c r="J4907" s="1">
        <v>39738</v>
      </c>
      <c r="K4907">
        <f t="shared" si="380"/>
        <v>164</v>
      </c>
      <c r="L4907">
        <f t="shared" si="381"/>
        <v>283</v>
      </c>
      <c r="M4907">
        <f t="shared" si="382"/>
        <v>398</v>
      </c>
      <c r="N4907">
        <f t="shared" si="383"/>
        <v>655</v>
      </c>
      <c r="O4907">
        <f t="shared" si="384"/>
        <v>943</v>
      </c>
    </row>
    <row r="4908" spans="1:15">
      <c r="A4908" t="s">
        <v>4917</v>
      </c>
      <c r="B4908" s="1">
        <v>39741</v>
      </c>
      <c r="C4908" s="3">
        <v>1.71</v>
      </c>
      <c r="D4908" s="3">
        <v>2.82</v>
      </c>
      <c r="E4908" s="3">
        <v>3.91</v>
      </c>
      <c r="F4908" s="3">
        <v>6.51</v>
      </c>
      <c r="G4908" s="3">
        <v>9.43</v>
      </c>
      <c r="J4908" s="1">
        <v>39741</v>
      </c>
      <c r="K4908">
        <f t="shared" si="380"/>
        <v>171</v>
      </c>
      <c r="L4908">
        <f t="shared" si="381"/>
        <v>282</v>
      </c>
      <c r="M4908">
        <f t="shared" si="382"/>
        <v>391</v>
      </c>
      <c r="N4908">
        <f t="shared" si="383"/>
        <v>651</v>
      </c>
      <c r="O4908">
        <f t="shared" si="384"/>
        <v>943</v>
      </c>
    </row>
    <row r="4909" spans="1:15">
      <c r="A4909" t="s">
        <v>4918</v>
      </c>
      <c r="B4909" s="1">
        <v>39742</v>
      </c>
      <c r="C4909" s="3">
        <v>1.58</v>
      </c>
      <c r="D4909" s="3">
        <v>2.63</v>
      </c>
      <c r="E4909" s="3">
        <v>3.76</v>
      </c>
      <c r="F4909" s="3">
        <v>6.44</v>
      </c>
      <c r="G4909" s="3">
        <v>9.36</v>
      </c>
      <c r="J4909" s="1">
        <v>39742</v>
      </c>
      <c r="K4909">
        <f t="shared" si="380"/>
        <v>158</v>
      </c>
      <c r="L4909">
        <f t="shared" si="381"/>
        <v>263</v>
      </c>
      <c r="M4909">
        <f t="shared" si="382"/>
        <v>376</v>
      </c>
      <c r="N4909">
        <f t="shared" si="383"/>
        <v>644</v>
      </c>
      <c r="O4909">
        <f t="shared" si="384"/>
        <v>936</v>
      </c>
    </row>
    <row r="4910" spans="1:15">
      <c r="A4910" t="s">
        <v>4919</v>
      </c>
      <c r="B4910" s="1">
        <v>39743</v>
      </c>
      <c r="C4910" s="3">
        <v>1.53</v>
      </c>
      <c r="D4910" s="3">
        <v>2.56</v>
      </c>
      <c r="E4910" s="3">
        <v>3.65</v>
      </c>
      <c r="F4910" s="3">
        <v>6.29</v>
      </c>
      <c r="G4910" s="3">
        <v>9.25</v>
      </c>
      <c r="J4910" s="1">
        <v>39743</v>
      </c>
      <c r="K4910">
        <f t="shared" si="380"/>
        <v>153</v>
      </c>
      <c r="L4910">
        <f t="shared" si="381"/>
        <v>256</v>
      </c>
      <c r="M4910">
        <f t="shared" si="382"/>
        <v>365</v>
      </c>
      <c r="N4910">
        <f t="shared" si="383"/>
        <v>629</v>
      </c>
      <c r="O4910">
        <f t="shared" si="384"/>
        <v>925</v>
      </c>
    </row>
    <row r="4911" spans="1:15">
      <c r="A4911" t="s">
        <v>4920</v>
      </c>
      <c r="B4911" s="1">
        <v>39744</v>
      </c>
      <c r="C4911" s="3">
        <v>1.54</v>
      </c>
      <c r="D4911" s="3">
        <v>2.57</v>
      </c>
      <c r="E4911" s="3">
        <v>3.63</v>
      </c>
      <c r="F4911" s="3">
        <v>6.11</v>
      </c>
      <c r="G4911" s="3">
        <v>9.11</v>
      </c>
      <c r="J4911" s="1">
        <v>39744</v>
      </c>
      <c r="K4911">
        <f t="shared" si="380"/>
        <v>154</v>
      </c>
      <c r="L4911">
        <f t="shared" si="381"/>
        <v>257</v>
      </c>
      <c r="M4911">
        <f t="shared" si="382"/>
        <v>363</v>
      </c>
      <c r="N4911">
        <f t="shared" si="383"/>
        <v>611</v>
      </c>
      <c r="O4911">
        <f t="shared" si="384"/>
        <v>911</v>
      </c>
    </row>
    <row r="4912" spans="1:15">
      <c r="A4912" t="s">
        <v>4921</v>
      </c>
      <c r="B4912" s="1">
        <v>39745</v>
      </c>
      <c r="C4912" s="3">
        <v>1.57</v>
      </c>
      <c r="D4912" s="3">
        <v>2.64</v>
      </c>
      <c r="E4912" s="3">
        <v>3.76</v>
      </c>
      <c r="F4912" s="3">
        <v>6.24</v>
      </c>
      <c r="G4912" s="3">
        <v>9.3000000000000007</v>
      </c>
      <c r="J4912" s="1">
        <v>39745</v>
      </c>
      <c r="K4912">
        <f t="shared" si="380"/>
        <v>157</v>
      </c>
      <c r="L4912">
        <f t="shared" si="381"/>
        <v>264</v>
      </c>
      <c r="M4912">
        <f t="shared" si="382"/>
        <v>376</v>
      </c>
      <c r="N4912">
        <f t="shared" si="383"/>
        <v>624</v>
      </c>
      <c r="O4912">
        <f t="shared" si="384"/>
        <v>930.00000000000011</v>
      </c>
    </row>
    <row r="4913" spans="1:15">
      <c r="A4913" t="s">
        <v>4922</v>
      </c>
      <c r="B4913" s="1">
        <v>39748</v>
      </c>
      <c r="C4913" s="3">
        <v>1.59</v>
      </c>
      <c r="D4913" s="3">
        <v>2.67</v>
      </c>
      <c r="E4913" s="3">
        <v>3.79</v>
      </c>
      <c r="F4913" s="3">
        <v>6.27</v>
      </c>
      <c r="G4913" s="3">
        <v>9.39</v>
      </c>
      <c r="J4913" s="1">
        <v>39748</v>
      </c>
      <c r="K4913">
        <f t="shared" si="380"/>
        <v>159</v>
      </c>
      <c r="L4913">
        <f t="shared" si="381"/>
        <v>267</v>
      </c>
      <c r="M4913">
        <f t="shared" si="382"/>
        <v>379</v>
      </c>
      <c r="N4913">
        <f t="shared" si="383"/>
        <v>627</v>
      </c>
      <c r="O4913">
        <f t="shared" si="384"/>
        <v>939</v>
      </c>
    </row>
    <row r="4914" spans="1:15">
      <c r="A4914" t="s">
        <v>4923</v>
      </c>
      <c r="B4914" s="1">
        <v>39749</v>
      </c>
      <c r="C4914" s="3">
        <v>1.65</v>
      </c>
      <c r="D4914" s="3">
        <v>2.75</v>
      </c>
      <c r="E4914" s="3">
        <v>3.89</v>
      </c>
      <c r="F4914" s="3">
        <v>6.37</v>
      </c>
      <c r="G4914" s="3">
        <v>9.48</v>
      </c>
      <c r="J4914" s="1">
        <v>39749</v>
      </c>
      <c r="K4914">
        <f t="shared" si="380"/>
        <v>165</v>
      </c>
      <c r="L4914">
        <f t="shared" si="381"/>
        <v>275</v>
      </c>
      <c r="M4914">
        <f t="shared" si="382"/>
        <v>389</v>
      </c>
      <c r="N4914">
        <f t="shared" si="383"/>
        <v>637</v>
      </c>
      <c r="O4914">
        <f t="shared" si="384"/>
        <v>948</v>
      </c>
    </row>
    <row r="4915" spans="1:15">
      <c r="A4915" t="s">
        <v>4924</v>
      </c>
      <c r="B4915" s="1">
        <v>39750</v>
      </c>
      <c r="C4915" s="3">
        <v>1.58</v>
      </c>
      <c r="D4915" s="3">
        <v>2.77</v>
      </c>
      <c r="E4915" s="3">
        <v>3.93</v>
      </c>
      <c r="F4915" s="3">
        <v>6.43</v>
      </c>
      <c r="G4915" s="3">
        <v>9.51</v>
      </c>
      <c r="J4915" s="1">
        <v>39750</v>
      </c>
      <c r="K4915">
        <f t="shared" si="380"/>
        <v>158</v>
      </c>
      <c r="L4915">
        <f t="shared" si="381"/>
        <v>277</v>
      </c>
      <c r="M4915">
        <f t="shared" si="382"/>
        <v>393</v>
      </c>
      <c r="N4915">
        <f t="shared" si="383"/>
        <v>643</v>
      </c>
      <c r="O4915">
        <f t="shared" si="384"/>
        <v>951</v>
      </c>
    </row>
    <row r="4916" spans="1:15">
      <c r="A4916" t="s">
        <v>4925</v>
      </c>
      <c r="B4916" s="1">
        <v>39751</v>
      </c>
      <c r="C4916" s="3">
        <v>1.59</v>
      </c>
      <c r="D4916" s="3">
        <v>2.84</v>
      </c>
      <c r="E4916" s="3">
        <v>4</v>
      </c>
      <c r="F4916" s="3">
        <v>6.47</v>
      </c>
      <c r="G4916" s="3">
        <v>9.52</v>
      </c>
      <c r="J4916" s="1">
        <v>39751</v>
      </c>
      <c r="K4916">
        <f t="shared" si="380"/>
        <v>159</v>
      </c>
      <c r="L4916">
        <f t="shared" si="381"/>
        <v>284</v>
      </c>
      <c r="M4916">
        <f t="shared" si="382"/>
        <v>400</v>
      </c>
      <c r="N4916">
        <f t="shared" si="383"/>
        <v>647</v>
      </c>
      <c r="O4916">
        <f t="shared" si="384"/>
        <v>952</v>
      </c>
    </row>
    <row r="4917" spans="1:15">
      <c r="A4917" t="s">
        <v>4926</v>
      </c>
      <c r="B4917" s="1">
        <v>39752</v>
      </c>
      <c r="C4917" s="3">
        <v>1.56</v>
      </c>
      <c r="D4917" s="3">
        <v>2.8</v>
      </c>
      <c r="E4917" s="3">
        <v>4.01</v>
      </c>
      <c r="F4917" s="3">
        <v>6.54</v>
      </c>
      <c r="G4917" s="3">
        <v>9.5399999999999991</v>
      </c>
      <c r="J4917" s="1">
        <v>39752</v>
      </c>
      <c r="K4917">
        <f t="shared" si="380"/>
        <v>156</v>
      </c>
      <c r="L4917">
        <f t="shared" si="381"/>
        <v>280</v>
      </c>
      <c r="M4917">
        <f t="shared" si="382"/>
        <v>401</v>
      </c>
      <c r="N4917">
        <f t="shared" si="383"/>
        <v>654</v>
      </c>
      <c r="O4917">
        <f t="shared" si="384"/>
        <v>953.99999999999989</v>
      </c>
    </row>
    <row r="4918" spans="1:15">
      <c r="A4918" t="s">
        <v>4927</v>
      </c>
      <c r="B4918" s="1">
        <v>39755</v>
      </c>
      <c r="C4918" s="3">
        <v>1.45</v>
      </c>
      <c r="D4918" s="3">
        <v>2.71</v>
      </c>
      <c r="E4918" s="3">
        <v>3.96</v>
      </c>
      <c r="F4918" s="3">
        <v>6.45</v>
      </c>
      <c r="G4918" s="3">
        <v>9.49</v>
      </c>
      <c r="J4918" s="1">
        <v>39755</v>
      </c>
      <c r="K4918">
        <f t="shared" si="380"/>
        <v>145</v>
      </c>
      <c r="L4918">
        <f t="shared" si="381"/>
        <v>271</v>
      </c>
      <c r="M4918">
        <f t="shared" si="382"/>
        <v>396</v>
      </c>
      <c r="N4918">
        <f t="shared" si="383"/>
        <v>645</v>
      </c>
      <c r="O4918">
        <f t="shared" si="384"/>
        <v>949</v>
      </c>
    </row>
    <row r="4919" spans="1:15">
      <c r="A4919" t="s">
        <v>4928</v>
      </c>
      <c r="B4919" s="1">
        <v>39756</v>
      </c>
      <c r="C4919" s="3">
        <v>1.39</v>
      </c>
      <c r="D4919" s="3">
        <v>2.56</v>
      </c>
      <c r="E4919" s="3">
        <v>3.81</v>
      </c>
      <c r="F4919" s="3">
        <v>6.36</v>
      </c>
      <c r="G4919" s="3">
        <v>9.3699999999999992</v>
      </c>
      <c r="J4919" s="1">
        <v>39756</v>
      </c>
      <c r="K4919">
        <f t="shared" si="380"/>
        <v>139</v>
      </c>
      <c r="L4919">
        <f t="shared" si="381"/>
        <v>256</v>
      </c>
      <c r="M4919">
        <f t="shared" si="382"/>
        <v>381</v>
      </c>
      <c r="N4919">
        <f t="shared" si="383"/>
        <v>636</v>
      </c>
      <c r="O4919">
        <f t="shared" si="384"/>
        <v>936.99999999999989</v>
      </c>
    </row>
    <row r="4920" spans="1:15">
      <c r="A4920" t="s">
        <v>4929</v>
      </c>
      <c r="B4920" s="1">
        <v>39757</v>
      </c>
      <c r="C4920" s="3">
        <v>1.36</v>
      </c>
      <c r="D4920" s="3">
        <v>2.5</v>
      </c>
      <c r="E4920" s="3">
        <v>3.73</v>
      </c>
      <c r="F4920" s="3">
        <v>6.3</v>
      </c>
      <c r="G4920" s="3">
        <v>9.26</v>
      </c>
      <c r="J4920" s="1">
        <v>39757</v>
      </c>
      <c r="K4920">
        <f t="shared" si="380"/>
        <v>136</v>
      </c>
      <c r="L4920">
        <f t="shared" si="381"/>
        <v>250</v>
      </c>
      <c r="M4920">
        <f t="shared" si="382"/>
        <v>373</v>
      </c>
      <c r="N4920">
        <f t="shared" si="383"/>
        <v>630</v>
      </c>
      <c r="O4920">
        <f t="shared" si="384"/>
        <v>926</v>
      </c>
    </row>
    <row r="4921" spans="1:15">
      <c r="A4921" t="s">
        <v>4930</v>
      </c>
      <c r="B4921" s="1">
        <v>39758</v>
      </c>
      <c r="C4921" s="3">
        <v>1.28</v>
      </c>
      <c r="D4921" s="3">
        <v>2.46</v>
      </c>
      <c r="E4921" s="3">
        <v>3.75</v>
      </c>
      <c r="F4921" s="3">
        <v>6.33</v>
      </c>
      <c r="G4921" s="3">
        <v>9.25</v>
      </c>
      <c r="J4921" s="1">
        <v>39758</v>
      </c>
      <c r="K4921">
        <f t="shared" si="380"/>
        <v>128</v>
      </c>
      <c r="L4921">
        <f t="shared" si="381"/>
        <v>246</v>
      </c>
      <c r="M4921">
        <f t="shared" si="382"/>
        <v>375</v>
      </c>
      <c r="N4921">
        <f t="shared" si="383"/>
        <v>633</v>
      </c>
      <c r="O4921">
        <f t="shared" si="384"/>
        <v>925</v>
      </c>
    </row>
    <row r="4922" spans="1:15">
      <c r="A4922" t="s">
        <v>4931</v>
      </c>
      <c r="B4922" s="1">
        <v>39759</v>
      </c>
      <c r="C4922" s="3">
        <v>1.33</v>
      </c>
      <c r="D4922" s="3">
        <v>2.56</v>
      </c>
      <c r="E4922" s="3">
        <v>3.83</v>
      </c>
      <c r="F4922" s="3">
        <v>6.39</v>
      </c>
      <c r="G4922" s="3">
        <v>9.2799999999999994</v>
      </c>
      <c r="J4922" s="1">
        <v>39759</v>
      </c>
      <c r="K4922">
        <f t="shared" si="380"/>
        <v>133</v>
      </c>
      <c r="L4922">
        <f t="shared" si="381"/>
        <v>256</v>
      </c>
      <c r="M4922">
        <f t="shared" si="382"/>
        <v>383</v>
      </c>
      <c r="N4922">
        <f t="shared" si="383"/>
        <v>639</v>
      </c>
      <c r="O4922">
        <f t="shared" si="384"/>
        <v>927.99999999999989</v>
      </c>
    </row>
    <row r="4923" spans="1:15">
      <c r="A4923" t="s">
        <v>4932</v>
      </c>
      <c r="B4923" s="1">
        <v>39762</v>
      </c>
      <c r="C4923" s="3">
        <v>1.27</v>
      </c>
      <c r="D4923" s="3">
        <v>2.5099999999999998</v>
      </c>
      <c r="E4923" s="3">
        <v>3.82</v>
      </c>
      <c r="F4923" s="3">
        <v>6.34</v>
      </c>
      <c r="G4923" s="3">
        <v>9.2200000000000006</v>
      </c>
      <c r="J4923" s="1">
        <v>39762</v>
      </c>
      <c r="K4923">
        <f t="shared" si="380"/>
        <v>127</v>
      </c>
      <c r="L4923">
        <f t="shared" si="381"/>
        <v>250.99999999999997</v>
      </c>
      <c r="M4923">
        <f t="shared" si="382"/>
        <v>382</v>
      </c>
      <c r="N4923">
        <f t="shared" si="383"/>
        <v>634</v>
      </c>
      <c r="O4923">
        <f t="shared" si="384"/>
        <v>922.00000000000011</v>
      </c>
    </row>
    <row r="4924" spans="1:15">
      <c r="A4924" t="s">
        <v>4933</v>
      </c>
      <c r="B4924" s="1">
        <v>39763</v>
      </c>
      <c r="C4924" s="3" t="e">
        <v>#N/A</v>
      </c>
      <c r="D4924" s="3" t="e">
        <v>#N/A</v>
      </c>
      <c r="E4924" s="3" t="e">
        <v>#N/A</v>
      </c>
      <c r="F4924" s="3" t="e">
        <v>#N/A</v>
      </c>
      <c r="G4924" s="3" t="e">
        <v>#N/A</v>
      </c>
      <c r="J4924" s="1">
        <v>39763</v>
      </c>
      <c r="K4924" t="e">
        <f t="shared" si="380"/>
        <v>#N/A</v>
      </c>
      <c r="L4924" t="e">
        <f t="shared" si="381"/>
        <v>#N/A</v>
      </c>
      <c r="M4924" t="e">
        <f t="shared" si="382"/>
        <v>#N/A</v>
      </c>
      <c r="N4924" t="e">
        <f t="shared" si="383"/>
        <v>#N/A</v>
      </c>
      <c r="O4924" t="e">
        <f t="shared" si="384"/>
        <v>#N/A</v>
      </c>
    </row>
    <row r="4925" spans="1:15">
      <c r="A4925" t="s">
        <v>4934</v>
      </c>
      <c r="B4925" s="1">
        <v>39764</v>
      </c>
      <c r="C4925" s="3">
        <v>1.19</v>
      </c>
      <c r="D4925" s="3">
        <v>2.37</v>
      </c>
      <c r="E4925" s="3">
        <v>3.75</v>
      </c>
      <c r="F4925" s="3">
        <v>6.3</v>
      </c>
      <c r="G4925" s="3">
        <v>9.16</v>
      </c>
      <c r="J4925" s="1">
        <v>39764</v>
      </c>
      <c r="K4925">
        <f t="shared" si="380"/>
        <v>119</v>
      </c>
      <c r="L4925">
        <f t="shared" si="381"/>
        <v>237</v>
      </c>
      <c r="M4925">
        <f t="shared" si="382"/>
        <v>375</v>
      </c>
      <c r="N4925">
        <f t="shared" si="383"/>
        <v>630</v>
      </c>
      <c r="O4925">
        <f t="shared" si="384"/>
        <v>916</v>
      </c>
    </row>
    <row r="4926" spans="1:15">
      <c r="A4926" t="s">
        <v>4935</v>
      </c>
      <c r="B4926" s="1">
        <v>39765</v>
      </c>
      <c r="C4926" s="3">
        <v>1.24</v>
      </c>
      <c r="D4926" s="3">
        <v>2.4300000000000002</v>
      </c>
      <c r="E4926" s="3">
        <v>3.84</v>
      </c>
      <c r="F4926" s="3">
        <v>6.47</v>
      </c>
      <c r="G4926" s="3">
        <v>9.3800000000000008</v>
      </c>
      <c r="J4926" s="1">
        <v>39765</v>
      </c>
      <c r="K4926">
        <f t="shared" si="380"/>
        <v>124</v>
      </c>
      <c r="L4926">
        <f t="shared" si="381"/>
        <v>243.00000000000003</v>
      </c>
      <c r="M4926">
        <f t="shared" si="382"/>
        <v>384</v>
      </c>
      <c r="N4926">
        <f t="shared" si="383"/>
        <v>647</v>
      </c>
      <c r="O4926">
        <f t="shared" si="384"/>
        <v>938.00000000000011</v>
      </c>
    </row>
    <row r="4927" spans="1:15">
      <c r="A4927" t="s">
        <v>4936</v>
      </c>
      <c r="B4927" s="1">
        <v>39766</v>
      </c>
      <c r="C4927" s="3">
        <v>1.22</v>
      </c>
      <c r="D4927" s="3">
        <v>2.33</v>
      </c>
      <c r="E4927" s="3">
        <v>3.72</v>
      </c>
      <c r="F4927" s="3">
        <v>6.35</v>
      </c>
      <c r="G4927" s="3">
        <v>9.2799999999999994</v>
      </c>
      <c r="J4927" s="1">
        <v>39766</v>
      </c>
      <c r="K4927">
        <f t="shared" si="380"/>
        <v>122</v>
      </c>
      <c r="L4927">
        <f t="shared" si="381"/>
        <v>233</v>
      </c>
      <c r="M4927">
        <f t="shared" si="382"/>
        <v>372</v>
      </c>
      <c r="N4927">
        <f t="shared" si="383"/>
        <v>635</v>
      </c>
      <c r="O4927">
        <f t="shared" si="384"/>
        <v>927.99999999999989</v>
      </c>
    </row>
    <row r="4928" spans="1:15">
      <c r="A4928" t="s">
        <v>4937</v>
      </c>
      <c r="B4928" s="1">
        <v>39769</v>
      </c>
      <c r="C4928" s="3">
        <v>1.22</v>
      </c>
      <c r="D4928" s="3">
        <v>2.3199999999999998</v>
      </c>
      <c r="E4928" s="3">
        <v>3.68</v>
      </c>
      <c r="F4928" s="3">
        <v>6.33</v>
      </c>
      <c r="G4928" s="3">
        <v>9.26</v>
      </c>
      <c r="J4928" s="1">
        <v>39769</v>
      </c>
      <c r="K4928">
        <f t="shared" si="380"/>
        <v>122</v>
      </c>
      <c r="L4928">
        <f t="shared" si="381"/>
        <v>231.99999999999997</v>
      </c>
      <c r="M4928">
        <f t="shared" si="382"/>
        <v>368</v>
      </c>
      <c r="N4928">
        <f t="shared" si="383"/>
        <v>633</v>
      </c>
      <c r="O4928">
        <f t="shared" si="384"/>
        <v>926</v>
      </c>
    </row>
    <row r="4929" spans="1:15">
      <c r="A4929" t="s">
        <v>4938</v>
      </c>
      <c r="B4929" s="1">
        <v>39770</v>
      </c>
      <c r="C4929" s="3">
        <v>1.1499999999999999</v>
      </c>
      <c r="D4929" s="3">
        <v>2.2200000000000002</v>
      </c>
      <c r="E4929" s="3">
        <v>3.53</v>
      </c>
      <c r="F4929" s="3">
        <v>6.15</v>
      </c>
      <c r="G4929" s="3">
        <v>9.24</v>
      </c>
      <c r="J4929" s="1">
        <v>39770</v>
      </c>
      <c r="K4929">
        <f t="shared" si="380"/>
        <v>114.99999999999999</v>
      </c>
      <c r="L4929">
        <f t="shared" si="381"/>
        <v>222.00000000000003</v>
      </c>
      <c r="M4929">
        <f t="shared" si="382"/>
        <v>353</v>
      </c>
      <c r="N4929">
        <f t="shared" si="383"/>
        <v>615</v>
      </c>
      <c r="O4929">
        <f t="shared" si="384"/>
        <v>924</v>
      </c>
    </row>
    <row r="4930" spans="1:15">
      <c r="A4930" t="s">
        <v>4939</v>
      </c>
      <c r="B4930" s="1">
        <v>39771</v>
      </c>
      <c r="C4930" s="3">
        <v>1.0900000000000001</v>
      </c>
      <c r="D4930" s="3">
        <v>2.08</v>
      </c>
      <c r="E4930" s="3">
        <v>3.38</v>
      </c>
      <c r="F4930" s="3">
        <v>5.97</v>
      </c>
      <c r="G4930" s="3">
        <v>9.11</v>
      </c>
      <c r="J4930" s="1">
        <v>39771</v>
      </c>
      <c r="K4930">
        <f t="shared" si="380"/>
        <v>109.00000000000001</v>
      </c>
      <c r="L4930">
        <f t="shared" si="381"/>
        <v>208</v>
      </c>
      <c r="M4930">
        <f t="shared" si="382"/>
        <v>338</v>
      </c>
      <c r="N4930">
        <f t="shared" si="383"/>
        <v>597</v>
      </c>
      <c r="O4930">
        <f t="shared" si="384"/>
        <v>911</v>
      </c>
    </row>
    <row r="4931" spans="1:15">
      <c r="A4931" t="s">
        <v>4940</v>
      </c>
      <c r="B4931" s="1">
        <v>39772</v>
      </c>
      <c r="C4931" s="3">
        <v>1</v>
      </c>
      <c r="D4931" s="3">
        <v>1.94</v>
      </c>
      <c r="E4931" s="3">
        <v>3.1</v>
      </c>
      <c r="F4931" s="3">
        <v>5.69</v>
      </c>
      <c r="G4931" s="3">
        <v>9.02</v>
      </c>
      <c r="J4931" s="1">
        <v>39772</v>
      </c>
      <c r="K4931">
        <f t="shared" si="380"/>
        <v>100</v>
      </c>
      <c r="L4931">
        <f t="shared" si="381"/>
        <v>194</v>
      </c>
      <c r="M4931">
        <f t="shared" si="382"/>
        <v>310</v>
      </c>
      <c r="N4931">
        <f t="shared" si="383"/>
        <v>569</v>
      </c>
      <c r="O4931">
        <f t="shared" si="384"/>
        <v>902</v>
      </c>
    </row>
    <row r="4932" spans="1:15">
      <c r="A4932" t="s">
        <v>4941</v>
      </c>
      <c r="B4932" s="1">
        <v>39773</v>
      </c>
      <c r="C4932" s="3">
        <v>1.0900000000000001</v>
      </c>
      <c r="D4932" s="3">
        <v>2.02</v>
      </c>
      <c r="E4932" s="3">
        <v>3.2</v>
      </c>
      <c r="F4932" s="3">
        <v>5.82</v>
      </c>
      <c r="G4932" s="3">
        <v>9.08</v>
      </c>
      <c r="J4932" s="1">
        <v>39773</v>
      </c>
      <c r="K4932">
        <f t="shared" ref="K4932:K4995" si="385">C4932*100</f>
        <v>109.00000000000001</v>
      </c>
      <c r="L4932">
        <f t="shared" ref="L4932:L4995" si="386">D4932*100</f>
        <v>202</v>
      </c>
      <c r="M4932">
        <f t="shared" ref="M4932:M4995" si="387">E4932*100</f>
        <v>320</v>
      </c>
      <c r="N4932">
        <f t="shared" ref="N4932:N4995" si="388">F4932*100</f>
        <v>582</v>
      </c>
      <c r="O4932">
        <f t="shared" ref="O4932:O4995" si="389">G4932*100</f>
        <v>908</v>
      </c>
    </row>
    <row r="4933" spans="1:15">
      <c r="A4933" t="s">
        <v>4942</v>
      </c>
      <c r="B4933" s="1">
        <v>39776</v>
      </c>
      <c r="C4933" s="3">
        <v>1.31</v>
      </c>
      <c r="D4933" s="3">
        <v>2.2400000000000002</v>
      </c>
      <c r="E4933" s="3">
        <v>3.35</v>
      </c>
      <c r="F4933" s="3">
        <v>5.92</v>
      </c>
      <c r="G4933" s="3">
        <v>9.2100000000000009</v>
      </c>
      <c r="J4933" s="1">
        <v>39776</v>
      </c>
      <c r="K4933">
        <f t="shared" si="385"/>
        <v>131</v>
      </c>
      <c r="L4933">
        <f t="shared" si="386"/>
        <v>224.00000000000003</v>
      </c>
      <c r="M4933">
        <f t="shared" si="387"/>
        <v>335</v>
      </c>
      <c r="N4933">
        <f t="shared" si="388"/>
        <v>592</v>
      </c>
      <c r="O4933">
        <f t="shared" si="389"/>
        <v>921.00000000000011</v>
      </c>
    </row>
    <row r="4934" spans="1:15">
      <c r="A4934" t="s">
        <v>4943</v>
      </c>
      <c r="B4934" s="1">
        <v>39777</v>
      </c>
      <c r="C4934" s="3">
        <v>1.1499999999999999</v>
      </c>
      <c r="D4934" s="3">
        <v>2.06</v>
      </c>
      <c r="E4934" s="3">
        <v>3.11</v>
      </c>
      <c r="F4934" s="3">
        <v>5.75</v>
      </c>
      <c r="G4934" s="3">
        <v>9.1199999999999992</v>
      </c>
      <c r="J4934" s="1">
        <v>39777</v>
      </c>
      <c r="K4934">
        <f t="shared" si="385"/>
        <v>114.99999999999999</v>
      </c>
      <c r="L4934">
        <f t="shared" si="386"/>
        <v>206</v>
      </c>
      <c r="M4934">
        <f t="shared" si="387"/>
        <v>311</v>
      </c>
      <c r="N4934">
        <f t="shared" si="388"/>
        <v>575</v>
      </c>
      <c r="O4934">
        <f t="shared" si="389"/>
        <v>911.99999999999989</v>
      </c>
    </row>
    <row r="4935" spans="1:15">
      <c r="A4935" t="s">
        <v>4944</v>
      </c>
      <c r="B4935" s="1">
        <v>39778</v>
      </c>
      <c r="C4935" s="3">
        <v>1.0900000000000001</v>
      </c>
      <c r="D4935" s="3">
        <v>2.0099999999999998</v>
      </c>
      <c r="E4935" s="3">
        <v>2.99</v>
      </c>
      <c r="F4935" s="3" t="e">
        <v>#N/A</v>
      </c>
      <c r="G4935" s="3" t="e">
        <v>#N/A</v>
      </c>
      <c r="J4935" s="1">
        <v>39778</v>
      </c>
      <c r="K4935">
        <f t="shared" si="385"/>
        <v>109.00000000000001</v>
      </c>
      <c r="L4935">
        <f t="shared" si="386"/>
        <v>200.99999999999997</v>
      </c>
      <c r="M4935">
        <f t="shared" si="387"/>
        <v>299</v>
      </c>
      <c r="N4935" t="e">
        <f t="shared" si="388"/>
        <v>#N/A</v>
      </c>
      <c r="O4935" t="e">
        <f t="shared" si="389"/>
        <v>#N/A</v>
      </c>
    </row>
    <row r="4936" spans="1:15">
      <c r="A4936" t="s">
        <v>4945</v>
      </c>
      <c r="B4936" s="1">
        <v>39779</v>
      </c>
      <c r="C4936" s="3" t="e">
        <v>#N/A</v>
      </c>
      <c r="D4936" s="3" t="e">
        <v>#N/A</v>
      </c>
      <c r="E4936" s="3" t="e">
        <v>#N/A</v>
      </c>
      <c r="F4936" s="3" t="e">
        <v>#N/A</v>
      </c>
      <c r="G4936" s="3" t="e">
        <v>#N/A</v>
      </c>
      <c r="J4936" s="1">
        <v>39779</v>
      </c>
      <c r="K4936" t="e">
        <f t="shared" si="385"/>
        <v>#N/A</v>
      </c>
      <c r="L4936" t="e">
        <f t="shared" si="386"/>
        <v>#N/A</v>
      </c>
      <c r="M4936" t="e">
        <f t="shared" si="387"/>
        <v>#N/A</v>
      </c>
      <c r="N4936" t="e">
        <f t="shared" si="388"/>
        <v>#N/A</v>
      </c>
      <c r="O4936" t="e">
        <f t="shared" si="389"/>
        <v>#N/A</v>
      </c>
    </row>
    <row r="4937" spans="1:15">
      <c r="A4937" t="s">
        <v>4946</v>
      </c>
      <c r="B4937" s="1">
        <v>39780</v>
      </c>
      <c r="C4937" s="3">
        <v>1</v>
      </c>
      <c r="D4937" s="3">
        <v>1.93</v>
      </c>
      <c r="E4937" s="3">
        <v>2.93</v>
      </c>
      <c r="F4937" s="3">
        <v>5.6</v>
      </c>
      <c r="G4937" s="3">
        <v>9.0299999999999994</v>
      </c>
      <c r="J4937" s="1">
        <v>39780</v>
      </c>
      <c r="K4937">
        <f t="shared" si="385"/>
        <v>100</v>
      </c>
      <c r="L4937">
        <f t="shared" si="386"/>
        <v>193</v>
      </c>
      <c r="M4937">
        <f t="shared" si="387"/>
        <v>293</v>
      </c>
      <c r="N4937">
        <f t="shared" si="388"/>
        <v>560</v>
      </c>
      <c r="O4937">
        <f t="shared" si="389"/>
        <v>902.99999999999989</v>
      </c>
    </row>
    <row r="4938" spans="1:15">
      <c r="A4938" t="s">
        <v>4947</v>
      </c>
      <c r="B4938" s="1">
        <v>39783</v>
      </c>
      <c r="C4938" s="3">
        <v>0.9</v>
      </c>
      <c r="D4938" s="3">
        <v>1.71</v>
      </c>
      <c r="E4938" s="3">
        <v>2.72</v>
      </c>
      <c r="F4938" s="3">
        <v>5.35</v>
      </c>
      <c r="G4938" s="3">
        <v>8.84</v>
      </c>
      <c r="J4938" s="1">
        <v>39783</v>
      </c>
      <c r="K4938">
        <f t="shared" si="385"/>
        <v>90</v>
      </c>
      <c r="L4938">
        <f t="shared" si="386"/>
        <v>171</v>
      </c>
      <c r="M4938">
        <f t="shared" si="387"/>
        <v>272</v>
      </c>
      <c r="N4938">
        <f t="shared" si="388"/>
        <v>535</v>
      </c>
      <c r="O4938">
        <f t="shared" si="389"/>
        <v>884</v>
      </c>
    </row>
    <row r="4939" spans="1:15">
      <c r="A4939" t="s">
        <v>4948</v>
      </c>
      <c r="B4939" s="1">
        <v>39784</v>
      </c>
      <c r="C4939" s="3">
        <v>0.9</v>
      </c>
      <c r="D4939" s="3">
        <v>1.65</v>
      </c>
      <c r="E4939" s="3">
        <v>2.68</v>
      </c>
      <c r="F4939" s="3">
        <v>5.32</v>
      </c>
      <c r="G4939" s="3">
        <v>8.7899999999999991</v>
      </c>
      <c r="J4939" s="1">
        <v>39784</v>
      </c>
      <c r="K4939">
        <f t="shared" si="385"/>
        <v>90</v>
      </c>
      <c r="L4939">
        <f t="shared" si="386"/>
        <v>165</v>
      </c>
      <c r="M4939">
        <f t="shared" si="387"/>
        <v>268</v>
      </c>
      <c r="N4939">
        <f t="shared" si="388"/>
        <v>532</v>
      </c>
      <c r="O4939">
        <f t="shared" si="389"/>
        <v>878.99999999999989</v>
      </c>
    </row>
    <row r="4940" spans="1:15">
      <c r="A4940" t="s">
        <v>4949</v>
      </c>
      <c r="B4940" s="1">
        <v>39785</v>
      </c>
      <c r="C4940" s="3">
        <v>0.87</v>
      </c>
      <c r="D4940" s="3">
        <v>1.6</v>
      </c>
      <c r="E4940" s="3">
        <v>2.67</v>
      </c>
      <c r="F4940" s="3">
        <v>5.3</v>
      </c>
      <c r="G4940" s="3">
        <v>8.8000000000000007</v>
      </c>
      <c r="J4940" s="1">
        <v>39785</v>
      </c>
      <c r="K4940">
        <f t="shared" si="385"/>
        <v>87</v>
      </c>
      <c r="L4940">
        <f t="shared" si="386"/>
        <v>160</v>
      </c>
      <c r="M4940">
        <f t="shared" si="387"/>
        <v>267</v>
      </c>
      <c r="N4940">
        <f t="shared" si="388"/>
        <v>530</v>
      </c>
      <c r="O4940">
        <f t="shared" si="389"/>
        <v>880.00000000000011</v>
      </c>
    </row>
    <row r="4941" spans="1:15">
      <c r="A4941" t="s">
        <v>4950</v>
      </c>
      <c r="B4941" s="1">
        <v>39786</v>
      </c>
      <c r="C4941" s="3">
        <v>0.82</v>
      </c>
      <c r="D4941" s="3">
        <v>1.51</v>
      </c>
      <c r="E4941" s="3">
        <v>2.5499999999999998</v>
      </c>
      <c r="F4941" s="3">
        <v>5.25</v>
      </c>
      <c r="G4941" s="3">
        <v>8.7100000000000009</v>
      </c>
      <c r="J4941" s="1">
        <v>39786</v>
      </c>
      <c r="K4941">
        <f t="shared" si="385"/>
        <v>82</v>
      </c>
      <c r="L4941">
        <f t="shared" si="386"/>
        <v>151</v>
      </c>
      <c r="M4941">
        <f t="shared" si="387"/>
        <v>254.99999999999997</v>
      </c>
      <c r="N4941">
        <f t="shared" si="388"/>
        <v>525</v>
      </c>
      <c r="O4941">
        <f t="shared" si="389"/>
        <v>871.00000000000011</v>
      </c>
    </row>
    <row r="4942" spans="1:15">
      <c r="A4942" t="s">
        <v>4951</v>
      </c>
      <c r="B4942" s="1">
        <v>39787</v>
      </c>
      <c r="C4942" s="3">
        <v>0.93</v>
      </c>
      <c r="D4942" s="3">
        <v>1.67</v>
      </c>
      <c r="E4942" s="3">
        <v>2.67</v>
      </c>
      <c r="F4942" s="3">
        <v>5.32</v>
      </c>
      <c r="G4942" s="3">
        <v>8.74</v>
      </c>
      <c r="J4942" s="1">
        <v>39787</v>
      </c>
      <c r="K4942">
        <f t="shared" si="385"/>
        <v>93</v>
      </c>
      <c r="L4942">
        <f t="shared" si="386"/>
        <v>167</v>
      </c>
      <c r="M4942">
        <f t="shared" si="387"/>
        <v>267</v>
      </c>
      <c r="N4942">
        <f t="shared" si="388"/>
        <v>532</v>
      </c>
      <c r="O4942">
        <f t="shared" si="389"/>
        <v>874</v>
      </c>
    </row>
    <row r="4943" spans="1:15">
      <c r="A4943" t="s">
        <v>4952</v>
      </c>
      <c r="B4943" s="1">
        <v>39790</v>
      </c>
      <c r="C4943" s="3">
        <v>0.97</v>
      </c>
      <c r="D4943" s="3">
        <v>1.76</v>
      </c>
      <c r="E4943" s="3">
        <v>2.77</v>
      </c>
      <c r="F4943" s="3">
        <v>5.36</v>
      </c>
      <c r="G4943" s="3">
        <v>8.7899999999999991</v>
      </c>
      <c r="J4943" s="1">
        <v>39790</v>
      </c>
      <c r="K4943">
        <f t="shared" si="385"/>
        <v>97</v>
      </c>
      <c r="L4943">
        <f t="shared" si="386"/>
        <v>176</v>
      </c>
      <c r="M4943">
        <f t="shared" si="387"/>
        <v>277</v>
      </c>
      <c r="N4943">
        <f t="shared" si="388"/>
        <v>536</v>
      </c>
      <c r="O4943">
        <f t="shared" si="389"/>
        <v>878.99999999999989</v>
      </c>
    </row>
    <row r="4944" spans="1:15">
      <c r="A4944" t="s">
        <v>4953</v>
      </c>
      <c r="B4944" s="1">
        <v>39791</v>
      </c>
      <c r="C4944" s="3">
        <v>0.84</v>
      </c>
      <c r="D4944" s="3">
        <v>1.61</v>
      </c>
      <c r="E4944" s="3">
        <v>2.67</v>
      </c>
      <c r="F4944" s="3">
        <v>5.3</v>
      </c>
      <c r="G4944" s="3">
        <v>8.73</v>
      </c>
      <c r="J4944" s="1">
        <v>39791</v>
      </c>
      <c r="K4944">
        <f t="shared" si="385"/>
        <v>84</v>
      </c>
      <c r="L4944">
        <f t="shared" si="386"/>
        <v>161</v>
      </c>
      <c r="M4944">
        <f t="shared" si="387"/>
        <v>267</v>
      </c>
      <c r="N4944">
        <f t="shared" si="388"/>
        <v>530</v>
      </c>
      <c r="O4944">
        <f t="shared" si="389"/>
        <v>873</v>
      </c>
    </row>
    <row r="4945" spans="1:15">
      <c r="A4945" t="s">
        <v>4954</v>
      </c>
      <c r="B4945" s="1">
        <v>39792</v>
      </c>
      <c r="C4945" s="3">
        <v>0.86</v>
      </c>
      <c r="D4945" s="3">
        <v>1.62</v>
      </c>
      <c r="E4945" s="3">
        <v>2.69</v>
      </c>
      <c r="F4945" s="3">
        <v>5.39</v>
      </c>
      <c r="G4945" s="3">
        <v>8.6999999999999993</v>
      </c>
      <c r="J4945" s="1">
        <v>39792</v>
      </c>
      <c r="K4945">
        <f t="shared" si="385"/>
        <v>86</v>
      </c>
      <c r="L4945">
        <f t="shared" si="386"/>
        <v>162</v>
      </c>
      <c r="M4945">
        <f t="shared" si="387"/>
        <v>269</v>
      </c>
      <c r="N4945">
        <f t="shared" si="388"/>
        <v>539</v>
      </c>
      <c r="O4945">
        <f t="shared" si="389"/>
        <v>869.99999999999989</v>
      </c>
    </row>
    <row r="4946" spans="1:15">
      <c r="A4946" t="s">
        <v>4955</v>
      </c>
      <c r="B4946" s="1">
        <v>39793</v>
      </c>
      <c r="C4946" s="3">
        <v>0.79</v>
      </c>
      <c r="D4946" s="3">
        <v>1.55</v>
      </c>
      <c r="E4946" s="3">
        <v>2.64</v>
      </c>
      <c r="F4946" s="3">
        <v>5.37</v>
      </c>
      <c r="G4946" s="3">
        <v>8.7100000000000009</v>
      </c>
      <c r="J4946" s="1">
        <v>39793</v>
      </c>
      <c r="K4946">
        <f t="shared" si="385"/>
        <v>79</v>
      </c>
      <c r="L4946">
        <f t="shared" si="386"/>
        <v>155</v>
      </c>
      <c r="M4946">
        <f t="shared" si="387"/>
        <v>264</v>
      </c>
      <c r="N4946">
        <f t="shared" si="388"/>
        <v>537</v>
      </c>
      <c r="O4946">
        <f t="shared" si="389"/>
        <v>871.00000000000011</v>
      </c>
    </row>
    <row r="4947" spans="1:15">
      <c r="A4947" t="s">
        <v>4956</v>
      </c>
      <c r="B4947" s="1">
        <v>39794</v>
      </c>
      <c r="C4947" s="3">
        <v>0.78</v>
      </c>
      <c r="D4947" s="3">
        <v>1.55</v>
      </c>
      <c r="E4947" s="3">
        <v>2.6</v>
      </c>
      <c r="F4947" s="3">
        <v>5.35</v>
      </c>
      <c r="G4947" s="3">
        <v>8.68</v>
      </c>
      <c r="J4947" s="1">
        <v>39794</v>
      </c>
      <c r="K4947">
        <f t="shared" si="385"/>
        <v>78</v>
      </c>
      <c r="L4947">
        <f t="shared" si="386"/>
        <v>155</v>
      </c>
      <c r="M4947">
        <f t="shared" si="387"/>
        <v>260</v>
      </c>
      <c r="N4947">
        <f t="shared" si="388"/>
        <v>535</v>
      </c>
      <c r="O4947">
        <f t="shared" si="389"/>
        <v>868</v>
      </c>
    </row>
    <row r="4948" spans="1:15">
      <c r="A4948" t="s">
        <v>4957</v>
      </c>
      <c r="B4948" s="1">
        <v>39797</v>
      </c>
      <c r="C4948" s="3">
        <v>0.75</v>
      </c>
      <c r="D4948" s="3">
        <v>1.5</v>
      </c>
      <c r="E4948" s="3">
        <v>2.5299999999999998</v>
      </c>
      <c r="F4948" s="3">
        <v>5.29</v>
      </c>
      <c r="G4948" s="3">
        <v>8.6300000000000008</v>
      </c>
      <c r="J4948" s="1">
        <v>39797</v>
      </c>
      <c r="K4948">
        <f t="shared" si="385"/>
        <v>75</v>
      </c>
      <c r="L4948">
        <f t="shared" si="386"/>
        <v>150</v>
      </c>
      <c r="M4948">
        <f t="shared" si="387"/>
        <v>252.99999999999997</v>
      </c>
      <c r="N4948">
        <f t="shared" si="388"/>
        <v>529</v>
      </c>
      <c r="O4948">
        <f t="shared" si="389"/>
        <v>863.00000000000011</v>
      </c>
    </row>
    <row r="4949" spans="1:15">
      <c r="A4949" t="s">
        <v>4958</v>
      </c>
      <c r="B4949" s="1">
        <v>39798</v>
      </c>
      <c r="C4949" s="3">
        <v>0.65</v>
      </c>
      <c r="D4949" s="3">
        <v>1.34</v>
      </c>
      <c r="E4949" s="3">
        <v>2.37</v>
      </c>
      <c r="F4949" s="3">
        <v>5.16</v>
      </c>
      <c r="G4949" s="3">
        <v>8.48</v>
      </c>
      <c r="J4949" s="1">
        <v>39798</v>
      </c>
      <c r="K4949">
        <f t="shared" si="385"/>
        <v>65</v>
      </c>
      <c r="L4949">
        <f t="shared" si="386"/>
        <v>134</v>
      </c>
      <c r="M4949">
        <f t="shared" si="387"/>
        <v>237</v>
      </c>
      <c r="N4949">
        <f t="shared" si="388"/>
        <v>516</v>
      </c>
      <c r="O4949">
        <f t="shared" si="389"/>
        <v>848</v>
      </c>
    </row>
    <row r="4950" spans="1:15">
      <c r="A4950" t="s">
        <v>4959</v>
      </c>
      <c r="B4950" s="1">
        <v>39799</v>
      </c>
      <c r="C4950" s="3">
        <v>0.73</v>
      </c>
      <c r="D4950" s="3">
        <v>1.35</v>
      </c>
      <c r="E4950" s="3">
        <v>2.2000000000000002</v>
      </c>
      <c r="F4950" s="3">
        <v>4.9400000000000004</v>
      </c>
      <c r="G4950" s="3">
        <v>8.2200000000000006</v>
      </c>
      <c r="J4950" s="1">
        <v>39799</v>
      </c>
      <c r="K4950">
        <f t="shared" si="385"/>
        <v>73</v>
      </c>
      <c r="L4950">
        <f t="shared" si="386"/>
        <v>135</v>
      </c>
      <c r="M4950">
        <f t="shared" si="387"/>
        <v>220.00000000000003</v>
      </c>
      <c r="N4950">
        <f t="shared" si="388"/>
        <v>494.00000000000006</v>
      </c>
      <c r="O4950">
        <f t="shared" si="389"/>
        <v>822.00000000000011</v>
      </c>
    </row>
    <row r="4951" spans="1:15">
      <c r="A4951" t="s">
        <v>4960</v>
      </c>
      <c r="B4951" s="1">
        <v>39800</v>
      </c>
      <c r="C4951" s="3">
        <v>0.68</v>
      </c>
      <c r="D4951" s="3">
        <v>1.26</v>
      </c>
      <c r="E4951" s="3">
        <v>2.08</v>
      </c>
      <c r="F4951" s="3">
        <v>4.72</v>
      </c>
      <c r="G4951" s="3">
        <v>8.11</v>
      </c>
      <c r="J4951" s="1">
        <v>39800</v>
      </c>
      <c r="K4951">
        <f t="shared" si="385"/>
        <v>68</v>
      </c>
      <c r="L4951">
        <f t="shared" si="386"/>
        <v>126</v>
      </c>
      <c r="M4951">
        <f t="shared" si="387"/>
        <v>208</v>
      </c>
      <c r="N4951">
        <f t="shared" si="388"/>
        <v>472</v>
      </c>
      <c r="O4951">
        <f t="shared" si="389"/>
        <v>811</v>
      </c>
    </row>
    <row r="4952" spans="1:15">
      <c r="A4952" t="s">
        <v>4961</v>
      </c>
      <c r="B4952" s="1">
        <v>39801</v>
      </c>
      <c r="C4952" s="3">
        <v>0.74</v>
      </c>
      <c r="D4952" s="3">
        <v>1.35</v>
      </c>
      <c r="E4952" s="3">
        <v>2.13</v>
      </c>
      <c r="F4952" s="3">
        <v>4.62</v>
      </c>
      <c r="G4952" s="3">
        <v>8.07</v>
      </c>
      <c r="J4952" s="1">
        <v>39801</v>
      </c>
      <c r="K4952">
        <f t="shared" si="385"/>
        <v>74</v>
      </c>
      <c r="L4952">
        <f t="shared" si="386"/>
        <v>135</v>
      </c>
      <c r="M4952">
        <f t="shared" si="387"/>
        <v>213</v>
      </c>
      <c r="N4952">
        <f t="shared" si="388"/>
        <v>462</v>
      </c>
      <c r="O4952">
        <f t="shared" si="389"/>
        <v>807</v>
      </c>
    </row>
    <row r="4953" spans="1:15">
      <c r="A4953" t="s">
        <v>4962</v>
      </c>
      <c r="B4953" s="1">
        <v>39804</v>
      </c>
      <c r="C4953" s="3">
        <v>0.87</v>
      </c>
      <c r="D4953" s="3">
        <v>1.4</v>
      </c>
      <c r="E4953" s="3">
        <v>2.16</v>
      </c>
      <c r="F4953" s="3">
        <v>4.66</v>
      </c>
      <c r="G4953" s="3">
        <v>8.09</v>
      </c>
      <c r="J4953" s="1">
        <v>39804</v>
      </c>
      <c r="K4953">
        <f t="shared" si="385"/>
        <v>87</v>
      </c>
      <c r="L4953">
        <f t="shared" si="386"/>
        <v>140</v>
      </c>
      <c r="M4953">
        <f t="shared" si="387"/>
        <v>216</v>
      </c>
      <c r="N4953">
        <f t="shared" si="388"/>
        <v>466</v>
      </c>
      <c r="O4953">
        <f t="shared" si="389"/>
        <v>809</v>
      </c>
    </row>
    <row r="4954" spans="1:15">
      <c r="A4954" t="s">
        <v>4963</v>
      </c>
      <c r="B4954" s="1">
        <v>39805</v>
      </c>
      <c r="C4954" s="3">
        <v>0.9</v>
      </c>
      <c r="D4954" s="3">
        <v>1.53</v>
      </c>
      <c r="E4954" s="3">
        <v>2.1800000000000002</v>
      </c>
      <c r="F4954" s="3">
        <v>4.75</v>
      </c>
      <c r="G4954" s="3">
        <v>8.1199999999999992</v>
      </c>
      <c r="J4954" s="1">
        <v>39805</v>
      </c>
      <c r="K4954">
        <f t="shared" si="385"/>
        <v>90</v>
      </c>
      <c r="L4954">
        <f t="shared" si="386"/>
        <v>153</v>
      </c>
      <c r="M4954">
        <f t="shared" si="387"/>
        <v>218.00000000000003</v>
      </c>
      <c r="N4954">
        <f t="shared" si="388"/>
        <v>475</v>
      </c>
      <c r="O4954">
        <f t="shared" si="389"/>
        <v>811.99999999999989</v>
      </c>
    </row>
    <row r="4955" spans="1:15">
      <c r="A4955" t="s">
        <v>4964</v>
      </c>
      <c r="B4955" s="1">
        <v>39806</v>
      </c>
      <c r="C4955" s="3">
        <v>0.9</v>
      </c>
      <c r="D4955" s="3">
        <v>1.54</v>
      </c>
      <c r="E4955" s="3">
        <v>2.2000000000000002</v>
      </c>
      <c r="F4955" s="3" t="e">
        <v>#N/A</v>
      </c>
      <c r="G4955" s="3" t="e">
        <v>#N/A</v>
      </c>
      <c r="J4955" s="1">
        <v>39806</v>
      </c>
      <c r="K4955">
        <f t="shared" si="385"/>
        <v>90</v>
      </c>
      <c r="L4955">
        <f t="shared" si="386"/>
        <v>154</v>
      </c>
      <c r="M4955">
        <f t="shared" si="387"/>
        <v>220.00000000000003</v>
      </c>
      <c r="N4955" t="e">
        <f t="shared" si="388"/>
        <v>#N/A</v>
      </c>
      <c r="O4955" t="e">
        <f t="shared" si="389"/>
        <v>#N/A</v>
      </c>
    </row>
    <row r="4956" spans="1:15">
      <c r="A4956" t="s">
        <v>4965</v>
      </c>
      <c r="B4956" s="1">
        <v>39807</v>
      </c>
      <c r="C4956" s="3" t="e">
        <v>#N/A</v>
      </c>
      <c r="D4956" s="3" t="e">
        <v>#N/A</v>
      </c>
      <c r="E4956" s="3" t="e">
        <v>#N/A</v>
      </c>
      <c r="F4956" s="3" t="e">
        <v>#N/A</v>
      </c>
      <c r="G4956" s="3" t="e">
        <v>#N/A</v>
      </c>
      <c r="J4956" s="1">
        <v>39807</v>
      </c>
      <c r="K4956" t="e">
        <f t="shared" si="385"/>
        <v>#N/A</v>
      </c>
      <c r="L4956" t="e">
        <f t="shared" si="386"/>
        <v>#N/A</v>
      </c>
      <c r="M4956" t="e">
        <f t="shared" si="387"/>
        <v>#N/A</v>
      </c>
      <c r="N4956" t="e">
        <f t="shared" si="388"/>
        <v>#N/A</v>
      </c>
      <c r="O4956" t="e">
        <f t="shared" si="389"/>
        <v>#N/A</v>
      </c>
    </row>
    <row r="4957" spans="1:15">
      <c r="A4957" t="s">
        <v>4966</v>
      </c>
      <c r="B4957" s="1">
        <v>39808</v>
      </c>
      <c r="C4957" s="3">
        <v>0.89</v>
      </c>
      <c r="D4957" s="3">
        <v>1.51</v>
      </c>
      <c r="E4957" s="3">
        <v>2.16</v>
      </c>
      <c r="F4957" s="3" t="e">
        <v>#N/A</v>
      </c>
      <c r="G4957" s="3" t="e">
        <v>#N/A</v>
      </c>
      <c r="J4957" s="1">
        <v>39808</v>
      </c>
      <c r="K4957">
        <f t="shared" si="385"/>
        <v>89</v>
      </c>
      <c r="L4957">
        <f t="shared" si="386"/>
        <v>151</v>
      </c>
      <c r="M4957">
        <f t="shared" si="387"/>
        <v>216</v>
      </c>
      <c r="N4957" t="e">
        <f t="shared" si="388"/>
        <v>#N/A</v>
      </c>
      <c r="O4957" t="e">
        <f t="shared" si="389"/>
        <v>#N/A</v>
      </c>
    </row>
    <row r="4958" spans="1:15">
      <c r="A4958" t="s">
        <v>4967</v>
      </c>
      <c r="B4958" s="1">
        <v>39811</v>
      </c>
      <c r="C4958" s="3">
        <v>0.78</v>
      </c>
      <c r="D4958" s="3">
        <v>1.45</v>
      </c>
      <c r="E4958" s="3">
        <v>2.13</v>
      </c>
      <c r="F4958" s="3">
        <v>4.74</v>
      </c>
      <c r="G4958" s="3">
        <v>8.0500000000000007</v>
      </c>
      <c r="J4958" s="1">
        <v>39811</v>
      </c>
      <c r="K4958">
        <f t="shared" si="385"/>
        <v>78</v>
      </c>
      <c r="L4958">
        <f t="shared" si="386"/>
        <v>145</v>
      </c>
      <c r="M4958">
        <f t="shared" si="387"/>
        <v>213</v>
      </c>
      <c r="N4958">
        <f t="shared" si="388"/>
        <v>474</v>
      </c>
      <c r="O4958">
        <f t="shared" si="389"/>
        <v>805.00000000000011</v>
      </c>
    </row>
    <row r="4959" spans="1:15">
      <c r="A4959" t="s">
        <v>4968</v>
      </c>
      <c r="B4959" s="1">
        <v>39812</v>
      </c>
      <c r="C4959" s="3">
        <v>0.75</v>
      </c>
      <c r="D4959" s="3">
        <v>1.47</v>
      </c>
      <c r="E4959" s="3">
        <v>2.11</v>
      </c>
      <c r="F4959" s="3">
        <v>4.6399999999999997</v>
      </c>
      <c r="G4959" s="3">
        <v>7.97</v>
      </c>
      <c r="J4959" s="1">
        <v>39812</v>
      </c>
      <c r="K4959">
        <f t="shared" si="385"/>
        <v>75</v>
      </c>
      <c r="L4959">
        <f t="shared" si="386"/>
        <v>147</v>
      </c>
      <c r="M4959">
        <f t="shared" si="387"/>
        <v>211</v>
      </c>
      <c r="N4959">
        <f t="shared" si="388"/>
        <v>463.99999999999994</v>
      </c>
      <c r="O4959">
        <f t="shared" si="389"/>
        <v>797</v>
      </c>
    </row>
    <row r="4960" spans="1:15">
      <c r="A4960" t="s">
        <v>4969</v>
      </c>
      <c r="B4960" s="1">
        <v>39813</v>
      </c>
      <c r="C4960" s="3">
        <v>0.76</v>
      </c>
      <c r="D4960" s="3">
        <v>1.55</v>
      </c>
      <c r="E4960" s="3">
        <v>2.25</v>
      </c>
      <c r="F4960" s="3" t="e">
        <v>#N/A</v>
      </c>
      <c r="G4960" s="3" t="e">
        <v>#N/A</v>
      </c>
      <c r="J4960" s="1">
        <v>39813</v>
      </c>
      <c r="K4960">
        <f t="shared" si="385"/>
        <v>76</v>
      </c>
      <c r="L4960">
        <f t="shared" si="386"/>
        <v>155</v>
      </c>
      <c r="M4960">
        <f t="shared" si="387"/>
        <v>225</v>
      </c>
      <c r="N4960" t="e">
        <f t="shared" si="388"/>
        <v>#N/A</v>
      </c>
      <c r="O4960" t="e">
        <f t="shared" si="389"/>
        <v>#N/A</v>
      </c>
    </row>
    <row r="4961" spans="1:15">
      <c r="A4961" t="s">
        <v>4970</v>
      </c>
      <c r="B4961" s="1">
        <v>39814</v>
      </c>
      <c r="C4961" s="3" t="e">
        <v>#N/A</v>
      </c>
      <c r="D4961" s="3" t="e">
        <v>#N/A</v>
      </c>
      <c r="E4961" s="3" t="e">
        <v>#N/A</v>
      </c>
      <c r="F4961" s="3" t="e">
        <v>#N/A</v>
      </c>
      <c r="G4961" s="3" t="e">
        <v>#N/A</v>
      </c>
      <c r="J4961" s="1">
        <v>39814</v>
      </c>
      <c r="K4961" t="e">
        <f t="shared" si="385"/>
        <v>#N/A</v>
      </c>
      <c r="L4961" t="e">
        <f t="shared" si="386"/>
        <v>#N/A</v>
      </c>
      <c r="M4961" t="e">
        <f t="shared" si="387"/>
        <v>#N/A</v>
      </c>
      <c r="N4961" t="e">
        <f t="shared" si="388"/>
        <v>#N/A</v>
      </c>
      <c r="O4961" t="e">
        <f t="shared" si="389"/>
        <v>#N/A</v>
      </c>
    </row>
    <row r="4962" spans="1:15">
      <c r="A4962" t="s">
        <v>4971</v>
      </c>
      <c r="B4962" s="1">
        <v>39815</v>
      </c>
      <c r="C4962" s="3">
        <v>0.88</v>
      </c>
      <c r="D4962" s="3">
        <v>1.72</v>
      </c>
      <c r="E4962" s="3">
        <v>2.46</v>
      </c>
      <c r="F4962" s="3">
        <v>4.83</v>
      </c>
      <c r="G4962" s="3">
        <v>8.18</v>
      </c>
      <c r="J4962" s="1">
        <v>39815</v>
      </c>
      <c r="K4962">
        <f t="shared" si="385"/>
        <v>88</v>
      </c>
      <c r="L4962">
        <f t="shared" si="386"/>
        <v>172</v>
      </c>
      <c r="M4962">
        <f t="shared" si="387"/>
        <v>246</v>
      </c>
      <c r="N4962">
        <f t="shared" si="388"/>
        <v>483</v>
      </c>
      <c r="O4962">
        <f t="shared" si="389"/>
        <v>818</v>
      </c>
    </row>
    <row r="4963" spans="1:15">
      <c r="A4963" t="s">
        <v>4972</v>
      </c>
      <c r="B4963" s="1">
        <v>39818</v>
      </c>
      <c r="C4963" s="3">
        <v>0.78</v>
      </c>
      <c r="D4963" s="3">
        <v>1.67</v>
      </c>
      <c r="E4963" s="3">
        <v>2.4900000000000002</v>
      </c>
      <c r="F4963" s="3">
        <v>5.05</v>
      </c>
      <c r="G4963" s="3">
        <v>8.31</v>
      </c>
      <c r="J4963" s="1">
        <v>39818</v>
      </c>
      <c r="K4963">
        <f t="shared" si="385"/>
        <v>78</v>
      </c>
      <c r="L4963">
        <f t="shared" si="386"/>
        <v>167</v>
      </c>
      <c r="M4963">
        <f t="shared" si="387"/>
        <v>249.00000000000003</v>
      </c>
      <c r="N4963">
        <f t="shared" si="388"/>
        <v>505</v>
      </c>
      <c r="O4963">
        <f t="shared" si="389"/>
        <v>831</v>
      </c>
    </row>
    <row r="4964" spans="1:15">
      <c r="A4964" t="s">
        <v>4973</v>
      </c>
      <c r="B4964" s="1">
        <v>39819</v>
      </c>
      <c r="C4964" s="3">
        <v>0.8</v>
      </c>
      <c r="D4964" s="3">
        <v>1.68</v>
      </c>
      <c r="E4964" s="3">
        <v>2.5099999999999998</v>
      </c>
      <c r="F4964" s="3">
        <v>5.05</v>
      </c>
      <c r="G4964" s="3">
        <v>8.2799999999999994</v>
      </c>
      <c r="J4964" s="1">
        <v>39819</v>
      </c>
      <c r="K4964">
        <f t="shared" si="385"/>
        <v>80</v>
      </c>
      <c r="L4964">
        <f t="shared" si="386"/>
        <v>168</v>
      </c>
      <c r="M4964">
        <f t="shared" si="387"/>
        <v>250.99999999999997</v>
      </c>
      <c r="N4964">
        <f t="shared" si="388"/>
        <v>505</v>
      </c>
      <c r="O4964">
        <f t="shared" si="389"/>
        <v>827.99999999999989</v>
      </c>
    </row>
    <row r="4965" spans="1:15">
      <c r="A4965" t="s">
        <v>4974</v>
      </c>
      <c r="B4965" s="1">
        <v>39820</v>
      </c>
      <c r="C4965" s="3">
        <v>0.82</v>
      </c>
      <c r="D4965" s="3">
        <v>1.66</v>
      </c>
      <c r="E4965" s="3">
        <v>2.52</v>
      </c>
      <c r="F4965" s="3">
        <v>5.05</v>
      </c>
      <c r="G4965" s="3">
        <v>8.23</v>
      </c>
      <c r="J4965" s="1">
        <v>39820</v>
      </c>
      <c r="K4965">
        <f t="shared" si="385"/>
        <v>82</v>
      </c>
      <c r="L4965">
        <f t="shared" si="386"/>
        <v>166</v>
      </c>
      <c r="M4965">
        <f t="shared" si="387"/>
        <v>252</v>
      </c>
      <c r="N4965">
        <f t="shared" si="388"/>
        <v>505</v>
      </c>
      <c r="O4965">
        <f t="shared" si="389"/>
        <v>823</v>
      </c>
    </row>
    <row r="4966" spans="1:15">
      <c r="A4966" t="s">
        <v>4975</v>
      </c>
      <c r="B4966" s="1">
        <v>39821</v>
      </c>
      <c r="C4966" s="3">
        <v>0.83</v>
      </c>
      <c r="D4966" s="3">
        <v>1.6</v>
      </c>
      <c r="E4966" s="3">
        <v>2.4700000000000002</v>
      </c>
      <c r="F4966" s="3">
        <v>5.03</v>
      </c>
      <c r="G4966" s="3">
        <v>8.18</v>
      </c>
      <c r="J4966" s="1">
        <v>39821</v>
      </c>
      <c r="K4966">
        <f t="shared" si="385"/>
        <v>83</v>
      </c>
      <c r="L4966">
        <f t="shared" si="386"/>
        <v>160</v>
      </c>
      <c r="M4966">
        <f t="shared" si="387"/>
        <v>247.00000000000003</v>
      </c>
      <c r="N4966">
        <f t="shared" si="388"/>
        <v>503</v>
      </c>
      <c r="O4966">
        <f t="shared" si="389"/>
        <v>818</v>
      </c>
    </row>
    <row r="4967" spans="1:15">
      <c r="A4967" t="s">
        <v>4976</v>
      </c>
      <c r="B4967" s="1">
        <v>39822</v>
      </c>
      <c r="C4967" s="3">
        <v>0.75</v>
      </c>
      <c r="D4967" s="3">
        <v>1.51</v>
      </c>
      <c r="E4967" s="3">
        <v>2.4300000000000002</v>
      </c>
      <c r="F4967" s="3">
        <v>5.0199999999999996</v>
      </c>
      <c r="G4967" s="3">
        <v>8.15</v>
      </c>
      <c r="J4967" s="1">
        <v>39822</v>
      </c>
      <c r="K4967">
        <f t="shared" si="385"/>
        <v>75</v>
      </c>
      <c r="L4967">
        <f t="shared" si="386"/>
        <v>151</v>
      </c>
      <c r="M4967">
        <f t="shared" si="387"/>
        <v>243.00000000000003</v>
      </c>
      <c r="N4967">
        <f t="shared" si="388"/>
        <v>501.99999999999994</v>
      </c>
      <c r="O4967">
        <f t="shared" si="389"/>
        <v>815</v>
      </c>
    </row>
    <row r="4968" spans="1:15">
      <c r="A4968" t="s">
        <v>4977</v>
      </c>
      <c r="B4968" s="1">
        <v>39825</v>
      </c>
      <c r="C4968" s="3">
        <v>0.74</v>
      </c>
      <c r="D4968" s="3">
        <v>1.45</v>
      </c>
      <c r="E4968" s="3">
        <v>2.34</v>
      </c>
      <c r="F4968" s="3">
        <v>4.97</v>
      </c>
      <c r="G4968" s="3">
        <v>8.0500000000000007</v>
      </c>
      <c r="J4968" s="1">
        <v>39825</v>
      </c>
      <c r="K4968">
        <f t="shared" si="385"/>
        <v>74</v>
      </c>
      <c r="L4968">
        <f t="shared" si="386"/>
        <v>145</v>
      </c>
      <c r="M4968">
        <f t="shared" si="387"/>
        <v>234</v>
      </c>
      <c r="N4968">
        <f t="shared" si="388"/>
        <v>497</v>
      </c>
      <c r="O4968">
        <f t="shared" si="389"/>
        <v>805.00000000000011</v>
      </c>
    </row>
    <row r="4969" spans="1:15">
      <c r="A4969" t="s">
        <v>4978</v>
      </c>
      <c r="B4969" s="1">
        <v>39826</v>
      </c>
      <c r="C4969" s="3">
        <v>0.76</v>
      </c>
      <c r="D4969" s="3">
        <v>1.44</v>
      </c>
      <c r="E4969" s="3">
        <v>2.33</v>
      </c>
      <c r="F4969" s="3">
        <v>4.96</v>
      </c>
      <c r="G4969" s="3">
        <v>8.0500000000000007</v>
      </c>
      <c r="J4969" s="1">
        <v>39826</v>
      </c>
      <c r="K4969">
        <f t="shared" si="385"/>
        <v>76</v>
      </c>
      <c r="L4969">
        <f t="shared" si="386"/>
        <v>144</v>
      </c>
      <c r="M4969">
        <f t="shared" si="387"/>
        <v>233</v>
      </c>
      <c r="N4969">
        <f t="shared" si="388"/>
        <v>496</v>
      </c>
      <c r="O4969">
        <f t="shared" si="389"/>
        <v>805.00000000000011</v>
      </c>
    </row>
    <row r="4970" spans="1:15">
      <c r="A4970" t="s">
        <v>4979</v>
      </c>
      <c r="B4970" s="1">
        <v>39827</v>
      </c>
      <c r="C4970" s="3">
        <v>0.73</v>
      </c>
      <c r="D4970" s="3">
        <v>1.36</v>
      </c>
      <c r="E4970" s="3">
        <v>2.2400000000000002</v>
      </c>
      <c r="F4970" s="3">
        <v>4.84</v>
      </c>
      <c r="G4970" s="3">
        <v>7.92</v>
      </c>
      <c r="J4970" s="1">
        <v>39827</v>
      </c>
      <c r="K4970">
        <f t="shared" si="385"/>
        <v>73</v>
      </c>
      <c r="L4970">
        <f t="shared" si="386"/>
        <v>136</v>
      </c>
      <c r="M4970">
        <f t="shared" si="387"/>
        <v>224.00000000000003</v>
      </c>
      <c r="N4970">
        <f t="shared" si="388"/>
        <v>484</v>
      </c>
      <c r="O4970">
        <f t="shared" si="389"/>
        <v>792</v>
      </c>
    </row>
    <row r="4971" spans="1:15">
      <c r="A4971" t="s">
        <v>4980</v>
      </c>
      <c r="B4971" s="1">
        <v>39828</v>
      </c>
      <c r="C4971" s="3">
        <v>0.73</v>
      </c>
      <c r="D4971" s="3">
        <v>1.36</v>
      </c>
      <c r="E4971" s="3">
        <v>2.23</v>
      </c>
      <c r="F4971" s="3">
        <v>4.82</v>
      </c>
      <c r="G4971" s="3">
        <v>7.91</v>
      </c>
      <c r="J4971" s="1">
        <v>39828</v>
      </c>
      <c r="K4971">
        <f t="shared" si="385"/>
        <v>73</v>
      </c>
      <c r="L4971">
        <f t="shared" si="386"/>
        <v>136</v>
      </c>
      <c r="M4971">
        <f t="shared" si="387"/>
        <v>223</v>
      </c>
      <c r="N4971">
        <f t="shared" si="388"/>
        <v>482</v>
      </c>
      <c r="O4971">
        <f t="shared" si="389"/>
        <v>791</v>
      </c>
    </row>
    <row r="4972" spans="1:15">
      <c r="A4972" t="s">
        <v>4981</v>
      </c>
      <c r="B4972" s="1">
        <v>39829</v>
      </c>
      <c r="C4972" s="3">
        <v>0.73</v>
      </c>
      <c r="D4972" s="3">
        <v>1.47</v>
      </c>
      <c r="E4972" s="3">
        <v>2.36</v>
      </c>
      <c r="F4972" s="3">
        <v>4.84</v>
      </c>
      <c r="G4972" s="3">
        <v>7.91</v>
      </c>
      <c r="J4972" s="1">
        <v>39829</v>
      </c>
      <c r="K4972">
        <f t="shared" si="385"/>
        <v>73</v>
      </c>
      <c r="L4972">
        <f t="shared" si="386"/>
        <v>147</v>
      </c>
      <c r="M4972">
        <f t="shared" si="387"/>
        <v>236</v>
      </c>
      <c r="N4972">
        <f t="shared" si="388"/>
        <v>484</v>
      </c>
      <c r="O4972">
        <f t="shared" si="389"/>
        <v>791</v>
      </c>
    </row>
    <row r="4973" spans="1:15">
      <c r="A4973" t="s">
        <v>4982</v>
      </c>
      <c r="B4973" s="1">
        <v>39832</v>
      </c>
      <c r="C4973" s="3" t="e">
        <v>#N/A</v>
      </c>
      <c r="D4973" s="3" t="e">
        <v>#N/A</v>
      </c>
      <c r="E4973" s="3" t="e">
        <v>#N/A</v>
      </c>
      <c r="F4973" s="3" t="e">
        <v>#N/A</v>
      </c>
      <c r="G4973" s="3" t="e">
        <v>#N/A</v>
      </c>
      <c r="J4973" s="1">
        <v>39832</v>
      </c>
      <c r="K4973" t="e">
        <f t="shared" si="385"/>
        <v>#N/A</v>
      </c>
      <c r="L4973" t="e">
        <f t="shared" si="386"/>
        <v>#N/A</v>
      </c>
      <c r="M4973" t="e">
        <f t="shared" si="387"/>
        <v>#N/A</v>
      </c>
      <c r="N4973" t="e">
        <f t="shared" si="388"/>
        <v>#N/A</v>
      </c>
      <c r="O4973" t="e">
        <f t="shared" si="389"/>
        <v>#N/A</v>
      </c>
    </row>
    <row r="4974" spans="1:15">
      <c r="A4974" t="s">
        <v>4983</v>
      </c>
      <c r="B4974" s="1">
        <v>39833</v>
      </c>
      <c r="C4974" s="3">
        <v>0.73</v>
      </c>
      <c r="D4974" s="3">
        <v>1.48</v>
      </c>
      <c r="E4974" s="3">
        <v>2.4</v>
      </c>
      <c r="F4974" s="3">
        <v>4.9000000000000004</v>
      </c>
      <c r="G4974" s="3">
        <v>7.95</v>
      </c>
      <c r="J4974" s="1">
        <v>39833</v>
      </c>
      <c r="K4974">
        <f t="shared" si="385"/>
        <v>73</v>
      </c>
      <c r="L4974">
        <f t="shared" si="386"/>
        <v>148</v>
      </c>
      <c r="M4974">
        <f t="shared" si="387"/>
        <v>240</v>
      </c>
      <c r="N4974">
        <f t="shared" si="388"/>
        <v>490.00000000000006</v>
      </c>
      <c r="O4974">
        <f t="shared" si="389"/>
        <v>795</v>
      </c>
    </row>
    <row r="4975" spans="1:15">
      <c r="A4975" t="s">
        <v>4984</v>
      </c>
      <c r="B4975" s="1">
        <v>39834</v>
      </c>
      <c r="C4975" s="3">
        <v>0.78</v>
      </c>
      <c r="D4975" s="3">
        <v>1.6</v>
      </c>
      <c r="E4975" s="3">
        <v>2.56</v>
      </c>
      <c r="F4975" s="3">
        <v>5.09</v>
      </c>
      <c r="G4975" s="3">
        <v>8.14</v>
      </c>
      <c r="J4975" s="1">
        <v>39834</v>
      </c>
      <c r="K4975">
        <f t="shared" si="385"/>
        <v>78</v>
      </c>
      <c r="L4975">
        <f t="shared" si="386"/>
        <v>160</v>
      </c>
      <c r="M4975">
        <f t="shared" si="387"/>
        <v>256</v>
      </c>
      <c r="N4975">
        <f t="shared" si="388"/>
        <v>509</v>
      </c>
      <c r="O4975">
        <f t="shared" si="389"/>
        <v>814</v>
      </c>
    </row>
    <row r="4976" spans="1:15">
      <c r="A4976" t="s">
        <v>4985</v>
      </c>
      <c r="B4976" s="1">
        <v>39835</v>
      </c>
      <c r="C4976" s="3">
        <v>0.75</v>
      </c>
      <c r="D4976" s="3">
        <v>1.61</v>
      </c>
      <c r="E4976" s="3">
        <v>2.62</v>
      </c>
      <c r="F4976" s="3">
        <v>5.21</v>
      </c>
      <c r="G4976" s="3">
        <v>8.24</v>
      </c>
      <c r="J4976" s="1">
        <v>39835</v>
      </c>
      <c r="K4976">
        <f t="shared" si="385"/>
        <v>75</v>
      </c>
      <c r="L4976">
        <f t="shared" si="386"/>
        <v>161</v>
      </c>
      <c r="M4976">
        <f t="shared" si="387"/>
        <v>262</v>
      </c>
      <c r="N4976">
        <f t="shared" si="388"/>
        <v>521</v>
      </c>
      <c r="O4976">
        <f t="shared" si="389"/>
        <v>824</v>
      </c>
    </row>
    <row r="4977" spans="1:15">
      <c r="A4977" t="s">
        <v>4986</v>
      </c>
      <c r="B4977" s="1">
        <v>39836</v>
      </c>
      <c r="C4977" s="3">
        <v>0.83</v>
      </c>
      <c r="D4977" s="3">
        <v>1.64</v>
      </c>
      <c r="E4977" s="3">
        <v>2.65</v>
      </c>
      <c r="F4977" s="3">
        <v>5.18</v>
      </c>
      <c r="G4977" s="3">
        <v>8.2799999999999994</v>
      </c>
      <c r="J4977" s="1">
        <v>39836</v>
      </c>
      <c r="K4977">
        <f t="shared" si="385"/>
        <v>83</v>
      </c>
      <c r="L4977">
        <f t="shared" si="386"/>
        <v>164</v>
      </c>
      <c r="M4977">
        <f t="shared" si="387"/>
        <v>265</v>
      </c>
      <c r="N4977">
        <f t="shared" si="388"/>
        <v>518</v>
      </c>
      <c r="O4977">
        <f t="shared" si="389"/>
        <v>827.99999999999989</v>
      </c>
    </row>
    <row r="4978" spans="1:15">
      <c r="A4978" t="s">
        <v>4987</v>
      </c>
      <c r="B4978" s="1">
        <v>39839</v>
      </c>
      <c r="C4978" s="3">
        <v>0.85</v>
      </c>
      <c r="D4978" s="3">
        <v>1.67</v>
      </c>
      <c r="E4978" s="3">
        <v>2.7</v>
      </c>
      <c r="F4978" s="3">
        <v>5.24</v>
      </c>
      <c r="G4978" s="3">
        <v>8.3000000000000007</v>
      </c>
      <c r="J4978" s="1">
        <v>39839</v>
      </c>
      <c r="K4978">
        <f t="shared" si="385"/>
        <v>85</v>
      </c>
      <c r="L4978">
        <f t="shared" si="386"/>
        <v>167</v>
      </c>
      <c r="M4978">
        <f t="shared" si="387"/>
        <v>270</v>
      </c>
      <c r="N4978">
        <f t="shared" si="388"/>
        <v>524</v>
      </c>
      <c r="O4978">
        <f t="shared" si="389"/>
        <v>830.00000000000011</v>
      </c>
    </row>
    <row r="4979" spans="1:15">
      <c r="A4979" t="s">
        <v>4988</v>
      </c>
      <c r="B4979" s="1">
        <v>39840</v>
      </c>
      <c r="C4979" s="3">
        <v>0.87</v>
      </c>
      <c r="D4979" s="3">
        <v>1.59</v>
      </c>
      <c r="E4979" s="3">
        <v>2.59</v>
      </c>
      <c r="F4979" s="3">
        <v>5.05</v>
      </c>
      <c r="G4979" s="3">
        <v>8.06</v>
      </c>
      <c r="J4979" s="1">
        <v>39840</v>
      </c>
      <c r="K4979">
        <f t="shared" si="385"/>
        <v>87</v>
      </c>
      <c r="L4979">
        <f t="shared" si="386"/>
        <v>159</v>
      </c>
      <c r="M4979">
        <f t="shared" si="387"/>
        <v>259</v>
      </c>
      <c r="N4979">
        <f t="shared" si="388"/>
        <v>505</v>
      </c>
      <c r="O4979">
        <f t="shared" si="389"/>
        <v>806</v>
      </c>
    </row>
    <row r="4980" spans="1:15">
      <c r="A4980" t="s">
        <v>4989</v>
      </c>
      <c r="B4980" s="1">
        <v>39841</v>
      </c>
      <c r="C4980" s="3">
        <v>0.89</v>
      </c>
      <c r="D4980" s="3">
        <v>1.7</v>
      </c>
      <c r="E4980" s="3">
        <v>2.71</v>
      </c>
      <c r="F4980" s="3">
        <v>5.2</v>
      </c>
      <c r="G4980" s="3">
        <v>8.1999999999999993</v>
      </c>
      <c r="J4980" s="1">
        <v>39841</v>
      </c>
      <c r="K4980">
        <f t="shared" si="385"/>
        <v>89</v>
      </c>
      <c r="L4980">
        <f t="shared" si="386"/>
        <v>170</v>
      </c>
      <c r="M4980">
        <f t="shared" si="387"/>
        <v>271</v>
      </c>
      <c r="N4980">
        <f t="shared" si="388"/>
        <v>520</v>
      </c>
      <c r="O4980">
        <f t="shared" si="389"/>
        <v>819.99999999999989</v>
      </c>
    </row>
    <row r="4981" spans="1:15">
      <c r="A4981" t="s">
        <v>4990</v>
      </c>
      <c r="B4981" s="1">
        <v>39842</v>
      </c>
      <c r="C4981" s="3">
        <v>0.95</v>
      </c>
      <c r="D4981" s="3">
        <v>1.87</v>
      </c>
      <c r="E4981" s="3">
        <v>2.87</v>
      </c>
      <c r="F4981" s="3">
        <v>5.32</v>
      </c>
      <c r="G4981" s="3">
        <v>8.2799999999999994</v>
      </c>
      <c r="J4981" s="1">
        <v>39842</v>
      </c>
      <c r="K4981">
        <f t="shared" si="385"/>
        <v>95</v>
      </c>
      <c r="L4981">
        <f t="shared" si="386"/>
        <v>187</v>
      </c>
      <c r="M4981">
        <f t="shared" si="387"/>
        <v>287</v>
      </c>
      <c r="N4981">
        <f t="shared" si="388"/>
        <v>532</v>
      </c>
      <c r="O4981">
        <f t="shared" si="389"/>
        <v>827.99999999999989</v>
      </c>
    </row>
    <row r="4982" spans="1:15">
      <c r="A4982" t="s">
        <v>4991</v>
      </c>
      <c r="B4982" s="1">
        <v>39843</v>
      </c>
      <c r="C4982" s="3">
        <v>0.94</v>
      </c>
      <c r="D4982" s="3">
        <v>1.85</v>
      </c>
      <c r="E4982" s="3">
        <v>2.87</v>
      </c>
      <c r="F4982" s="3">
        <v>5.32</v>
      </c>
      <c r="G4982" s="3">
        <v>8.25</v>
      </c>
      <c r="J4982" s="1">
        <v>39843</v>
      </c>
      <c r="K4982">
        <f t="shared" si="385"/>
        <v>94</v>
      </c>
      <c r="L4982">
        <f t="shared" si="386"/>
        <v>185</v>
      </c>
      <c r="M4982">
        <f t="shared" si="387"/>
        <v>287</v>
      </c>
      <c r="N4982">
        <f t="shared" si="388"/>
        <v>532</v>
      </c>
      <c r="O4982">
        <f t="shared" si="389"/>
        <v>825</v>
      </c>
    </row>
    <row r="4983" spans="1:15">
      <c r="A4983" t="s">
        <v>4992</v>
      </c>
      <c r="B4983" s="1">
        <v>39846</v>
      </c>
      <c r="C4983" s="3">
        <v>0.89</v>
      </c>
      <c r="D4983" s="3">
        <v>1.75</v>
      </c>
      <c r="E4983" s="3">
        <v>2.76</v>
      </c>
      <c r="F4983" s="3">
        <v>5.19</v>
      </c>
      <c r="G4983" s="3">
        <v>8.09</v>
      </c>
      <c r="J4983" s="1">
        <v>39846</v>
      </c>
      <c r="K4983">
        <f t="shared" si="385"/>
        <v>89</v>
      </c>
      <c r="L4983">
        <f t="shared" si="386"/>
        <v>175</v>
      </c>
      <c r="M4983">
        <f t="shared" si="387"/>
        <v>276</v>
      </c>
      <c r="N4983">
        <f t="shared" si="388"/>
        <v>519</v>
      </c>
      <c r="O4983">
        <f t="shared" si="389"/>
        <v>809</v>
      </c>
    </row>
    <row r="4984" spans="1:15">
      <c r="A4984" t="s">
        <v>4993</v>
      </c>
      <c r="B4984" s="1">
        <v>39847</v>
      </c>
      <c r="C4984" s="3">
        <v>0.96</v>
      </c>
      <c r="D4984" s="3">
        <v>1.88</v>
      </c>
      <c r="E4984" s="3">
        <v>2.89</v>
      </c>
      <c r="F4984" s="3">
        <v>5.28</v>
      </c>
      <c r="G4984" s="3">
        <v>8.2100000000000009</v>
      </c>
      <c r="J4984" s="1">
        <v>39847</v>
      </c>
      <c r="K4984">
        <f t="shared" si="385"/>
        <v>96</v>
      </c>
      <c r="L4984">
        <f t="shared" si="386"/>
        <v>188</v>
      </c>
      <c r="M4984">
        <f t="shared" si="387"/>
        <v>289</v>
      </c>
      <c r="N4984">
        <f t="shared" si="388"/>
        <v>528</v>
      </c>
      <c r="O4984">
        <f t="shared" si="389"/>
        <v>821.00000000000011</v>
      </c>
    </row>
    <row r="4985" spans="1:15">
      <c r="A4985" t="s">
        <v>4994</v>
      </c>
      <c r="B4985" s="1">
        <v>39848</v>
      </c>
      <c r="C4985" s="3">
        <v>0.98</v>
      </c>
      <c r="D4985" s="3">
        <v>1.91</v>
      </c>
      <c r="E4985" s="3">
        <v>2.95</v>
      </c>
      <c r="F4985" s="3">
        <v>5.34</v>
      </c>
      <c r="G4985" s="3">
        <v>8.24</v>
      </c>
      <c r="J4985" s="1">
        <v>39848</v>
      </c>
      <c r="K4985">
        <f t="shared" si="385"/>
        <v>98</v>
      </c>
      <c r="L4985">
        <f t="shared" si="386"/>
        <v>191</v>
      </c>
      <c r="M4985">
        <f t="shared" si="387"/>
        <v>295</v>
      </c>
      <c r="N4985">
        <f t="shared" si="388"/>
        <v>534</v>
      </c>
      <c r="O4985">
        <f t="shared" si="389"/>
        <v>824</v>
      </c>
    </row>
    <row r="4986" spans="1:15">
      <c r="A4986" t="s">
        <v>4995</v>
      </c>
      <c r="B4986" s="1">
        <v>39849</v>
      </c>
      <c r="C4986" s="3">
        <v>0.98</v>
      </c>
      <c r="D4986" s="3">
        <v>1.89</v>
      </c>
      <c r="E4986" s="3">
        <v>2.95</v>
      </c>
      <c r="F4986" s="3">
        <v>5.3</v>
      </c>
      <c r="G4986" s="3">
        <v>8.18</v>
      </c>
      <c r="J4986" s="1">
        <v>39849</v>
      </c>
      <c r="K4986">
        <f t="shared" si="385"/>
        <v>98</v>
      </c>
      <c r="L4986">
        <f t="shared" si="386"/>
        <v>189</v>
      </c>
      <c r="M4986">
        <f t="shared" si="387"/>
        <v>295</v>
      </c>
      <c r="N4986">
        <f t="shared" si="388"/>
        <v>530</v>
      </c>
      <c r="O4986">
        <f t="shared" si="389"/>
        <v>818</v>
      </c>
    </row>
    <row r="4987" spans="1:15">
      <c r="A4987" t="s">
        <v>4996</v>
      </c>
      <c r="B4987" s="1">
        <v>39850</v>
      </c>
      <c r="C4987" s="3">
        <v>0.99</v>
      </c>
      <c r="D4987" s="3">
        <v>1.97</v>
      </c>
      <c r="E4987" s="3">
        <v>3.05</v>
      </c>
      <c r="F4987" s="3">
        <v>5.35</v>
      </c>
      <c r="G4987" s="3">
        <v>8.18</v>
      </c>
      <c r="J4987" s="1">
        <v>39850</v>
      </c>
      <c r="K4987">
        <f t="shared" si="385"/>
        <v>99</v>
      </c>
      <c r="L4987">
        <f t="shared" si="386"/>
        <v>197</v>
      </c>
      <c r="M4987">
        <f t="shared" si="387"/>
        <v>305</v>
      </c>
      <c r="N4987">
        <f t="shared" si="388"/>
        <v>535</v>
      </c>
      <c r="O4987">
        <f t="shared" si="389"/>
        <v>818</v>
      </c>
    </row>
    <row r="4988" spans="1:15">
      <c r="A4988" t="s">
        <v>4997</v>
      </c>
      <c r="B4988" s="1">
        <v>39853</v>
      </c>
      <c r="C4988" s="3">
        <v>1.05</v>
      </c>
      <c r="D4988" s="3">
        <v>1.99</v>
      </c>
      <c r="E4988" s="3">
        <v>3.07</v>
      </c>
      <c r="F4988" s="3">
        <v>5.37</v>
      </c>
      <c r="G4988" s="3">
        <v>8.16</v>
      </c>
      <c r="J4988" s="1">
        <v>39853</v>
      </c>
      <c r="K4988">
        <f t="shared" si="385"/>
        <v>105</v>
      </c>
      <c r="L4988">
        <f t="shared" si="386"/>
        <v>199</v>
      </c>
      <c r="M4988">
        <f t="shared" si="387"/>
        <v>307</v>
      </c>
      <c r="N4988">
        <f t="shared" si="388"/>
        <v>537</v>
      </c>
      <c r="O4988">
        <f t="shared" si="389"/>
        <v>816</v>
      </c>
    </row>
    <row r="4989" spans="1:15">
      <c r="A4989" t="s">
        <v>4998</v>
      </c>
      <c r="B4989" s="1">
        <v>39854</v>
      </c>
      <c r="C4989" s="3">
        <v>0.92</v>
      </c>
      <c r="D4989" s="3">
        <v>1.79</v>
      </c>
      <c r="E4989" s="3">
        <v>2.9</v>
      </c>
      <c r="F4989" s="3">
        <v>5.22</v>
      </c>
      <c r="G4989" s="3">
        <v>7.98</v>
      </c>
      <c r="J4989" s="1">
        <v>39854</v>
      </c>
      <c r="K4989">
        <f t="shared" si="385"/>
        <v>92</v>
      </c>
      <c r="L4989">
        <f t="shared" si="386"/>
        <v>179</v>
      </c>
      <c r="M4989">
        <f t="shared" si="387"/>
        <v>290</v>
      </c>
      <c r="N4989">
        <f t="shared" si="388"/>
        <v>522</v>
      </c>
      <c r="O4989">
        <f t="shared" si="389"/>
        <v>798</v>
      </c>
    </row>
    <row r="4990" spans="1:15">
      <c r="A4990" t="s">
        <v>4999</v>
      </c>
      <c r="B4990" s="1">
        <v>39855</v>
      </c>
      <c r="C4990" s="3">
        <v>0.93</v>
      </c>
      <c r="D4990" s="3">
        <v>1.76</v>
      </c>
      <c r="E4990" s="3">
        <v>2.78</v>
      </c>
      <c r="F4990" s="3">
        <v>5.07</v>
      </c>
      <c r="G4990" s="3">
        <v>7.88</v>
      </c>
      <c r="J4990" s="1">
        <v>39855</v>
      </c>
      <c r="K4990">
        <f t="shared" si="385"/>
        <v>93</v>
      </c>
      <c r="L4990">
        <f t="shared" si="386"/>
        <v>176</v>
      </c>
      <c r="M4990">
        <f t="shared" si="387"/>
        <v>278</v>
      </c>
      <c r="N4990">
        <f t="shared" si="388"/>
        <v>507</v>
      </c>
      <c r="O4990">
        <f t="shared" si="389"/>
        <v>788</v>
      </c>
    </row>
    <row r="4991" spans="1:15">
      <c r="A4991" t="s">
        <v>5000</v>
      </c>
      <c r="B4991" s="1">
        <v>39856</v>
      </c>
      <c r="C4991" s="3">
        <v>0.89</v>
      </c>
      <c r="D4991" s="3">
        <v>1.73</v>
      </c>
      <c r="E4991" s="3">
        <v>2.75</v>
      </c>
      <c r="F4991" s="3">
        <v>5.09</v>
      </c>
      <c r="G4991" s="3">
        <v>7.91</v>
      </c>
      <c r="J4991" s="1">
        <v>39856</v>
      </c>
      <c r="K4991">
        <f t="shared" si="385"/>
        <v>89</v>
      </c>
      <c r="L4991">
        <f t="shared" si="386"/>
        <v>173</v>
      </c>
      <c r="M4991">
        <f t="shared" si="387"/>
        <v>275</v>
      </c>
      <c r="N4991">
        <f t="shared" si="388"/>
        <v>509</v>
      </c>
      <c r="O4991">
        <f t="shared" si="389"/>
        <v>791</v>
      </c>
    </row>
    <row r="4992" spans="1:15">
      <c r="A4992" t="s">
        <v>5001</v>
      </c>
      <c r="B4992" s="1">
        <v>39857</v>
      </c>
      <c r="C4992" s="3">
        <v>0.97</v>
      </c>
      <c r="D4992" s="3">
        <v>1.88</v>
      </c>
      <c r="E4992" s="3">
        <v>2.89</v>
      </c>
      <c r="F4992" s="3">
        <v>5.32</v>
      </c>
      <c r="G4992" s="3">
        <v>8.1300000000000008</v>
      </c>
      <c r="J4992" s="1">
        <v>39857</v>
      </c>
      <c r="K4992">
        <f t="shared" si="385"/>
        <v>97</v>
      </c>
      <c r="L4992">
        <f t="shared" si="386"/>
        <v>188</v>
      </c>
      <c r="M4992">
        <f t="shared" si="387"/>
        <v>289</v>
      </c>
      <c r="N4992">
        <f t="shared" si="388"/>
        <v>532</v>
      </c>
      <c r="O4992">
        <f t="shared" si="389"/>
        <v>813.00000000000011</v>
      </c>
    </row>
    <row r="4993" spans="1:15">
      <c r="A4993" t="s">
        <v>5002</v>
      </c>
      <c r="B4993" s="1">
        <v>39860</v>
      </c>
      <c r="C4993" s="3" t="e">
        <v>#N/A</v>
      </c>
      <c r="D4993" s="3" t="e">
        <v>#N/A</v>
      </c>
      <c r="E4993" s="3" t="e">
        <v>#N/A</v>
      </c>
      <c r="F4993" s="3" t="e">
        <v>#N/A</v>
      </c>
      <c r="G4993" s="3" t="e">
        <v>#N/A</v>
      </c>
      <c r="J4993" s="1">
        <v>39860</v>
      </c>
      <c r="K4993" t="e">
        <f t="shared" si="385"/>
        <v>#N/A</v>
      </c>
      <c r="L4993" t="e">
        <f t="shared" si="386"/>
        <v>#N/A</v>
      </c>
      <c r="M4993" t="e">
        <f t="shared" si="387"/>
        <v>#N/A</v>
      </c>
      <c r="N4993" t="e">
        <f t="shared" si="388"/>
        <v>#N/A</v>
      </c>
      <c r="O4993" t="e">
        <f t="shared" si="389"/>
        <v>#N/A</v>
      </c>
    </row>
    <row r="4994" spans="1:15">
      <c r="A4994" t="s">
        <v>5003</v>
      </c>
      <c r="B4994" s="1">
        <v>39861</v>
      </c>
      <c r="C4994" s="3">
        <v>0.87</v>
      </c>
      <c r="D4994" s="3">
        <v>1.65</v>
      </c>
      <c r="E4994" s="3">
        <v>2.64</v>
      </c>
      <c r="F4994" s="3">
        <v>5.12</v>
      </c>
      <c r="G4994" s="3">
        <v>7.92</v>
      </c>
      <c r="J4994" s="1">
        <v>39861</v>
      </c>
      <c r="K4994">
        <f t="shared" si="385"/>
        <v>87</v>
      </c>
      <c r="L4994">
        <f t="shared" si="386"/>
        <v>165</v>
      </c>
      <c r="M4994">
        <f t="shared" si="387"/>
        <v>264</v>
      </c>
      <c r="N4994">
        <f t="shared" si="388"/>
        <v>512</v>
      </c>
      <c r="O4994">
        <f t="shared" si="389"/>
        <v>792</v>
      </c>
    </row>
    <row r="4995" spans="1:15">
      <c r="A4995" t="s">
        <v>5004</v>
      </c>
      <c r="B4995" s="1">
        <v>39862</v>
      </c>
      <c r="C4995" s="3">
        <v>0.97</v>
      </c>
      <c r="D4995" s="3">
        <v>1.81</v>
      </c>
      <c r="E4995" s="3">
        <v>2.74</v>
      </c>
      <c r="F4995" s="3">
        <v>5.19</v>
      </c>
      <c r="G4995" s="3">
        <v>7.95</v>
      </c>
      <c r="J4995" s="1">
        <v>39862</v>
      </c>
      <c r="K4995">
        <f t="shared" si="385"/>
        <v>97</v>
      </c>
      <c r="L4995">
        <f t="shared" si="386"/>
        <v>181</v>
      </c>
      <c r="M4995">
        <f t="shared" si="387"/>
        <v>274</v>
      </c>
      <c r="N4995">
        <f t="shared" si="388"/>
        <v>519</v>
      </c>
      <c r="O4995">
        <f t="shared" si="389"/>
        <v>795</v>
      </c>
    </row>
    <row r="4996" spans="1:15">
      <c r="A4996" t="s">
        <v>5005</v>
      </c>
      <c r="B4996" s="1">
        <v>39863</v>
      </c>
      <c r="C4996" s="3">
        <v>1.01</v>
      </c>
      <c r="D4996" s="3">
        <v>1.89</v>
      </c>
      <c r="E4996" s="3">
        <v>2.85</v>
      </c>
      <c r="F4996" s="3">
        <v>5.4</v>
      </c>
      <c r="G4996" s="3">
        <v>8.1199999999999992</v>
      </c>
      <c r="J4996" s="1">
        <v>39863</v>
      </c>
      <c r="K4996">
        <f t="shared" ref="K4996:K5059" si="390">C4996*100</f>
        <v>101</v>
      </c>
      <c r="L4996">
        <f t="shared" ref="L4996:L5059" si="391">D4996*100</f>
        <v>189</v>
      </c>
      <c r="M4996">
        <f t="shared" ref="M4996:M5059" si="392">E4996*100</f>
        <v>285</v>
      </c>
      <c r="N4996">
        <f t="shared" ref="N4996:N5059" si="393">F4996*100</f>
        <v>540</v>
      </c>
      <c r="O4996">
        <f t="shared" ref="O4996:O5059" si="394">G4996*100</f>
        <v>811.99999999999989</v>
      </c>
    </row>
    <row r="4997" spans="1:15">
      <c r="A4997" t="s">
        <v>5006</v>
      </c>
      <c r="B4997" s="1">
        <v>39864</v>
      </c>
      <c r="C4997" s="3">
        <v>0.96</v>
      </c>
      <c r="D4997" s="3">
        <v>1.81</v>
      </c>
      <c r="E4997" s="3">
        <v>2.78</v>
      </c>
      <c r="F4997" s="3">
        <v>5.28</v>
      </c>
      <c r="G4997" s="3">
        <v>8.0299999999999994</v>
      </c>
      <c r="J4997" s="1">
        <v>39864</v>
      </c>
      <c r="K4997">
        <f t="shared" si="390"/>
        <v>96</v>
      </c>
      <c r="L4997">
        <f t="shared" si="391"/>
        <v>181</v>
      </c>
      <c r="M4997">
        <f t="shared" si="392"/>
        <v>278</v>
      </c>
      <c r="N4997">
        <f t="shared" si="393"/>
        <v>528</v>
      </c>
      <c r="O4997">
        <f t="shared" si="394"/>
        <v>802.99999999999989</v>
      </c>
    </row>
    <row r="4998" spans="1:15">
      <c r="A4998" t="s">
        <v>5007</v>
      </c>
      <c r="B4998" s="1">
        <v>39867</v>
      </c>
      <c r="C4998" s="3">
        <v>0.96</v>
      </c>
      <c r="D4998" s="3">
        <v>1.84</v>
      </c>
      <c r="E4998" s="3">
        <v>2.78</v>
      </c>
      <c r="F4998" s="3">
        <v>5.23</v>
      </c>
      <c r="G4998" s="3">
        <v>8.02</v>
      </c>
      <c r="J4998" s="1">
        <v>39867</v>
      </c>
      <c r="K4998">
        <f t="shared" si="390"/>
        <v>96</v>
      </c>
      <c r="L4998">
        <f t="shared" si="391"/>
        <v>184</v>
      </c>
      <c r="M4998">
        <f t="shared" si="392"/>
        <v>278</v>
      </c>
      <c r="N4998">
        <f t="shared" si="393"/>
        <v>523</v>
      </c>
      <c r="O4998">
        <f t="shared" si="394"/>
        <v>802</v>
      </c>
    </row>
    <row r="4999" spans="1:15">
      <c r="A4999" t="s">
        <v>5008</v>
      </c>
      <c r="B4999" s="1">
        <v>39868</v>
      </c>
      <c r="C4999" s="3">
        <v>1.03</v>
      </c>
      <c r="D4999" s="3">
        <v>1.89</v>
      </c>
      <c r="E4999" s="3">
        <v>2.8</v>
      </c>
      <c r="F4999" s="3">
        <v>5.21</v>
      </c>
      <c r="G4999" s="3">
        <v>8.0299999999999994</v>
      </c>
      <c r="J4999" s="1">
        <v>39868</v>
      </c>
      <c r="K4999">
        <f t="shared" si="390"/>
        <v>103</v>
      </c>
      <c r="L4999">
        <f t="shared" si="391"/>
        <v>189</v>
      </c>
      <c r="M4999">
        <f t="shared" si="392"/>
        <v>280</v>
      </c>
      <c r="N4999">
        <f t="shared" si="393"/>
        <v>521</v>
      </c>
      <c r="O4999">
        <f t="shared" si="394"/>
        <v>802.99999999999989</v>
      </c>
    </row>
    <row r="5000" spans="1:15">
      <c r="A5000" t="s">
        <v>5009</v>
      </c>
      <c r="B5000" s="1">
        <v>39869</v>
      </c>
      <c r="C5000" s="3">
        <v>1.0900000000000001</v>
      </c>
      <c r="D5000" s="3">
        <v>2.06</v>
      </c>
      <c r="E5000" s="3">
        <v>2.95</v>
      </c>
      <c r="F5000" s="3">
        <v>5.31</v>
      </c>
      <c r="G5000" s="3">
        <v>8.1300000000000008</v>
      </c>
      <c r="J5000" s="1">
        <v>39869</v>
      </c>
      <c r="K5000">
        <f t="shared" si="390"/>
        <v>109.00000000000001</v>
      </c>
      <c r="L5000">
        <f t="shared" si="391"/>
        <v>206</v>
      </c>
      <c r="M5000">
        <f t="shared" si="392"/>
        <v>295</v>
      </c>
      <c r="N5000">
        <f t="shared" si="393"/>
        <v>531</v>
      </c>
      <c r="O5000">
        <f t="shared" si="394"/>
        <v>813.00000000000011</v>
      </c>
    </row>
    <row r="5001" spans="1:15">
      <c r="A5001" t="s">
        <v>5010</v>
      </c>
      <c r="B5001" s="1">
        <v>39870</v>
      </c>
      <c r="C5001" s="3">
        <v>1.08</v>
      </c>
      <c r="D5001" s="3">
        <v>2.0699999999999998</v>
      </c>
      <c r="E5001" s="3">
        <v>2.98</v>
      </c>
      <c r="F5001" s="3">
        <v>5.36</v>
      </c>
      <c r="G5001" s="3">
        <v>8.2100000000000009</v>
      </c>
      <c r="J5001" s="1">
        <v>39870</v>
      </c>
      <c r="K5001">
        <f t="shared" si="390"/>
        <v>108</v>
      </c>
      <c r="L5001">
        <f t="shared" si="391"/>
        <v>206.99999999999997</v>
      </c>
      <c r="M5001">
        <f t="shared" si="392"/>
        <v>298</v>
      </c>
      <c r="N5001">
        <f t="shared" si="393"/>
        <v>536</v>
      </c>
      <c r="O5001">
        <f t="shared" si="394"/>
        <v>821.00000000000011</v>
      </c>
    </row>
    <row r="5002" spans="1:15">
      <c r="A5002" t="s">
        <v>5011</v>
      </c>
      <c r="B5002" s="1">
        <v>39871</v>
      </c>
      <c r="C5002" s="3">
        <v>1</v>
      </c>
      <c r="D5002" s="3">
        <v>1.99</v>
      </c>
      <c r="E5002" s="3">
        <v>3.02</v>
      </c>
      <c r="F5002" s="3">
        <v>5.43</v>
      </c>
      <c r="G5002" s="3">
        <v>8.24</v>
      </c>
      <c r="J5002" s="1">
        <v>39871</v>
      </c>
      <c r="K5002">
        <f t="shared" si="390"/>
        <v>100</v>
      </c>
      <c r="L5002">
        <f t="shared" si="391"/>
        <v>199</v>
      </c>
      <c r="M5002">
        <f t="shared" si="392"/>
        <v>302</v>
      </c>
      <c r="N5002">
        <f t="shared" si="393"/>
        <v>543</v>
      </c>
      <c r="O5002">
        <f t="shared" si="394"/>
        <v>824</v>
      </c>
    </row>
    <row r="5003" spans="1:15">
      <c r="A5003" t="s">
        <v>5012</v>
      </c>
      <c r="B5003" s="1">
        <v>39874</v>
      </c>
      <c r="C5003" s="3">
        <v>0.89</v>
      </c>
      <c r="D5003" s="3">
        <v>1.86</v>
      </c>
      <c r="E5003" s="3">
        <v>2.91</v>
      </c>
      <c r="F5003" s="3">
        <v>5.41</v>
      </c>
      <c r="G5003" s="3">
        <v>8.1999999999999993</v>
      </c>
      <c r="J5003" s="1">
        <v>39874</v>
      </c>
      <c r="K5003">
        <f t="shared" si="390"/>
        <v>89</v>
      </c>
      <c r="L5003">
        <f t="shared" si="391"/>
        <v>186</v>
      </c>
      <c r="M5003">
        <f t="shared" si="392"/>
        <v>291</v>
      </c>
      <c r="N5003">
        <f t="shared" si="393"/>
        <v>541</v>
      </c>
      <c r="O5003">
        <f t="shared" si="394"/>
        <v>819.99999999999989</v>
      </c>
    </row>
    <row r="5004" spans="1:15">
      <c r="A5004" t="s">
        <v>5013</v>
      </c>
      <c r="B5004" s="1">
        <v>39875</v>
      </c>
      <c r="C5004" s="3">
        <v>0.91</v>
      </c>
      <c r="D5004" s="3">
        <v>1.87</v>
      </c>
      <c r="E5004" s="3">
        <v>2.93</v>
      </c>
      <c r="F5004" s="3">
        <v>5.44</v>
      </c>
      <c r="G5004" s="3">
        <v>8.27</v>
      </c>
      <c r="J5004" s="1">
        <v>39875</v>
      </c>
      <c r="K5004">
        <f t="shared" si="390"/>
        <v>91</v>
      </c>
      <c r="L5004">
        <f t="shared" si="391"/>
        <v>187</v>
      </c>
      <c r="M5004">
        <f t="shared" si="392"/>
        <v>293</v>
      </c>
      <c r="N5004">
        <f t="shared" si="393"/>
        <v>544</v>
      </c>
      <c r="O5004">
        <f t="shared" si="394"/>
        <v>827</v>
      </c>
    </row>
    <row r="5005" spans="1:15">
      <c r="A5005" t="s">
        <v>5014</v>
      </c>
      <c r="B5005" s="1">
        <v>39876</v>
      </c>
      <c r="C5005" s="3">
        <v>0.97</v>
      </c>
      <c r="D5005" s="3">
        <v>1.97</v>
      </c>
      <c r="E5005" s="3">
        <v>3.01</v>
      </c>
      <c r="F5005" s="3">
        <v>5.46</v>
      </c>
      <c r="G5005" s="3">
        <v>8.32</v>
      </c>
      <c r="J5005" s="1">
        <v>39876</v>
      </c>
      <c r="K5005">
        <f t="shared" si="390"/>
        <v>97</v>
      </c>
      <c r="L5005">
        <f t="shared" si="391"/>
        <v>197</v>
      </c>
      <c r="M5005">
        <f t="shared" si="392"/>
        <v>301</v>
      </c>
      <c r="N5005">
        <f t="shared" si="393"/>
        <v>546</v>
      </c>
      <c r="O5005">
        <f t="shared" si="394"/>
        <v>832</v>
      </c>
    </row>
    <row r="5006" spans="1:15">
      <c r="A5006" t="s">
        <v>5015</v>
      </c>
      <c r="B5006" s="1">
        <v>39877</v>
      </c>
      <c r="C5006" s="3">
        <v>0.9</v>
      </c>
      <c r="D5006" s="3">
        <v>1.82</v>
      </c>
      <c r="E5006" s="3">
        <v>2.83</v>
      </c>
      <c r="F5006" s="3">
        <v>5.32</v>
      </c>
      <c r="G5006" s="3">
        <v>8.17</v>
      </c>
      <c r="J5006" s="1">
        <v>39877</v>
      </c>
      <c r="K5006">
        <f t="shared" si="390"/>
        <v>90</v>
      </c>
      <c r="L5006">
        <f t="shared" si="391"/>
        <v>182</v>
      </c>
      <c r="M5006">
        <f t="shared" si="392"/>
        <v>283</v>
      </c>
      <c r="N5006">
        <f t="shared" si="393"/>
        <v>532</v>
      </c>
      <c r="O5006">
        <f t="shared" si="394"/>
        <v>817</v>
      </c>
    </row>
    <row r="5007" spans="1:15">
      <c r="A5007" t="s">
        <v>5016</v>
      </c>
      <c r="B5007" s="1">
        <v>39878</v>
      </c>
      <c r="C5007" s="3">
        <v>0.91</v>
      </c>
      <c r="D5007" s="3">
        <v>1.83</v>
      </c>
      <c r="E5007" s="3">
        <v>2.83</v>
      </c>
      <c r="F5007" s="3">
        <v>5.38</v>
      </c>
      <c r="G5007" s="3">
        <v>8.18</v>
      </c>
      <c r="J5007" s="1">
        <v>39878</v>
      </c>
      <c r="K5007">
        <f t="shared" si="390"/>
        <v>91</v>
      </c>
      <c r="L5007">
        <f t="shared" si="391"/>
        <v>183</v>
      </c>
      <c r="M5007">
        <f t="shared" si="392"/>
        <v>283</v>
      </c>
      <c r="N5007">
        <f t="shared" si="393"/>
        <v>538</v>
      </c>
      <c r="O5007">
        <f t="shared" si="394"/>
        <v>818</v>
      </c>
    </row>
    <row r="5008" spans="1:15">
      <c r="A5008" t="s">
        <v>5017</v>
      </c>
      <c r="B5008" s="1">
        <v>39881</v>
      </c>
      <c r="C5008" s="3">
        <v>0.96</v>
      </c>
      <c r="D5008" s="3">
        <v>1.9</v>
      </c>
      <c r="E5008" s="3">
        <v>2.89</v>
      </c>
      <c r="F5008" s="3">
        <v>5.42</v>
      </c>
      <c r="G5008" s="3">
        <v>8.2899999999999991</v>
      </c>
      <c r="J5008" s="1">
        <v>39881</v>
      </c>
      <c r="K5008">
        <f t="shared" si="390"/>
        <v>96</v>
      </c>
      <c r="L5008">
        <f t="shared" si="391"/>
        <v>190</v>
      </c>
      <c r="M5008">
        <f t="shared" si="392"/>
        <v>289</v>
      </c>
      <c r="N5008">
        <f t="shared" si="393"/>
        <v>542</v>
      </c>
      <c r="O5008">
        <f t="shared" si="394"/>
        <v>828.99999999999989</v>
      </c>
    </row>
    <row r="5009" spans="1:15">
      <c r="A5009" t="s">
        <v>5018</v>
      </c>
      <c r="B5009" s="1">
        <v>39882</v>
      </c>
      <c r="C5009" s="3">
        <v>1.01</v>
      </c>
      <c r="D5009" s="3">
        <v>1.99</v>
      </c>
      <c r="E5009" s="3">
        <v>2.99</v>
      </c>
      <c r="F5009" s="3">
        <v>5.54</v>
      </c>
      <c r="G5009" s="3">
        <v>8.44</v>
      </c>
      <c r="J5009" s="1">
        <v>39882</v>
      </c>
      <c r="K5009">
        <f t="shared" si="390"/>
        <v>101</v>
      </c>
      <c r="L5009">
        <f t="shared" si="391"/>
        <v>199</v>
      </c>
      <c r="M5009">
        <f t="shared" si="392"/>
        <v>299</v>
      </c>
      <c r="N5009">
        <f t="shared" si="393"/>
        <v>554</v>
      </c>
      <c r="O5009">
        <f t="shared" si="394"/>
        <v>844</v>
      </c>
    </row>
    <row r="5010" spans="1:15">
      <c r="A5010" t="s">
        <v>5019</v>
      </c>
      <c r="B5010" s="1">
        <v>39883</v>
      </c>
      <c r="C5010" s="3">
        <v>1.03</v>
      </c>
      <c r="D5010" s="3">
        <v>1.96</v>
      </c>
      <c r="E5010" s="3">
        <v>2.95</v>
      </c>
      <c r="F5010" s="3">
        <v>5.49</v>
      </c>
      <c r="G5010" s="3">
        <v>8.4</v>
      </c>
      <c r="J5010" s="1">
        <v>39883</v>
      </c>
      <c r="K5010">
        <f t="shared" si="390"/>
        <v>103</v>
      </c>
      <c r="L5010">
        <f t="shared" si="391"/>
        <v>196</v>
      </c>
      <c r="M5010">
        <f t="shared" si="392"/>
        <v>295</v>
      </c>
      <c r="N5010">
        <f t="shared" si="393"/>
        <v>549</v>
      </c>
      <c r="O5010">
        <f t="shared" si="394"/>
        <v>840</v>
      </c>
    </row>
    <row r="5011" spans="1:15">
      <c r="A5011" t="s">
        <v>5020</v>
      </c>
      <c r="B5011" s="1">
        <v>39884</v>
      </c>
      <c r="C5011" s="3">
        <v>1.03</v>
      </c>
      <c r="D5011" s="3">
        <v>1.92</v>
      </c>
      <c r="E5011" s="3">
        <v>2.89</v>
      </c>
      <c r="F5011" s="3">
        <v>5.47</v>
      </c>
      <c r="G5011" s="3">
        <v>8.41</v>
      </c>
      <c r="J5011" s="1">
        <v>39884</v>
      </c>
      <c r="K5011">
        <f t="shared" si="390"/>
        <v>103</v>
      </c>
      <c r="L5011">
        <f t="shared" si="391"/>
        <v>192</v>
      </c>
      <c r="M5011">
        <f t="shared" si="392"/>
        <v>289</v>
      </c>
      <c r="N5011">
        <f t="shared" si="393"/>
        <v>547</v>
      </c>
      <c r="O5011">
        <f t="shared" si="394"/>
        <v>841</v>
      </c>
    </row>
    <row r="5012" spans="1:15">
      <c r="A5012" t="s">
        <v>5021</v>
      </c>
      <c r="B5012" s="1">
        <v>39885</v>
      </c>
      <c r="C5012" s="3">
        <v>0.98</v>
      </c>
      <c r="D5012" s="3">
        <v>1.87</v>
      </c>
      <c r="E5012" s="3">
        <v>2.89</v>
      </c>
      <c r="F5012" s="3">
        <v>5.51</v>
      </c>
      <c r="G5012" s="3">
        <v>8.4499999999999993</v>
      </c>
      <c r="J5012" s="1">
        <v>39885</v>
      </c>
      <c r="K5012">
        <f t="shared" si="390"/>
        <v>98</v>
      </c>
      <c r="L5012">
        <f t="shared" si="391"/>
        <v>187</v>
      </c>
      <c r="M5012">
        <f t="shared" si="392"/>
        <v>289</v>
      </c>
      <c r="N5012">
        <f t="shared" si="393"/>
        <v>551</v>
      </c>
      <c r="O5012">
        <f t="shared" si="394"/>
        <v>844.99999999999989</v>
      </c>
    </row>
    <row r="5013" spans="1:15">
      <c r="A5013" t="s">
        <v>5022</v>
      </c>
      <c r="B5013" s="1">
        <v>39888</v>
      </c>
      <c r="C5013" s="3">
        <v>1</v>
      </c>
      <c r="D5013" s="3">
        <v>1.91</v>
      </c>
      <c r="E5013" s="3">
        <v>2.97</v>
      </c>
      <c r="F5013" s="3">
        <v>5.7</v>
      </c>
      <c r="G5013" s="3">
        <v>8.5399999999999991</v>
      </c>
      <c r="J5013" s="1">
        <v>39888</v>
      </c>
      <c r="K5013">
        <f t="shared" si="390"/>
        <v>100</v>
      </c>
      <c r="L5013">
        <f t="shared" si="391"/>
        <v>191</v>
      </c>
      <c r="M5013">
        <f t="shared" si="392"/>
        <v>297</v>
      </c>
      <c r="N5013">
        <f t="shared" si="393"/>
        <v>570</v>
      </c>
      <c r="O5013">
        <f t="shared" si="394"/>
        <v>853.99999999999989</v>
      </c>
    </row>
    <row r="5014" spans="1:15">
      <c r="A5014" t="s">
        <v>5023</v>
      </c>
      <c r="B5014" s="1">
        <v>39889</v>
      </c>
      <c r="C5014" s="3">
        <v>1.05</v>
      </c>
      <c r="D5014" s="3">
        <v>2</v>
      </c>
      <c r="E5014" s="3">
        <v>3.02</v>
      </c>
      <c r="F5014" s="3">
        <v>5.75</v>
      </c>
      <c r="G5014" s="3">
        <v>8.6199999999999992</v>
      </c>
      <c r="J5014" s="1">
        <v>39889</v>
      </c>
      <c r="K5014">
        <f t="shared" si="390"/>
        <v>105</v>
      </c>
      <c r="L5014">
        <f t="shared" si="391"/>
        <v>200</v>
      </c>
      <c r="M5014">
        <f t="shared" si="392"/>
        <v>302</v>
      </c>
      <c r="N5014">
        <f t="shared" si="393"/>
        <v>575</v>
      </c>
      <c r="O5014">
        <f t="shared" si="394"/>
        <v>861.99999999999989</v>
      </c>
    </row>
    <row r="5015" spans="1:15">
      <c r="A5015" t="s">
        <v>5024</v>
      </c>
      <c r="B5015" s="1">
        <v>39890</v>
      </c>
      <c r="C5015" s="3">
        <v>0.82</v>
      </c>
      <c r="D5015" s="3">
        <v>1.54</v>
      </c>
      <c r="E5015" s="3">
        <v>2.5099999999999998</v>
      </c>
      <c r="F5015" s="3">
        <v>5.51</v>
      </c>
      <c r="G5015" s="3">
        <v>8.39</v>
      </c>
      <c r="J5015" s="1">
        <v>39890</v>
      </c>
      <c r="K5015">
        <f t="shared" si="390"/>
        <v>82</v>
      </c>
      <c r="L5015">
        <f t="shared" si="391"/>
        <v>154</v>
      </c>
      <c r="M5015">
        <f t="shared" si="392"/>
        <v>250.99999999999997</v>
      </c>
      <c r="N5015">
        <f t="shared" si="393"/>
        <v>551</v>
      </c>
      <c r="O5015">
        <f t="shared" si="394"/>
        <v>839</v>
      </c>
    </row>
    <row r="5016" spans="1:15">
      <c r="A5016" t="s">
        <v>5025</v>
      </c>
      <c r="B5016" s="1">
        <v>39891</v>
      </c>
      <c r="C5016" s="3">
        <v>0.87</v>
      </c>
      <c r="D5016" s="3">
        <v>1.64</v>
      </c>
      <c r="E5016" s="3">
        <v>2.61</v>
      </c>
      <c r="F5016" s="3">
        <v>5.55</v>
      </c>
      <c r="G5016" s="3">
        <v>8.4499999999999993</v>
      </c>
      <c r="J5016" s="1">
        <v>39891</v>
      </c>
      <c r="K5016">
        <f t="shared" si="390"/>
        <v>87</v>
      </c>
      <c r="L5016">
        <f t="shared" si="391"/>
        <v>164</v>
      </c>
      <c r="M5016">
        <f t="shared" si="392"/>
        <v>261</v>
      </c>
      <c r="N5016">
        <f t="shared" si="393"/>
        <v>555</v>
      </c>
      <c r="O5016">
        <f t="shared" si="394"/>
        <v>844.99999999999989</v>
      </c>
    </row>
    <row r="5017" spans="1:15">
      <c r="A5017" t="s">
        <v>5026</v>
      </c>
      <c r="B5017" s="1">
        <v>39892</v>
      </c>
      <c r="C5017" s="3">
        <v>0.89</v>
      </c>
      <c r="D5017" s="3">
        <v>1.66</v>
      </c>
      <c r="E5017" s="3">
        <v>2.65</v>
      </c>
      <c r="F5017" s="3">
        <v>5.59</v>
      </c>
      <c r="G5017" s="3">
        <v>8.51</v>
      </c>
      <c r="J5017" s="1">
        <v>39892</v>
      </c>
      <c r="K5017">
        <f t="shared" si="390"/>
        <v>89</v>
      </c>
      <c r="L5017">
        <f t="shared" si="391"/>
        <v>166</v>
      </c>
      <c r="M5017">
        <f t="shared" si="392"/>
        <v>265</v>
      </c>
      <c r="N5017">
        <f t="shared" si="393"/>
        <v>559</v>
      </c>
      <c r="O5017">
        <f t="shared" si="394"/>
        <v>851</v>
      </c>
    </row>
    <row r="5018" spans="1:15">
      <c r="A5018" t="s">
        <v>5027</v>
      </c>
      <c r="B5018" s="1">
        <v>39895</v>
      </c>
      <c r="C5018" s="3">
        <v>0.93</v>
      </c>
      <c r="D5018" s="3">
        <v>1.69</v>
      </c>
      <c r="E5018" s="3">
        <v>2.68</v>
      </c>
      <c r="F5018" s="3">
        <v>5.62</v>
      </c>
      <c r="G5018" s="3">
        <v>8.56</v>
      </c>
      <c r="J5018" s="1">
        <v>39895</v>
      </c>
      <c r="K5018">
        <f t="shared" si="390"/>
        <v>93</v>
      </c>
      <c r="L5018">
        <f t="shared" si="391"/>
        <v>169</v>
      </c>
      <c r="M5018">
        <f t="shared" si="392"/>
        <v>268</v>
      </c>
      <c r="N5018">
        <f t="shared" si="393"/>
        <v>562</v>
      </c>
      <c r="O5018">
        <f t="shared" si="394"/>
        <v>856</v>
      </c>
    </row>
    <row r="5019" spans="1:15">
      <c r="A5019" t="s">
        <v>5028</v>
      </c>
      <c r="B5019" s="1">
        <v>39896</v>
      </c>
      <c r="C5019" s="3">
        <v>0.93</v>
      </c>
      <c r="D5019" s="3">
        <v>1.7</v>
      </c>
      <c r="E5019" s="3">
        <v>2.68</v>
      </c>
      <c r="F5019" s="3">
        <v>5.44</v>
      </c>
      <c r="G5019" s="3">
        <v>8.48</v>
      </c>
      <c r="J5019" s="1">
        <v>39896</v>
      </c>
      <c r="K5019">
        <f t="shared" si="390"/>
        <v>93</v>
      </c>
      <c r="L5019">
        <f t="shared" si="391"/>
        <v>170</v>
      </c>
      <c r="M5019">
        <f t="shared" si="392"/>
        <v>268</v>
      </c>
      <c r="N5019">
        <f t="shared" si="393"/>
        <v>544</v>
      </c>
      <c r="O5019">
        <f t="shared" si="394"/>
        <v>848</v>
      </c>
    </row>
    <row r="5020" spans="1:15">
      <c r="A5020" t="s">
        <v>5029</v>
      </c>
      <c r="B5020" s="1">
        <v>39897</v>
      </c>
      <c r="C5020" s="3">
        <v>0.96</v>
      </c>
      <c r="D5020" s="3">
        <v>1.84</v>
      </c>
      <c r="E5020" s="3">
        <v>2.81</v>
      </c>
      <c r="F5020" s="3">
        <v>5.55</v>
      </c>
      <c r="G5020" s="3">
        <v>8.6</v>
      </c>
      <c r="J5020" s="1">
        <v>39897</v>
      </c>
      <c r="K5020">
        <f t="shared" si="390"/>
        <v>96</v>
      </c>
      <c r="L5020">
        <f t="shared" si="391"/>
        <v>184</v>
      </c>
      <c r="M5020">
        <f t="shared" si="392"/>
        <v>281</v>
      </c>
      <c r="N5020">
        <f t="shared" si="393"/>
        <v>555</v>
      </c>
      <c r="O5020">
        <f t="shared" si="394"/>
        <v>860</v>
      </c>
    </row>
    <row r="5021" spans="1:15">
      <c r="A5021" t="s">
        <v>5030</v>
      </c>
      <c r="B5021" s="1">
        <v>39898</v>
      </c>
      <c r="C5021" s="3">
        <v>0.9</v>
      </c>
      <c r="D5021" s="3">
        <v>1.8</v>
      </c>
      <c r="E5021" s="3">
        <v>2.76</v>
      </c>
      <c r="F5021" s="3">
        <v>5.48</v>
      </c>
      <c r="G5021" s="3">
        <v>8.52</v>
      </c>
      <c r="J5021" s="1">
        <v>39898</v>
      </c>
      <c r="K5021">
        <f t="shared" si="390"/>
        <v>90</v>
      </c>
      <c r="L5021">
        <f t="shared" si="391"/>
        <v>180</v>
      </c>
      <c r="M5021">
        <f t="shared" si="392"/>
        <v>276</v>
      </c>
      <c r="N5021">
        <f t="shared" si="393"/>
        <v>548</v>
      </c>
      <c r="O5021">
        <f t="shared" si="394"/>
        <v>852</v>
      </c>
    </row>
    <row r="5022" spans="1:15">
      <c r="A5022" t="s">
        <v>5031</v>
      </c>
      <c r="B5022" s="1">
        <v>39899</v>
      </c>
      <c r="C5022" s="3">
        <v>0.9</v>
      </c>
      <c r="D5022" s="3">
        <v>1.79</v>
      </c>
      <c r="E5022" s="3">
        <v>2.78</v>
      </c>
      <c r="F5022" s="3">
        <v>5.45</v>
      </c>
      <c r="G5022" s="3">
        <v>8.5</v>
      </c>
      <c r="J5022" s="1">
        <v>39899</v>
      </c>
      <c r="K5022">
        <f t="shared" si="390"/>
        <v>90</v>
      </c>
      <c r="L5022">
        <f t="shared" si="391"/>
        <v>179</v>
      </c>
      <c r="M5022">
        <f t="shared" si="392"/>
        <v>278</v>
      </c>
      <c r="N5022">
        <f t="shared" si="393"/>
        <v>545</v>
      </c>
      <c r="O5022">
        <f t="shared" si="394"/>
        <v>850</v>
      </c>
    </row>
    <row r="5023" spans="1:15">
      <c r="A5023" t="s">
        <v>5032</v>
      </c>
      <c r="B5023" s="1">
        <v>39902</v>
      </c>
      <c r="C5023" s="3">
        <v>0.84</v>
      </c>
      <c r="D5023" s="3">
        <v>1.72</v>
      </c>
      <c r="E5023" s="3">
        <v>2.73</v>
      </c>
      <c r="F5023" s="3">
        <v>5.43</v>
      </c>
      <c r="G5023" s="3">
        <v>8.48</v>
      </c>
      <c r="J5023" s="1">
        <v>39902</v>
      </c>
      <c r="K5023">
        <f t="shared" si="390"/>
        <v>84</v>
      </c>
      <c r="L5023">
        <f t="shared" si="391"/>
        <v>172</v>
      </c>
      <c r="M5023">
        <f t="shared" si="392"/>
        <v>273</v>
      </c>
      <c r="N5023">
        <f t="shared" si="393"/>
        <v>543</v>
      </c>
      <c r="O5023">
        <f t="shared" si="394"/>
        <v>848</v>
      </c>
    </row>
    <row r="5024" spans="1:15">
      <c r="A5024" t="s">
        <v>5033</v>
      </c>
      <c r="B5024" s="1">
        <v>39903</v>
      </c>
      <c r="C5024" s="3">
        <v>0.81</v>
      </c>
      <c r="D5024" s="3">
        <v>1.67</v>
      </c>
      <c r="E5024" s="3">
        <v>2.71</v>
      </c>
      <c r="F5024" s="3">
        <v>5.39</v>
      </c>
      <c r="G5024" s="3">
        <v>8.4499999999999993</v>
      </c>
      <c r="J5024" s="1">
        <v>39903</v>
      </c>
      <c r="K5024">
        <f t="shared" si="390"/>
        <v>81</v>
      </c>
      <c r="L5024">
        <f t="shared" si="391"/>
        <v>167</v>
      </c>
      <c r="M5024">
        <f t="shared" si="392"/>
        <v>271</v>
      </c>
      <c r="N5024">
        <f t="shared" si="393"/>
        <v>539</v>
      </c>
      <c r="O5024">
        <f t="shared" si="394"/>
        <v>844.99999999999989</v>
      </c>
    </row>
    <row r="5025" spans="1:15">
      <c r="A5025" t="s">
        <v>5034</v>
      </c>
      <c r="B5025" s="1">
        <v>39904</v>
      </c>
      <c r="C5025" s="3">
        <v>0.83</v>
      </c>
      <c r="D5025" s="3">
        <v>1.65</v>
      </c>
      <c r="E5025" s="3">
        <v>2.68</v>
      </c>
      <c r="F5025" s="3">
        <v>5.32</v>
      </c>
      <c r="G5025" s="3">
        <v>8.3800000000000008</v>
      </c>
      <c r="J5025" s="1">
        <v>39904</v>
      </c>
      <c r="K5025">
        <f t="shared" si="390"/>
        <v>83</v>
      </c>
      <c r="L5025">
        <f t="shared" si="391"/>
        <v>165</v>
      </c>
      <c r="M5025">
        <f t="shared" si="392"/>
        <v>268</v>
      </c>
      <c r="N5025">
        <f t="shared" si="393"/>
        <v>532</v>
      </c>
      <c r="O5025">
        <f t="shared" si="394"/>
        <v>838.00000000000011</v>
      </c>
    </row>
    <row r="5026" spans="1:15">
      <c r="A5026" t="s">
        <v>5035</v>
      </c>
      <c r="B5026" s="1">
        <v>39905</v>
      </c>
      <c r="C5026" s="3">
        <v>0.88</v>
      </c>
      <c r="D5026" s="3">
        <v>1.74</v>
      </c>
      <c r="E5026" s="3">
        <v>2.77</v>
      </c>
      <c r="F5026" s="3">
        <v>5.4</v>
      </c>
      <c r="G5026" s="3">
        <v>8.4600000000000009</v>
      </c>
      <c r="J5026" s="1">
        <v>39905</v>
      </c>
      <c r="K5026">
        <f t="shared" si="390"/>
        <v>88</v>
      </c>
      <c r="L5026">
        <f t="shared" si="391"/>
        <v>174</v>
      </c>
      <c r="M5026">
        <f t="shared" si="392"/>
        <v>277</v>
      </c>
      <c r="N5026">
        <f t="shared" si="393"/>
        <v>540</v>
      </c>
      <c r="O5026">
        <f t="shared" si="394"/>
        <v>846.00000000000011</v>
      </c>
    </row>
    <row r="5027" spans="1:15">
      <c r="A5027" t="s">
        <v>5036</v>
      </c>
      <c r="B5027" s="1">
        <v>39906</v>
      </c>
      <c r="C5027" s="3">
        <v>0.96</v>
      </c>
      <c r="D5027" s="3">
        <v>1.87</v>
      </c>
      <c r="E5027" s="3">
        <v>2.91</v>
      </c>
      <c r="F5027" s="3">
        <v>5.5</v>
      </c>
      <c r="G5027" s="3">
        <v>8.59</v>
      </c>
      <c r="J5027" s="1">
        <v>39906</v>
      </c>
      <c r="K5027">
        <f t="shared" si="390"/>
        <v>96</v>
      </c>
      <c r="L5027">
        <f t="shared" si="391"/>
        <v>187</v>
      </c>
      <c r="M5027">
        <f t="shared" si="392"/>
        <v>291</v>
      </c>
      <c r="N5027">
        <f t="shared" si="393"/>
        <v>550</v>
      </c>
      <c r="O5027">
        <f t="shared" si="394"/>
        <v>859</v>
      </c>
    </row>
    <row r="5028" spans="1:15">
      <c r="A5028" t="s">
        <v>5037</v>
      </c>
      <c r="B5028" s="1">
        <v>39909</v>
      </c>
      <c r="C5028" s="3">
        <v>0.94</v>
      </c>
      <c r="D5028" s="3">
        <v>1.9</v>
      </c>
      <c r="E5028" s="3">
        <v>2.95</v>
      </c>
      <c r="F5028" s="3">
        <v>5.53</v>
      </c>
      <c r="G5028" s="3">
        <v>8.6300000000000008</v>
      </c>
      <c r="J5028" s="1">
        <v>39909</v>
      </c>
      <c r="K5028">
        <f t="shared" si="390"/>
        <v>94</v>
      </c>
      <c r="L5028">
        <f t="shared" si="391"/>
        <v>190</v>
      </c>
      <c r="M5028">
        <f t="shared" si="392"/>
        <v>295</v>
      </c>
      <c r="N5028">
        <f t="shared" si="393"/>
        <v>553</v>
      </c>
      <c r="O5028">
        <f t="shared" si="394"/>
        <v>863.00000000000011</v>
      </c>
    </row>
    <row r="5029" spans="1:15">
      <c r="A5029" t="s">
        <v>5038</v>
      </c>
      <c r="B5029" s="1">
        <v>39910</v>
      </c>
      <c r="C5029" s="3">
        <v>0.91</v>
      </c>
      <c r="D5029" s="3">
        <v>1.87</v>
      </c>
      <c r="E5029" s="3">
        <v>2.93</v>
      </c>
      <c r="F5029" s="3">
        <v>5.5</v>
      </c>
      <c r="G5029" s="3">
        <v>8.6</v>
      </c>
      <c r="J5029" s="1">
        <v>39910</v>
      </c>
      <c r="K5029">
        <f t="shared" si="390"/>
        <v>91</v>
      </c>
      <c r="L5029">
        <f t="shared" si="391"/>
        <v>187</v>
      </c>
      <c r="M5029">
        <f t="shared" si="392"/>
        <v>293</v>
      </c>
      <c r="N5029">
        <f t="shared" si="393"/>
        <v>550</v>
      </c>
      <c r="O5029">
        <f t="shared" si="394"/>
        <v>860</v>
      </c>
    </row>
    <row r="5030" spans="1:15">
      <c r="A5030" t="s">
        <v>5039</v>
      </c>
      <c r="B5030" s="1">
        <v>39911</v>
      </c>
      <c r="C5030" s="3">
        <v>0.93</v>
      </c>
      <c r="D5030" s="3">
        <v>1.83</v>
      </c>
      <c r="E5030" s="3">
        <v>2.86</v>
      </c>
      <c r="F5030" s="3">
        <v>5.43</v>
      </c>
      <c r="G5030" s="3">
        <v>8.5</v>
      </c>
      <c r="J5030" s="1">
        <v>39911</v>
      </c>
      <c r="K5030">
        <f t="shared" si="390"/>
        <v>93</v>
      </c>
      <c r="L5030">
        <f t="shared" si="391"/>
        <v>183</v>
      </c>
      <c r="M5030">
        <f t="shared" si="392"/>
        <v>286</v>
      </c>
      <c r="N5030">
        <f t="shared" si="393"/>
        <v>543</v>
      </c>
      <c r="O5030">
        <f t="shared" si="394"/>
        <v>850</v>
      </c>
    </row>
    <row r="5031" spans="1:15">
      <c r="A5031" t="s">
        <v>5040</v>
      </c>
      <c r="B5031" s="1">
        <v>39912</v>
      </c>
      <c r="C5031" s="3">
        <v>0.96</v>
      </c>
      <c r="D5031" s="3">
        <v>1.9</v>
      </c>
      <c r="E5031" s="3">
        <v>2.96</v>
      </c>
      <c r="F5031" s="3">
        <v>5.43</v>
      </c>
      <c r="G5031" s="3">
        <v>8.57</v>
      </c>
      <c r="J5031" s="1">
        <v>39912</v>
      </c>
      <c r="K5031">
        <f t="shared" si="390"/>
        <v>96</v>
      </c>
      <c r="L5031">
        <f t="shared" si="391"/>
        <v>190</v>
      </c>
      <c r="M5031">
        <f t="shared" si="392"/>
        <v>296</v>
      </c>
      <c r="N5031">
        <f t="shared" si="393"/>
        <v>543</v>
      </c>
      <c r="O5031">
        <f t="shared" si="394"/>
        <v>857</v>
      </c>
    </row>
    <row r="5032" spans="1:15">
      <c r="A5032" t="s">
        <v>5041</v>
      </c>
      <c r="B5032" s="1">
        <v>39913</v>
      </c>
      <c r="C5032" s="3" t="e">
        <v>#N/A</v>
      </c>
      <c r="D5032" s="3" t="e">
        <v>#N/A</v>
      </c>
      <c r="E5032" s="3" t="e">
        <v>#N/A</v>
      </c>
      <c r="F5032" s="3" t="e">
        <v>#N/A</v>
      </c>
      <c r="G5032" s="3" t="e">
        <v>#N/A</v>
      </c>
      <c r="J5032" s="1">
        <v>39913</v>
      </c>
      <c r="K5032" t="e">
        <f t="shared" si="390"/>
        <v>#N/A</v>
      </c>
      <c r="L5032" t="e">
        <f t="shared" si="391"/>
        <v>#N/A</v>
      </c>
      <c r="M5032" t="e">
        <f t="shared" si="392"/>
        <v>#N/A</v>
      </c>
      <c r="N5032" t="e">
        <f t="shared" si="393"/>
        <v>#N/A</v>
      </c>
      <c r="O5032" t="e">
        <f t="shared" si="394"/>
        <v>#N/A</v>
      </c>
    </row>
    <row r="5033" spans="1:15">
      <c r="A5033" t="s">
        <v>5042</v>
      </c>
      <c r="B5033" s="1">
        <v>39916</v>
      </c>
      <c r="C5033" s="3">
        <v>0.89</v>
      </c>
      <c r="D5033" s="3">
        <v>1.81</v>
      </c>
      <c r="E5033" s="3">
        <v>2.88</v>
      </c>
      <c r="F5033" s="3">
        <v>5.33</v>
      </c>
      <c r="G5033" s="3">
        <v>8.48</v>
      </c>
      <c r="J5033" s="1">
        <v>39916</v>
      </c>
      <c r="K5033">
        <f t="shared" si="390"/>
        <v>89</v>
      </c>
      <c r="L5033">
        <f t="shared" si="391"/>
        <v>181</v>
      </c>
      <c r="M5033">
        <f t="shared" si="392"/>
        <v>288</v>
      </c>
      <c r="N5033">
        <f t="shared" si="393"/>
        <v>533</v>
      </c>
      <c r="O5033">
        <f t="shared" si="394"/>
        <v>848</v>
      </c>
    </row>
    <row r="5034" spans="1:15">
      <c r="A5034" t="s">
        <v>5043</v>
      </c>
      <c r="B5034" s="1">
        <v>39917</v>
      </c>
      <c r="C5034" s="3">
        <v>0.86</v>
      </c>
      <c r="D5034" s="3">
        <v>1.71</v>
      </c>
      <c r="E5034" s="3">
        <v>2.8</v>
      </c>
      <c r="F5034" s="3">
        <v>5.3</v>
      </c>
      <c r="G5034" s="3">
        <v>8.4</v>
      </c>
      <c r="J5034" s="1">
        <v>39917</v>
      </c>
      <c r="K5034">
        <f t="shared" si="390"/>
        <v>86</v>
      </c>
      <c r="L5034">
        <f t="shared" si="391"/>
        <v>171</v>
      </c>
      <c r="M5034">
        <f t="shared" si="392"/>
        <v>280</v>
      </c>
      <c r="N5034">
        <f t="shared" si="393"/>
        <v>530</v>
      </c>
      <c r="O5034">
        <f t="shared" si="394"/>
        <v>840</v>
      </c>
    </row>
    <row r="5035" spans="1:15">
      <c r="A5035" t="s">
        <v>5044</v>
      </c>
      <c r="B5035" s="1">
        <v>39918</v>
      </c>
      <c r="C5035" s="3">
        <v>0.86</v>
      </c>
      <c r="D5035" s="3">
        <v>1.71</v>
      </c>
      <c r="E5035" s="3">
        <v>2.82</v>
      </c>
      <c r="F5035" s="3">
        <v>5.29</v>
      </c>
      <c r="G5035" s="3">
        <v>8.35</v>
      </c>
      <c r="J5035" s="1">
        <v>39918</v>
      </c>
      <c r="K5035">
        <f t="shared" si="390"/>
        <v>86</v>
      </c>
      <c r="L5035">
        <f t="shared" si="391"/>
        <v>171</v>
      </c>
      <c r="M5035">
        <f t="shared" si="392"/>
        <v>282</v>
      </c>
      <c r="N5035">
        <f t="shared" si="393"/>
        <v>529</v>
      </c>
      <c r="O5035">
        <f t="shared" si="394"/>
        <v>835</v>
      </c>
    </row>
    <row r="5036" spans="1:15">
      <c r="A5036" t="s">
        <v>5045</v>
      </c>
      <c r="B5036" s="1">
        <v>39919</v>
      </c>
      <c r="C5036" s="3">
        <v>0.91</v>
      </c>
      <c r="D5036" s="3">
        <v>1.79</v>
      </c>
      <c r="E5036" s="3">
        <v>2.86</v>
      </c>
      <c r="F5036" s="3">
        <v>5.35</v>
      </c>
      <c r="G5036" s="3">
        <v>8.3800000000000008</v>
      </c>
      <c r="J5036" s="1">
        <v>39919</v>
      </c>
      <c r="K5036">
        <f t="shared" si="390"/>
        <v>91</v>
      </c>
      <c r="L5036">
        <f t="shared" si="391"/>
        <v>179</v>
      </c>
      <c r="M5036">
        <f t="shared" si="392"/>
        <v>286</v>
      </c>
      <c r="N5036">
        <f t="shared" si="393"/>
        <v>535</v>
      </c>
      <c r="O5036">
        <f t="shared" si="394"/>
        <v>838.00000000000011</v>
      </c>
    </row>
    <row r="5037" spans="1:15">
      <c r="A5037" t="s">
        <v>5046</v>
      </c>
      <c r="B5037" s="1">
        <v>39920</v>
      </c>
      <c r="C5037" s="3">
        <v>0.99</v>
      </c>
      <c r="D5037" s="3">
        <v>1.91</v>
      </c>
      <c r="E5037" s="3">
        <v>2.98</v>
      </c>
      <c r="F5037" s="3">
        <v>5.33</v>
      </c>
      <c r="G5037" s="3">
        <v>8.41</v>
      </c>
      <c r="J5037" s="1">
        <v>39920</v>
      </c>
      <c r="K5037">
        <f t="shared" si="390"/>
        <v>99</v>
      </c>
      <c r="L5037">
        <f t="shared" si="391"/>
        <v>191</v>
      </c>
      <c r="M5037">
        <f t="shared" si="392"/>
        <v>298</v>
      </c>
      <c r="N5037">
        <f t="shared" si="393"/>
        <v>533</v>
      </c>
      <c r="O5037">
        <f t="shared" si="394"/>
        <v>841</v>
      </c>
    </row>
    <row r="5038" spans="1:15">
      <c r="A5038" t="s">
        <v>5047</v>
      </c>
      <c r="B5038" s="1">
        <v>39923</v>
      </c>
      <c r="C5038" s="3">
        <v>0.93</v>
      </c>
      <c r="D5038" s="3">
        <v>1.82</v>
      </c>
      <c r="E5038" s="3">
        <v>2.88</v>
      </c>
      <c r="F5038" s="3">
        <v>5.23</v>
      </c>
      <c r="G5038" s="3">
        <v>8.23</v>
      </c>
      <c r="J5038" s="1">
        <v>39923</v>
      </c>
      <c r="K5038">
        <f t="shared" si="390"/>
        <v>93</v>
      </c>
      <c r="L5038">
        <f t="shared" si="391"/>
        <v>182</v>
      </c>
      <c r="M5038">
        <f t="shared" si="392"/>
        <v>288</v>
      </c>
      <c r="N5038">
        <f t="shared" si="393"/>
        <v>523</v>
      </c>
      <c r="O5038">
        <f t="shared" si="394"/>
        <v>823</v>
      </c>
    </row>
    <row r="5039" spans="1:15">
      <c r="A5039" t="s">
        <v>5048</v>
      </c>
      <c r="B5039" s="1">
        <v>39924</v>
      </c>
      <c r="C5039" s="3">
        <v>0.96</v>
      </c>
      <c r="D5039" s="3">
        <v>1.87</v>
      </c>
      <c r="E5039" s="3">
        <v>2.94</v>
      </c>
      <c r="F5039" s="3">
        <v>5.29</v>
      </c>
      <c r="G5039" s="3">
        <v>8.24</v>
      </c>
      <c r="J5039" s="1">
        <v>39924</v>
      </c>
      <c r="K5039">
        <f t="shared" si="390"/>
        <v>96</v>
      </c>
      <c r="L5039">
        <f t="shared" si="391"/>
        <v>187</v>
      </c>
      <c r="M5039">
        <f t="shared" si="392"/>
        <v>294</v>
      </c>
      <c r="N5039">
        <f t="shared" si="393"/>
        <v>529</v>
      </c>
      <c r="O5039">
        <f t="shared" si="394"/>
        <v>824</v>
      </c>
    </row>
    <row r="5040" spans="1:15">
      <c r="A5040" t="s">
        <v>5049</v>
      </c>
      <c r="B5040" s="1">
        <v>39925</v>
      </c>
      <c r="C5040" s="3">
        <v>1</v>
      </c>
      <c r="D5040" s="3">
        <v>1.92</v>
      </c>
      <c r="E5040" s="3">
        <v>2.98</v>
      </c>
      <c r="F5040" s="3">
        <v>5.38</v>
      </c>
      <c r="G5040" s="3">
        <v>8.31</v>
      </c>
      <c r="J5040" s="1">
        <v>39925</v>
      </c>
      <c r="K5040">
        <f t="shared" si="390"/>
        <v>100</v>
      </c>
      <c r="L5040">
        <f t="shared" si="391"/>
        <v>192</v>
      </c>
      <c r="M5040">
        <f t="shared" si="392"/>
        <v>298</v>
      </c>
      <c r="N5040">
        <f t="shared" si="393"/>
        <v>538</v>
      </c>
      <c r="O5040">
        <f t="shared" si="394"/>
        <v>831</v>
      </c>
    </row>
    <row r="5041" spans="1:15">
      <c r="A5041" t="s">
        <v>5050</v>
      </c>
      <c r="B5041" s="1">
        <v>39926</v>
      </c>
      <c r="C5041" s="3">
        <v>0.97</v>
      </c>
      <c r="D5041" s="3">
        <v>1.89</v>
      </c>
      <c r="E5041" s="3">
        <v>2.96</v>
      </c>
      <c r="F5041" s="3">
        <v>5.34</v>
      </c>
      <c r="G5041" s="3">
        <v>8.26</v>
      </c>
      <c r="J5041" s="1">
        <v>39926</v>
      </c>
      <c r="K5041">
        <f t="shared" si="390"/>
        <v>97</v>
      </c>
      <c r="L5041">
        <f t="shared" si="391"/>
        <v>189</v>
      </c>
      <c r="M5041">
        <f t="shared" si="392"/>
        <v>296</v>
      </c>
      <c r="N5041">
        <f t="shared" si="393"/>
        <v>534</v>
      </c>
      <c r="O5041">
        <f t="shared" si="394"/>
        <v>826</v>
      </c>
    </row>
    <row r="5042" spans="1:15">
      <c r="A5042" t="s">
        <v>5051</v>
      </c>
      <c r="B5042" s="1">
        <v>39927</v>
      </c>
      <c r="C5042" s="3">
        <v>0.99</v>
      </c>
      <c r="D5042" s="3">
        <v>1.96</v>
      </c>
      <c r="E5042" s="3">
        <v>3.03</v>
      </c>
      <c r="F5042" s="3">
        <v>5.42</v>
      </c>
      <c r="G5042" s="3">
        <v>8.2799999999999994</v>
      </c>
      <c r="J5042" s="1">
        <v>39927</v>
      </c>
      <c r="K5042">
        <f t="shared" si="390"/>
        <v>99</v>
      </c>
      <c r="L5042">
        <f t="shared" si="391"/>
        <v>196</v>
      </c>
      <c r="M5042">
        <f t="shared" si="392"/>
        <v>303</v>
      </c>
      <c r="N5042">
        <f t="shared" si="393"/>
        <v>542</v>
      </c>
      <c r="O5042">
        <f t="shared" si="394"/>
        <v>827.99999999999989</v>
      </c>
    </row>
    <row r="5043" spans="1:15">
      <c r="A5043" t="s">
        <v>5052</v>
      </c>
      <c r="B5043" s="1">
        <v>39930</v>
      </c>
      <c r="C5043" s="3">
        <v>0.9</v>
      </c>
      <c r="D5043" s="3">
        <v>1.87</v>
      </c>
      <c r="E5043" s="3">
        <v>2.95</v>
      </c>
      <c r="F5043" s="3">
        <v>5.39</v>
      </c>
      <c r="G5043" s="3">
        <v>8.25</v>
      </c>
      <c r="J5043" s="1">
        <v>39930</v>
      </c>
      <c r="K5043">
        <f t="shared" si="390"/>
        <v>90</v>
      </c>
      <c r="L5043">
        <f t="shared" si="391"/>
        <v>187</v>
      </c>
      <c r="M5043">
        <f t="shared" si="392"/>
        <v>295</v>
      </c>
      <c r="N5043">
        <f t="shared" si="393"/>
        <v>539</v>
      </c>
      <c r="O5043">
        <f t="shared" si="394"/>
        <v>825</v>
      </c>
    </row>
    <row r="5044" spans="1:15">
      <c r="A5044" t="s">
        <v>5053</v>
      </c>
      <c r="B5044" s="1">
        <v>39931</v>
      </c>
      <c r="C5044" s="3">
        <v>0.95</v>
      </c>
      <c r="D5044" s="3">
        <v>1.97</v>
      </c>
      <c r="E5044" s="3">
        <v>3.05</v>
      </c>
      <c r="F5044" s="3">
        <v>5.5</v>
      </c>
      <c r="G5044" s="3">
        <v>8.2899999999999991</v>
      </c>
      <c r="J5044" s="1">
        <v>39931</v>
      </c>
      <c r="K5044">
        <f t="shared" si="390"/>
        <v>95</v>
      </c>
      <c r="L5044">
        <f t="shared" si="391"/>
        <v>197</v>
      </c>
      <c r="M5044">
        <f t="shared" si="392"/>
        <v>305</v>
      </c>
      <c r="N5044">
        <f t="shared" si="393"/>
        <v>550</v>
      </c>
      <c r="O5044">
        <f t="shared" si="394"/>
        <v>828.99999999999989</v>
      </c>
    </row>
    <row r="5045" spans="1:15">
      <c r="A5045" t="s">
        <v>5054</v>
      </c>
      <c r="B5045" s="1">
        <v>39932</v>
      </c>
      <c r="C5045" s="3">
        <v>0.94</v>
      </c>
      <c r="D5045" s="3">
        <v>2.0099999999999998</v>
      </c>
      <c r="E5045" s="3">
        <v>3.12</v>
      </c>
      <c r="F5045" s="3">
        <v>5.46</v>
      </c>
      <c r="G5045" s="3">
        <v>8.2899999999999991</v>
      </c>
      <c r="J5045" s="1">
        <v>39932</v>
      </c>
      <c r="K5045">
        <f t="shared" si="390"/>
        <v>94</v>
      </c>
      <c r="L5045">
        <f t="shared" si="391"/>
        <v>200.99999999999997</v>
      </c>
      <c r="M5045">
        <f t="shared" si="392"/>
        <v>312</v>
      </c>
      <c r="N5045">
        <f t="shared" si="393"/>
        <v>546</v>
      </c>
      <c r="O5045">
        <f t="shared" si="394"/>
        <v>828.99999999999989</v>
      </c>
    </row>
    <row r="5046" spans="1:15">
      <c r="A5046" t="s">
        <v>5055</v>
      </c>
      <c r="B5046" s="1">
        <v>39933</v>
      </c>
      <c r="C5046" s="3">
        <v>0.91</v>
      </c>
      <c r="D5046" s="3">
        <v>2.02</v>
      </c>
      <c r="E5046" s="3">
        <v>3.16</v>
      </c>
      <c r="F5046" s="3">
        <v>5.45</v>
      </c>
      <c r="G5046" s="3">
        <v>8.24</v>
      </c>
      <c r="J5046" s="1">
        <v>39933</v>
      </c>
      <c r="K5046">
        <f t="shared" si="390"/>
        <v>91</v>
      </c>
      <c r="L5046">
        <f t="shared" si="391"/>
        <v>202</v>
      </c>
      <c r="M5046">
        <f t="shared" si="392"/>
        <v>316</v>
      </c>
      <c r="N5046">
        <f t="shared" si="393"/>
        <v>545</v>
      </c>
      <c r="O5046">
        <f t="shared" si="394"/>
        <v>824</v>
      </c>
    </row>
    <row r="5047" spans="1:15">
      <c r="A5047" t="s">
        <v>5056</v>
      </c>
      <c r="B5047" s="1">
        <v>39934</v>
      </c>
      <c r="C5047" s="3">
        <v>0.92</v>
      </c>
      <c r="D5047" s="3">
        <v>2.0299999999999998</v>
      </c>
      <c r="E5047" s="3">
        <v>3.21</v>
      </c>
      <c r="F5047" s="3">
        <v>5.5</v>
      </c>
      <c r="G5047" s="3">
        <v>8.2200000000000006</v>
      </c>
      <c r="J5047" s="1">
        <v>39934</v>
      </c>
      <c r="K5047">
        <f t="shared" si="390"/>
        <v>92</v>
      </c>
      <c r="L5047">
        <f t="shared" si="391"/>
        <v>202.99999999999997</v>
      </c>
      <c r="M5047">
        <f t="shared" si="392"/>
        <v>321</v>
      </c>
      <c r="N5047">
        <f t="shared" si="393"/>
        <v>550</v>
      </c>
      <c r="O5047">
        <f t="shared" si="394"/>
        <v>822.00000000000011</v>
      </c>
    </row>
    <row r="5048" spans="1:15">
      <c r="A5048" t="s">
        <v>5057</v>
      </c>
      <c r="B5048" s="1">
        <v>39937</v>
      </c>
      <c r="C5048" s="3">
        <v>0.94</v>
      </c>
      <c r="D5048" s="3">
        <v>2.0299999999999998</v>
      </c>
      <c r="E5048" s="3">
        <v>3.19</v>
      </c>
      <c r="F5048" s="3">
        <v>5.47</v>
      </c>
      <c r="G5048" s="3">
        <v>8.17</v>
      </c>
      <c r="J5048" s="1">
        <v>39937</v>
      </c>
      <c r="K5048">
        <f t="shared" si="390"/>
        <v>94</v>
      </c>
      <c r="L5048">
        <f t="shared" si="391"/>
        <v>202.99999999999997</v>
      </c>
      <c r="M5048">
        <f t="shared" si="392"/>
        <v>319</v>
      </c>
      <c r="N5048">
        <f t="shared" si="393"/>
        <v>547</v>
      </c>
      <c r="O5048">
        <f t="shared" si="394"/>
        <v>817</v>
      </c>
    </row>
    <row r="5049" spans="1:15">
      <c r="A5049" t="s">
        <v>5058</v>
      </c>
      <c r="B5049" s="1">
        <v>39938</v>
      </c>
      <c r="C5049" s="3">
        <v>0.98</v>
      </c>
      <c r="D5049" s="3">
        <v>2.0499999999999998</v>
      </c>
      <c r="E5049" s="3">
        <v>3.2</v>
      </c>
      <c r="F5049" s="3">
        <v>5.39</v>
      </c>
      <c r="G5049" s="3">
        <v>8.1300000000000008</v>
      </c>
      <c r="J5049" s="1">
        <v>39938</v>
      </c>
      <c r="K5049">
        <f t="shared" si="390"/>
        <v>98</v>
      </c>
      <c r="L5049">
        <f t="shared" si="391"/>
        <v>204.99999999999997</v>
      </c>
      <c r="M5049">
        <f t="shared" si="392"/>
        <v>320</v>
      </c>
      <c r="N5049">
        <f t="shared" si="393"/>
        <v>539</v>
      </c>
      <c r="O5049">
        <f t="shared" si="394"/>
        <v>813.00000000000011</v>
      </c>
    </row>
    <row r="5050" spans="1:15">
      <c r="A5050" t="s">
        <v>5059</v>
      </c>
      <c r="B5050" s="1">
        <v>39939</v>
      </c>
      <c r="C5050" s="3">
        <v>0.96</v>
      </c>
      <c r="D5050" s="3">
        <v>2.06</v>
      </c>
      <c r="E5050" s="3">
        <v>3.18</v>
      </c>
      <c r="F5050" s="3">
        <v>5.42</v>
      </c>
      <c r="G5050" s="3">
        <v>8.09</v>
      </c>
      <c r="J5050" s="1">
        <v>39939</v>
      </c>
      <c r="K5050">
        <f t="shared" si="390"/>
        <v>96</v>
      </c>
      <c r="L5050">
        <f t="shared" si="391"/>
        <v>206</v>
      </c>
      <c r="M5050">
        <f t="shared" si="392"/>
        <v>318</v>
      </c>
      <c r="N5050">
        <f t="shared" si="393"/>
        <v>542</v>
      </c>
      <c r="O5050">
        <f t="shared" si="394"/>
        <v>809</v>
      </c>
    </row>
    <row r="5051" spans="1:15">
      <c r="A5051" t="s">
        <v>5060</v>
      </c>
      <c r="B5051" s="1">
        <v>39940</v>
      </c>
      <c r="C5051" s="3">
        <v>1</v>
      </c>
      <c r="D5051" s="3">
        <v>2.15</v>
      </c>
      <c r="E5051" s="3">
        <v>3.29</v>
      </c>
      <c r="F5051" s="3">
        <v>5.6</v>
      </c>
      <c r="G5051" s="3">
        <v>8.19</v>
      </c>
      <c r="J5051" s="1">
        <v>39940</v>
      </c>
      <c r="K5051">
        <f t="shared" si="390"/>
        <v>100</v>
      </c>
      <c r="L5051">
        <f t="shared" si="391"/>
        <v>215</v>
      </c>
      <c r="M5051">
        <f t="shared" si="392"/>
        <v>329</v>
      </c>
      <c r="N5051">
        <f t="shared" si="393"/>
        <v>560</v>
      </c>
      <c r="O5051">
        <f t="shared" si="394"/>
        <v>819</v>
      </c>
    </row>
    <row r="5052" spans="1:15">
      <c r="A5052" t="s">
        <v>5061</v>
      </c>
      <c r="B5052" s="1">
        <v>39941</v>
      </c>
      <c r="C5052" s="3">
        <v>1</v>
      </c>
      <c r="D5052" s="3">
        <v>2.15</v>
      </c>
      <c r="E5052" s="3">
        <v>3.29</v>
      </c>
      <c r="F5052" s="3">
        <v>5.6</v>
      </c>
      <c r="G5052" s="3">
        <v>8.14</v>
      </c>
      <c r="J5052" s="1">
        <v>39941</v>
      </c>
      <c r="K5052">
        <f t="shared" si="390"/>
        <v>100</v>
      </c>
      <c r="L5052">
        <f t="shared" si="391"/>
        <v>215</v>
      </c>
      <c r="M5052">
        <f t="shared" si="392"/>
        <v>329</v>
      </c>
      <c r="N5052">
        <f t="shared" si="393"/>
        <v>560</v>
      </c>
      <c r="O5052">
        <f t="shared" si="394"/>
        <v>814</v>
      </c>
    </row>
    <row r="5053" spans="1:15">
      <c r="A5053" t="s">
        <v>5062</v>
      </c>
      <c r="B5053" s="1">
        <v>39944</v>
      </c>
      <c r="C5053" s="3">
        <v>0.92</v>
      </c>
      <c r="D5053" s="3">
        <v>2.04</v>
      </c>
      <c r="E5053" s="3">
        <v>3.17</v>
      </c>
      <c r="F5053" s="3">
        <v>5.51</v>
      </c>
      <c r="G5053" s="3">
        <v>8.0500000000000007</v>
      </c>
      <c r="J5053" s="1">
        <v>39944</v>
      </c>
      <c r="K5053">
        <f t="shared" si="390"/>
        <v>92</v>
      </c>
      <c r="L5053">
        <f t="shared" si="391"/>
        <v>204</v>
      </c>
      <c r="M5053">
        <f t="shared" si="392"/>
        <v>317</v>
      </c>
      <c r="N5053">
        <f t="shared" si="393"/>
        <v>551</v>
      </c>
      <c r="O5053">
        <f t="shared" si="394"/>
        <v>805.00000000000011</v>
      </c>
    </row>
    <row r="5054" spans="1:15">
      <c r="A5054" t="s">
        <v>5063</v>
      </c>
      <c r="B5054" s="1">
        <v>39945</v>
      </c>
      <c r="C5054" s="3">
        <v>0.9</v>
      </c>
      <c r="D5054" s="3">
        <v>2.02</v>
      </c>
      <c r="E5054" s="3">
        <v>3.17</v>
      </c>
      <c r="F5054" s="3">
        <v>5.48</v>
      </c>
      <c r="G5054" s="3">
        <v>8.0299999999999994</v>
      </c>
      <c r="J5054" s="1">
        <v>39945</v>
      </c>
      <c r="K5054">
        <f t="shared" si="390"/>
        <v>90</v>
      </c>
      <c r="L5054">
        <f t="shared" si="391"/>
        <v>202</v>
      </c>
      <c r="M5054">
        <f t="shared" si="392"/>
        <v>317</v>
      </c>
      <c r="N5054">
        <f t="shared" si="393"/>
        <v>548</v>
      </c>
      <c r="O5054">
        <f t="shared" si="394"/>
        <v>802.99999999999989</v>
      </c>
    </row>
    <row r="5055" spans="1:15">
      <c r="A5055" t="s">
        <v>5064</v>
      </c>
      <c r="B5055" s="1">
        <v>39946</v>
      </c>
      <c r="C5055" s="3">
        <v>0.89</v>
      </c>
      <c r="D5055" s="3">
        <v>1.98</v>
      </c>
      <c r="E5055" s="3">
        <v>3.11</v>
      </c>
      <c r="F5055" s="3">
        <v>5.41</v>
      </c>
      <c r="G5055" s="3">
        <v>7.97</v>
      </c>
      <c r="J5055" s="1">
        <v>39946</v>
      </c>
      <c r="K5055">
        <f t="shared" si="390"/>
        <v>89</v>
      </c>
      <c r="L5055">
        <f t="shared" si="391"/>
        <v>198</v>
      </c>
      <c r="M5055">
        <f t="shared" si="392"/>
        <v>311</v>
      </c>
      <c r="N5055">
        <f t="shared" si="393"/>
        <v>541</v>
      </c>
      <c r="O5055">
        <f t="shared" si="394"/>
        <v>797</v>
      </c>
    </row>
    <row r="5056" spans="1:15">
      <c r="A5056" t="s">
        <v>5065</v>
      </c>
      <c r="B5056" s="1">
        <v>39947</v>
      </c>
      <c r="C5056" s="3">
        <v>0.87</v>
      </c>
      <c r="D5056" s="3">
        <v>1.98</v>
      </c>
      <c r="E5056" s="3">
        <v>3.1</v>
      </c>
      <c r="F5056" s="3">
        <v>5.39</v>
      </c>
      <c r="G5056" s="3">
        <v>7.97</v>
      </c>
      <c r="J5056" s="1">
        <v>39947</v>
      </c>
      <c r="K5056">
        <f t="shared" si="390"/>
        <v>87</v>
      </c>
      <c r="L5056">
        <f t="shared" si="391"/>
        <v>198</v>
      </c>
      <c r="M5056">
        <f t="shared" si="392"/>
        <v>310</v>
      </c>
      <c r="N5056">
        <f t="shared" si="393"/>
        <v>539</v>
      </c>
      <c r="O5056">
        <f t="shared" si="394"/>
        <v>797</v>
      </c>
    </row>
    <row r="5057" spans="1:15">
      <c r="A5057" t="s">
        <v>5066</v>
      </c>
      <c r="B5057" s="1">
        <v>39948</v>
      </c>
      <c r="C5057" s="3">
        <v>0.88</v>
      </c>
      <c r="D5057" s="3">
        <v>2.0099999999999998</v>
      </c>
      <c r="E5057" s="3">
        <v>3.14</v>
      </c>
      <c r="F5057" s="3">
        <v>5.41</v>
      </c>
      <c r="G5057" s="3">
        <v>7.99</v>
      </c>
      <c r="J5057" s="1">
        <v>39948</v>
      </c>
      <c r="K5057">
        <f t="shared" si="390"/>
        <v>88</v>
      </c>
      <c r="L5057">
        <f t="shared" si="391"/>
        <v>200.99999999999997</v>
      </c>
      <c r="M5057">
        <f t="shared" si="392"/>
        <v>314</v>
      </c>
      <c r="N5057">
        <f t="shared" si="393"/>
        <v>541</v>
      </c>
      <c r="O5057">
        <f t="shared" si="394"/>
        <v>799</v>
      </c>
    </row>
    <row r="5058" spans="1:15">
      <c r="A5058" t="s">
        <v>5067</v>
      </c>
      <c r="B5058" s="1">
        <v>39951</v>
      </c>
      <c r="C5058" s="3">
        <v>0.93</v>
      </c>
      <c r="D5058" s="3">
        <v>2.09</v>
      </c>
      <c r="E5058" s="3">
        <v>3.22</v>
      </c>
      <c r="F5058" s="3">
        <v>5.5</v>
      </c>
      <c r="G5058" s="3">
        <v>8.07</v>
      </c>
      <c r="J5058" s="1">
        <v>39951</v>
      </c>
      <c r="K5058">
        <f t="shared" si="390"/>
        <v>93</v>
      </c>
      <c r="L5058">
        <f t="shared" si="391"/>
        <v>209</v>
      </c>
      <c r="M5058">
        <f t="shared" si="392"/>
        <v>322</v>
      </c>
      <c r="N5058">
        <f t="shared" si="393"/>
        <v>550</v>
      </c>
      <c r="O5058">
        <f t="shared" si="394"/>
        <v>807</v>
      </c>
    </row>
    <row r="5059" spans="1:15">
      <c r="A5059" t="s">
        <v>5068</v>
      </c>
      <c r="B5059" s="1">
        <v>39952</v>
      </c>
      <c r="C5059" s="3">
        <v>0.91</v>
      </c>
      <c r="D5059" s="3">
        <v>2.12</v>
      </c>
      <c r="E5059" s="3">
        <v>3.25</v>
      </c>
      <c r="F5059" s="3">
        <v>5.53</v>
      </c>
      <c r="G5059" s="3">
        <v>8.0399999999999991</v>
      </c>
      <c r="J5059" s="1">
        <v>39952</v>
      </c>
      <c r="K5059">
        <f t="shared" si="390"/>
        <v>91</v>
      </c>
      <c r="L5059">
        <f t="shared" si="391"/>
        <v>212</v>
      </c>
      <c r="M5059">
        <f t="shared" si="392"/>
        <v>325</v>
      </c>
      <c r="N5059">
        <f t="shared" si="393"/>
        <v>553</v>
      </c>
      <c r="O5059">
        <f t="shared" si="394"/>
        <v>803.99999999999989</v>
      </c>
    </row>
    <row r="5060" spans="1:15">
      <c r="A5060" t="s">
        <v>5069</v>
      </c>
      <c r="B5060" s="1">
        <v>39953</v>
      </c>
      <c r="C5060" s="3">
        <v>0.87</v>
      </c>
      <c r="D5060" s="3">
        <v>2.0499999999999998</v>
      </c>
      <c r="E5060" s="3">
        <v>3.19</v>
      </c>
      <c r="F5060" s="3">
        <v>5.48</v>
      </c>
      <c r="G5060" s="3">
        <v>7.93</v>
      </c>
      <c r="J5060" s="1">
        <v>39953</v>
      </c>
      <c r="K5060">
        <f t="shared" ref="K5060:K5123" si="395">C5060*100</f>
        <v>87</v>
      </c>
      <c r="L5060">
        <f t="shared" ref="L5060:L5123" si="396">D5060*100</f>
        <v>204.99999999999997</v>
      </c>
      <c r="M5060">
        <f t="shared" ref="M5060:M5123" si="397">E5060*100</f>
        <v>319</v>
      </c>
      <c r="N5060">
        <f t="shared" ref="N5060:N5123" si="398">F5060*100</f>
        <v>548</v>
      </c>
      <c r="O5060">
        <f t="shared" ref="O5060:O5123" si="399">G5060*100</f>
        <v>793</v>
      </c>
    </row>
    <row r="5061" spans="1:15">
      <c r="A5061" t="s">
        <v>5070</v>
      </c>
      <c r="B5061" s="1">
        <v>39954</v>
      </c>
      <c r="C5061" s="3">
        <v>0.89</v>
      </c>
      <c r="D5061" s="3">
        <v>2.16</v>
      </c>
      <c r="E5061" s="3">
        <v>3.35</v>
      </c>
      <c r="F5061" s="3">
        <v>5.63</v>
      </c>
      <c r="G5061" s="3">
        <v>8.0500000000000007</v>
      </c>
      <c r="J5061" s="1">
        <v>39954</v>
      </c>
      <c r="K5061">
        <f t="shared" si="395"/>
        <v>89</v>
      </c>
      <c r="L5061">
        <f t="shared" si="396"/>
        <v>216</v>
      </c>
      <c r="M5061">
        <f t="shared" si="397"/>
        <v>335</v>
      </c>
      <c r="N5061">
        <f t="shared" si="398"/>
        <v>563</v>
      </c>
      <c r="O5061">
        <f t="shared" si="399"/>
        <v>805.00000000000011</v>
      </c>
    </row>
    <row r="5062" spans="1:15">
      <c r="A5062" t="s">
        <v>5071</v>
      </c>
      <c r="B5062" s="1">
        <v>39955</v>
      </c>
      <c r="C5062" s="3">
        <v>0.92</v>
      </c>
      <c r="D5062" s="3">
        <v>2.23</v>
      </c>
      <c r="E5062" s="3">
        <v>3.45</v>
      </c>
      <c r="F5062" s="3">
        <v>5.72</v>
      </c>
      <c r="G5062" s="3">
        <v>8.11</v>
      </c>
      <c r="J5062" s="1">
        <v>39955</v>
      </c>
      <c r="K5062">
        <f t="shared" si="395"/>
        <v>92</v>
      </c>
      <c r="L5062">
        <f t="shared" si="396"/>
        <v>223</v>
      </c>
      <c r="M5062">
        <f t="shared" si="397"/>
        <v>345</v>
      </c>
      <c r="N5062">
        <f t="shared" si="398"/>
        <v>572</v>
      </c>
      <c r="O5062">
        <f t="shared" si="399"/>
        <v>811</v>
      </c>
    </row>
    <row r="5063" spans="1:15">
      <c r="A5063" t="s">
        <v>5072</v>
      </c>
      <c r="B5063" s="1">
        <v>39958</v>
      </c>
      <c r="C5063" s="3" t="e">
        <v>#N/A</v>
      </c>
      <c r="D5063" s="3" t="e">
        <v>#N/A</v>
      </c>
      <c r="E5063" s="3" t="e">
        <v>#N/A</v>
      </c>
      <c r="F5063" s="3" t="e">
        <v>#N/A</v>
      </c>
      <c r="G5063" s="3" t="e">
        <v>#N/A</v>
      </c>
      <c r="J5063" s="1">
        <v>39958</v>
      </c>
      <c r="K5063" t="e">
        <f t="shared" si="395"/>
        <v>#N/A</v>
      </c>
      <c r="L5063" t="e">
        <f t="shared" si="396"/>
        <v>#N/A</v>
      </c>
      <c r="M5063" t="e">
        <f t="shared" si="397"/>
        <v>#N/A</v>
      </c>
      <c r="N5063" t="e">
        <f t="shared" si="398"/>
        <v>#N/A</v>
      </c>
      <c r="O5063" t="e">
        <f t="shared" si="399"/>
        <v>#N/A</v>
      </c>
    </row>
    <row r="5064" spans="1:15">
      <c r="A5064" t="s">
        <v>5073</v>
      </c>
      <c r="B5064" s="1">
        <v>39959</v>
      </c>
      <c r="C5064" s="3">
        <v>0.96</v>
      </c>
      <c r="D5064" s="3">
        <v>2.2999999999999998</v>
      </c>
      <c r="E5064" s="3">
        <v>3.5</v>
      </c>
      <c r="F5064" s="3">
        <v>5.77</v>
      </c>
      <c r="G5064" s="3">
        <v>8.1199999999999992</v>
      </c>
      <c r="J5064" s="1">
        <v>39959</v>
      </c>
      <c r="K5064">
        <f t="shared" si="395"/>
        <v>96</v>
      </c>
      <c r="L5064">
        <f t="shared" si="396"/>
        <v>229.99999999999997</v>
      </c>
      <c r="M5064">
        <f t="shared" si="397"/>
        <v>350</v>
      </c>
      <c r="N5064">
        <f t="shared" si="398"/>
        <v>577</v>
      </c>
      <c r="O5064">
        <f t="shared" si="399"/>
        <v>811.99999999999989</v>
      </c>
    </row>
    <row r="5065" spans="1:15">
      <c r="A5065" t="s">
        <v>5074</v>
      </c>
      <c r="B5065" s="1">
        <v>39960</v>
      </c>
      <c r="C5065" s="3">
        <v>0.96</v>
      </c>
      <c r="D5065" s="3">
        <v>2.4300000000000002</v>
      </c>
      <c r="E5065" s="3">
        <v>3.71</v>
      </c>
      <c r="F5065" s="3">
        <v>5.88</v>
      </c>
      <c r="G5065" s="3">
        <v>8.19</v>
      </c>
      <c r="J5065" s="1">
        <v>39960</v>
      </c>
      <c r="K5065">
        <f t="shared" si="395"/>
        <v>96</v>
      </c>
      <c r="L5065">
        <f t="shared" si="396"/>
        <v>243.00000000000003</v>
      </c>
      <c r="M5065">
        <f t="shared" si="397"/>
        <v>371</v>
      </c>
      <c r="N5065">
        <f t="shared" si="398"/>
        <v>588</v>
      </c>
      <c r="O5065">
        <f t="shared" si="399"/>
        <v>819</v>
      </c>
    </row>
    <row r="5066" spans="1:15">
      <c r="A5066" t="s">
        <v>5075</v>
      </c>
      <c r="B5066" s="1">
        <v>39961</v>
      </c>
      <c r="C5066" s="3">
        <v>0.97</v>
      </c>
      <c r="D5066" s="3">
        <v>2.46</v>
      </c>
      <c r="E5066" s="3">
        <v>3.67</v>
      </c>
      <c r="F5066" s="3">
        <v>5.75</v>
      </c>
      <c r="G5066" s="3">
        <v>8.0500000000000007</v>
      </c>
      <c r="J5066" s="1">
        <v>39961</v>
      </c>
      <c r="K5066">
        <f t="shared" si="395"/>
        <v>97</v>
      </c>
      <c r="L5066">
        <f t="shared" si="396"/>
        <v>246</v>
      </c>
      <c r="M5066">
        <f t="shared" si="397"/>
        <v>367</v>
      </c>
      <c r="N5066">
        <f t="shared" si="398"/>
        <v>575</v>
      </c>
      <c r="O5066">
        <f t="shared" si="399"/>
        <v>805.00000000000011</v>
      </c>
    </row>
    <row r="5067" spans="1:15">
      <c r="A5067" t="s">
        <v>5076</v>
      </c>
      <c r="B5067" s="1">
        <v>39962</v>
      </c>
      <c r="C5067" s="3">
        <v>0.92</v>
      </c>
      <c r="D5067" s="3">
        <v>2.34</v>
      </c>
      <c r="E5067" s="3">
        <v>3.47</v>
      </c>
      <c r="F5067" s="3">
        <v>5.36</v>
      </c>
      <c r="G5067" s="3">
        <v>7.76</v>
      </c>
      <c r="J5067" s="1">
        <v>39962</v>
      </c>
      <c r="K5067">
        <f t="shared" si="395"/>
        <v>92</v>
      </c>
      <c r="L5067">
        <f t="shared" si="396"/>
        <v>234</v>
      </c>
      <c r="M5067">
        <f t="shared" si="397"/>
        <v>347</v>
      </c>
      <c r="N5067">
        <f t="shared" si="398"/>
        <v>536</v>
      </c>
      <c r="O5067">
        <f t="shared" si="399"/>
        <v>776</v>
      </c>
    </row>
    <row r="5068" spans="1:15">
      <c r="A5068" t="s">
        <v>5077</v>
      </c>
      <c r="B5068" s="1">
        <v>39965</v>
      </c>
      <c r="C5068" s="3">
        <v>0.97</v>
      </c>
      <c r="D5068" s="3">
        <v>2.5499999999999998</v>
      </c>
      <c r="E5068" s="3">
        <v>3.71</v>
      </c>
      <c r="F5068" s="3">
        <v>5.7</v>
      </c>
      <c r="G5068" s="3">
        <v>7.97</v>
      </c>
      <c r="J5068" s="1">
        <v>39965</v>
      </c>
      <c r="K5068">
        <f t="shared" si="395"/>
        <v>97</v>
      </c>
      <c r="L5068">
        <f t="shared" si="396"/>
        <v>254.99999999999997</v>
      </c>
      <c r="M5068">
        <f t="shared" si="397"/>
        <v>371</v>
      </c>
      <c r="N5068">
        <f t="shared" si="398"/>
        <v>570</v>
      </c>
      <c r="O5068">
        <f t="shared" si="399"/>
        <v>797</v>
      </c>
    </row>
    <row r="5069" spans="1:15">
      <c r="A5069" t="s">
        <v>5078</v>
      </c>
      <c r="B5069" s="1">
        <v>39966</v>
      </c>
      <c r="C5069" s="3">
        <v>0.96</v>
      </c>
      <c r="D5069" s="3">
        <v>2.52</v>
      </c>
      <c r="E5069" s="3">
        <v>3.65</v>
      </c>
      <c r="F5069" s="3">
        <v>5.62</v>
      </c>
      <c r="G5069" s="3">
        <v>7.79</v>
      </c>
      <c r="J5069" s="1">
        <v>39966</v>
      </c>
      <c r="K5069">
        <f t="shared" si="395"/>
        <v>96</v>
      </c>
      <c r="L5069">
        <f t="shared" si="396"/>
        <v>252</v>
      </c>
      <c r="M5069">
        <f t="shared" si="397"/>
        <v>365</v>
      </c>
      <c r="N5069">
        <f t="shared" si="398"/>
        <v>562</v>
      </c>
      <c r="O5069">
        <f t="shared" si="399"/>
        <v>779</v>
      </c>
    </row>
    <row r="5070" spans="1:15">
      <c r="A5070" t="s">
        <v>5079</v>
      </c>
      <c r="B5070" s="1">
        <v>39967</v>
      </c>
      <c r="C5070" s="3">
        <v>0.91</v>
      </c>
      <c r="D5070" s="3">
        <v>2.4300000000000002</v>
      </c>
      <c r="E5070" s="3">
        <v>3.56</v>
      </c>
      <c r="F5070" s="3">
        <v>5.57</v>
      </c>
      <c r="G5070" s="3">
        <v>7.66</v>
      </c>
      <c r="J5070" s="1">
        <v>39967</v>
      </c>
      <c r="K5070">
        <f t="shared" si="395"/>
        <v>91</v>
      </c>
      <c r="L5070">
        <f t="shared" si="396"/>
        <v>243.00000000000003</v>
      </c>
      <c r="M5070">
        <f t="shared" si="397"/>
        <v>356</v>
      </c>
      <c r="N5070">
        <f t="shared" si="398"/>
        <v>557</v>
      </c>
      <c r="O5070">
        <f t="shared" si="399"/>
        <v>766</v>
      </c>
    </row>
    <row r="5071" spans="1:15">
      <c r="A5071" t="s">
        <v>5080</v>
      </c>
      <c r="B5071" s="1">
        <v>39968</v>
      </c>
      <c r="C5071" s="3">
        <v>0.96</v>
      </c>
      <c r="D5071" s="3">
        <v>2.56</v>
      </c>
      <c r="E5071" s="3">
        <v>3.72</v>
      </c>
      <c r="F5071" s="3">
        <v>5.72</v>
      </c>
      <c r="G5071" s="3">
        <v>7.77</v>
      </c>
      <c r="J5071" s="1">
        <v>39968</v>
      </c>
      <c r="K5071">
        <f t="shared" si="395"/>
        <v>96</v>
      </c>
      <c r="L5071">
        <f t="shared" si="396"/>
        <v>256</v>
      </c>
      <c r="M5071">
        <f t="shared" si="397"/>
        <v>372</v>
      </c>
      <c r="N5071">
        <f t="shared" si="398"/>
        <v>572</v>
      </c>
      <c r="O5071">
        <f t="shared" si="399"/>
        <v>777</v>
      </c>
    </row>
    <row r="5072" spans="1:15">
      <c r="A5072" t="s">
        <v>5081</v>
      </c>
      <c r="B5072" s="1">
        <v>39969</v>
      </c>
      <c r="C5072" s="3">
        <v>1.32</v>
      </c>
      <c r="D5072" s="3">
        <v>2.85</v>
      </c>
      <c r="E5072" s="3">
        <v>3.84</v>
      </c>
      <c r="F5072" s="3">
        <v>5.78</v>
      </c>
      <c r="G5072" s="3">
        <v>7.79</v>
      </c>
      <c r="J5072" s="1">
        <v>39969</v>
      </c>
      <c r="K5072">
        <f t="shared" si="395"/>
        <v>132</v>
      </c>
      <c r="L5072">
        <f t="shared" si="396"/>
        <v>285</v>
      </c>
      <c r="M5072">
        <f t="shared" si="397"/>
        <v>384</v>
      </c>
      <c r="N5072">
        <f t="shared" si="398"/>
        <v>578</v>
      </c>
      <c r="O5072">
        <f t="shared" si="399"/>
        <v>779</v>
      </c>
    </row>
    <row r="5073" spans="1:15">
      <c r="A5073" t="s">
        <v>5082</v>
      </c>
      <c r="B5073" s="1">
        <v>39972</v>
      </c>
      <c r="C5073" s="3">
        <v>1.42</v>
      </c>
      <c r="D5073" s="3">
        <v>2.95</v>
      </c>
      <c r="E5073" s="3">
        <v>3.91</v>
      </c>
      <c r="F5073" s="3">
        <v>5.76</v>
      </c>
      <c r="G5073" s="3">
        <v>7.72</v>
      </c>
      <c r="J5073" s="1">
        <v>39972</v>
      </c>
      <c r="K5073">
        <f t="shared" si="395"/>
        <v>142</v>
      </c>
      <c r="L5073">
        <f t="shared" si="396"/>
        <v>295</v>
      </c>
      <c r="M5073">
        <f t="shared" si="397"/>
        <v>391</v>
      </c>
      <c r="N5073">
        <f t="shared" si="398"/>
        <v>576</v>
      </c>
      <c r="O5073">
        <f t="shared" si="399"/>
        <v>772</v>
      </c>
    </row>
    <row r="5074" spans="1:15">
      <c r="A5074" t="s">
        <v>5083</v>
      </c>
      <c r="B5074" s="1">
        <v>39973</v>
      </c>
      <c r="C5074" s="3">
        <v>1.33</v>
      </c>
      <c r="D5074" s="3">
        <v>2.86</v>
      </c>
      <c r="E5074" s="3">
        <v>3.86</v>
      </c>
      <c r="F5074" s="3">
        <v>5.78</v>
      </c>
      <c r="G5074" s="3">
        <v>7.71</v>
      </c>
      <c r="J5074" s="1">
        <v>39973</v>
      </c>
      <c r="K5074">
        <f t="shared" si="395"/>
        <v>133</v>
      </c>
      <c r="L5074">
        <f t="shared" si="396"/>
        <v>286</v>
      </c>
      <c r="M5074">
        <f t="shared" si="397"/>
        <v>386</v>
      </c>
      <c r="N5074">
        <f t="shared" si="398"/>
        <v>578</v>
      </c>
      <c r="O5074">
        <f t="shared" si="399"/>
        <v>771</v>
      </c>
    </row>
    <row r="5075" spans="1:15">
      <c r="A5075" t="s">
        <v>5084</v>
      </c>
      <c r="B5075" s="1">
        <v>39974</v>
      </c>
      <c r="C5075" s="3">
        <v>1.38</v>
      </c>
      <c r="D5075" s="3">
        <v>2.93</v>
      </c>
      <c r="E5075" s="3">
        <v>3.98</v>
      </c>
      <c r="F5075" s="3">
        <v>5.87</v>
      </c>
      <c r="G5075" s="3">
        <v>7.75</v>
      </c>
      <c r="J5075" s="1">
        <v>39974</v>
      </c>
      <c r="K5075">
        <f t="shared" si="395"/>
        <v>138</v>
      </c>
      <c r="L5075">
        <f t="shared" si="396"/>
        <v>293</v>
      </c>
      <c r="M5075">
        <f t="shared" si="397"/>
        <v>398</v>
      </c>
      <c r="N5075">
        <f t="shared" si="398"/>
        <v>587</v>
      </c>
      <c r="O5075">
        <f t="shared" si="399"/>
        <v>775</v>
      </c>
    </row>
    <row r="5076" spans="1:15">
      <c r="A5076" t="s">
        <v>5085</v>
      </c>
      <c r="B5076" s="1">
        <v>39975</v>
      </c>
      <c r="C5076" s="3">
        <v>1.35</v>
      </c>
      <c r="D5076" s="3">
        <v>2.87</v>
      </c>
      <c r="E5076" s="3">
        <v>3.88</v>
      </c>
      <c r="F5076" s="3">
        <v>5.81</v>
      </c>
      <c r="G5076" s="3">
        <v>7.67</v>
      </c>
      <c r="J5076" s="1">
        <v>39975</v>
      </c>
      <c r="K5076">
        <f t="shared" si="395"/>
        <v>135</v>
      </c>
      <c r="L5076">
        <f t="shared" si="396"/>
        <v>287</v>
      </c>
      <c r="M5076">
        <f t="shared" si="397"/>
        <v>388</v>
      </c>
      <c r="N5076">
        <f t="shared" si="398"/>
        <v>581</v>
      </c>
      <c r="O5076">
        <f t="shared" si="399"/>
        <v>767</v>
      </c>
    </row>
    <row r="5077" spans="1:15">
      <c r="A5077" t="s">
        <v>5086</v>
      </c>
      <c r="B5077" s="1">
        <v>39976</v>
      </c>
      <c r="C5077" s="3">
        <v>1.3</v>
      </c>
      <c r="D5077" s="3">
        <v>2.81</v>
      </c>
      <c r="E5077" s="3">
        <v>3.81</v>
      </c>
      <c r="F5077" s="3">
        <v>5.76</v>
      </c>
      <c r="G5077" s="3">
        <v>7.6</v>
      </c>
      <c r="J5077" s="1">
        <v>39976</v>
      </c>
      <c r="K5077">
        <f t="shared" si="395"/>
        <v>130</v>
      </c>
      <c r="L5077">
        <f t="shared" si="396"/>
        <v>281</v>
      </c>
      <c r="M5077">
        <f t="shared" si="397"/>
        <v>381</v>
      </c>
      <c r="N5077">
        <f t="shared" si="398"/>
        <v>576</v>
      </c>
      <c r="O5077">
        <f t="shared" si="399"/>
        <v>760</v>
      </c>
    </row>
    <row r="5078" spans="1:15">
      <c r="A5078" t="s">
        <v>5087</v>
      </c>
      <c r="B5078" s="1">
        <v>39979</v>
      </c>
      <c r="C5078" s="3">
        <v>1.26</v>
      </c>
      <c r="D5078" s="3">
        <v>2.75</v>
      </c>
      <c r="E5078" s="3">
        <v>3.76</v>
      </c>
      <c r="F5078" s="3">
        <v>5.68</v>
      </c>
      <c r="G5078" s="3">
        <v>7.52</v>
      </c>
      <c r="J5078" s="1">
        <v>39979</v>
      </c>
      <c r="K5078">
        <f t="shared" si="395"/>
        <v>126</v>
      </c>
      <c r="L5078">
        <f t="shared" si="396"/>
        <v>275</v>
      </c>
      <c r="M5078">
        <f t="shared" si="397"/>
        <v>376</v>
      </c>
      <c r="N5078">
        <f t="shared" si="398"/>
        <v>568</v>
      </c>
      <c r="O5078">
        <f t="shared" si="399"/>
        <v>752</v>
      </c>
    </row>
    <row r="5079" spans="1:15">
      <c r="A5079" t="s">
        <v>5088</v>
      </c>
      <c r="B5079" s="1">
        <v>39980</v>
      </c>
      <c r="C5079" s="3">
        <v>1.23</v>
      </c>
      <c r="D5079" s="3">
        <v>2.7</v>
      </c>
      <c r="E5079" s="3">
        <v>3.67</v>
      </c>
      <c r="F5079" s="3">
        <v>5.63</v>
      </c>
      <c r="G5079" s="3">
        <v>7.41</v>
      </c>
      <c r="J5079" s="1">
        <v>39980</v>
      </c>
      <c r="K5079">
        <f t="shared" si="395"/>
        <v>123</v>
      </c>
      <c r="L5079">
        <f t="shared" si="396"/>
        <v>270</v>
      </c>
      <c r="M5079">
        <f t="shared" si="397"/>
        <v>367</v>
      </c>
      <c r="N5079">
        <f t="shared" si="398"/>
        <v>563</v>
      </c>
      <c r="O5079">
        <f t="shared" si="399"/>
        <v>741</v>
      </c>
    </row>
    <row r="5080" spans="1:15">
      <c r="A5080" t="s">
        <v>5089</v>
      </c>
      <c r="B5080" s="1">
        <v>39981</v>
      </c>
      <c r="C5080" s="3">
        <v>1.19</v>
      </c>
      <c r="D5080" s="3">
        <v>2.69</v>
      </c>
      <c r="E5080" s="3">
        <v>3.68</v>
      </c>
      <c r="F5080" s="3">
        <v>5.59</v>
      </c>
      <c r="G5080" s="3">
        <v>7.35</v>
      </c>
      <c r="J5080" s="1">
        <v>39981</v>
      </c>
      <c r="K5080">
        <f t="shared" si="395"/>
        <v>119</v>
      </c>
      <c r="L5080">
        <f t="shared" si="396"/>
        <v>269</v>
      </c>
      <c r="M5080">
        <f t="shared" si="397"/>
        <v>368</v>
      </c>
      <c r="N5080">
        <f t="shared" si="398"/>
        <v>559</v>
      </c>
      <c r="O5080">
        <f t="shared" si="399"/>
        <v>735</v>
      </c>
    </row>
    <row r="5081" spans="1:15">
      <c r="A5081" t="s">
        <v>5090</v>
      </c>
      <c r="B5081" s="1">
        <v>39982</v>
      </c>
      <c r="C5081" s="3">
        <v>1.28</v>
      </c>
      <c r="D5081" s="3">
        <v>2.86</v>
      </c>
      <c r="E5081" s="3">
        <v>3.86</v>
      </c>
      <c r="F5081" s="3">
        <v>5.62</v>
      </c>
      <c r="G5081" s="3">
        <v>7.47</v>
      </c>
      <c r="J5081" s="1">
        <v>39982</v>
      </c>
      <c r="K5081">
        <f t="shared" si="395"/>
        <v>128</v>
      </c>
      <c r="L5081">
        <f t="shared" si="396"/>
        <v>286</v>
      </c>
      <c r="M5081">
        <f t="shared" si="397"/>
        <v>386</v>
      </c>
      <c r="N5081">
        <f t="shared" si="398"/>
        <v>562</v>
      </c>
      <c r="O5081">
        <f t="shared" si="399"/>
        <v>747</v>
      </c>
    </row>
    <row r="5082" spans="1:15">
      <c r="A5082" t="s">
        <v>5091</v>
      </c>
      <c r="B5082" s="1">
        <v>39983</v>
      </c>
      <c r="C5082" s="3">
        <v>1.25</v>
      </c>
      <c r="D5082" s="3">
        <v>2.82</v>
      </c>
      <c r="E5082" s="3">
        <v>3.79</v>
      </c>
      <c r="F5082" s="3">
        <v>5.53</v>
      </c>
      <c r="G5082" s="3">
        <v>7.33</v>
      </c>
      <c r="J5082" s="1">
        <v>39983</v>
      </c>
      <c r="K5082">
        <f t="shared" si="395"/>
        <v>125</v>
      </c>
      <c r="L5082">
        <f t="shared" si="396"/>
        <v>282</v>
      </c>
      <c r="M5082">
        <f t="shared" si="397"/>
        <v>379</v>
      </c>
      <c r="N5082">
        <f t="shared" si="398"/>
        <v>553</v>
      </c>
      <c r="O5082">
        <f t="shared" si="399"/>
        <v>733</v>
      </c>
    </row>
    <row r="5083" spans="1:15">
      <c r="A5083" t="s">
        <v>5092</v>
      </c>
      <c r="B5083" s="1">
        <v>39986</v>
      </c>
      <c r="C5083" s="3">
        <v>1.17</v>
      </c>
      <c r="D5083" s="3">
        <v>2.75</v>
      </c>
      <c r="E5083" s="3">
        <v>3.72</v>
      </c>
      <c r="F5083" s="3">
        <v>5.48</v>
      </c>
      <c r="G5083" s="3">
        <v>7.23</v>
      </c>
      <c r="J5083" s="1">
        <v>39986</v>
      </c>
      <c r="K5083">
        <f t="shared" si="395"/>
        <v>117</v>
      </c>
      <c r="L5083">
        <f t="shared" si="396"/>
        <v>275</v>
      </c>
      <c r="M5083">
        <f t="shared" si="397"/>
        <v>372</v>
      </c>
      <c r="N5083">
        <f t="shared" si="398"/>
        <v>548</v>
      </c>
      <c r="O5083">
        <f t="shared" si="399"/>
        <v>723</v>
      </c>
    </row>
    <row r="5084" spans="1:15">
      <c r="A5084" t="s">
        <v>5093</v>
      </c>
      <c r="B5084" s="1">
        <v>39987</v>
      </c>
      <c r="C5084" s="3">
        <v>1.1399999999999999</v>
      </c>
      <c r="D5084" s="3">
        <v>2.71</v>
      </c>
      <c r="E5084" s="3">
        <v>3.65</v>
      </c>
      <c r="F5084" s="3">
        <v>5.43</v>
      </c>
      <c r="G5084" s="3">
        <v>7.18</v>
      </c>
      <c r="J5084" s="1">
        <v>39987</v>
      </c>
      <c r="K5084">
        <f t="shared" si="395"/>
        <v>113.99999999999999</v>
      </c>
      <c r="L5084">
        <f t="shared" si="396"/>
        <v>271</v>
      </c>
      <c r="M5084">
        <f t="shared" si="397"/>
        <v>365</v>
      </c>
      <c r="N5084">
        <f t="shared" si="398"/>
        <v>543</v>
      </c>
      <c r="O5084">
        <f t="shared" si="399"/>
        <v>718</v>
      </c>
    </row>
    <row r="5085" spans="1:15">
      <c r="A5085" t="s">
        <v>5094</v>
      </c>
      <c r="B5085" s="1">
        <v>39988</v>
      </c>
      <c r="C5085" s="3">
        <v>1.19</v>
      </c>
      <c r="D5085" s="3">
        <v>2.74</v>
      </c>
      <c r="E5085" s="3">
        <v>3.72</v>
      </c>
      <c r="F5085" s="3">
        <v>5.49</v>
      </c>
      <c r="G5085" s="3">
        <v>7.24</v>
      </c>
      <c r="J5085" s="1">
        <v>39988</v>
      </c>
      <c r="K5085">
        <f t="shared" si="395"/>
        <v>119</v>
      </c>
      <c r="L5085">
        <f t="shared" si="396"/>
        <v>274</v>
      </c>
      <c r="M5085">
        <f t="shared" si="397"/>
        <v>372</v>
      </c>
      <c r="N5085">
        <f t="shared" si="398"/>
        <v>549</v>
      </c>
      <c r="O5085">
        <f t="shared" si="399"/>
        <v>724</v>
      </c>
    </row>
    <row r="5086" spans="1:15">
      <c r="A5086" t="s">
        <v>5095</v>
      </c>
      <c r="B5086" s="1">
        <v>39989</v>
      </c>
      <c r="C5086" s="3">
        <v>1.1200000000000001</v>
      </c>
      <c r="D5086" s="3">
        <v>2.58</v>
      </c>
      <c r="E5086" s="3">
        <v>3.55</v>
      </c>
      <c r="F5086" s="3">
        <v>5.41</v>
      </c>
      <c r="G5086" s="3">
        <v>7.19</v>
      </c>
      <c r="J5086" s="1">
        <v>39989</v>
      </c>
      <c r="K5086">
        <f t="shared" si="395"/>
        <v>112.00000000000001</v>
      </c>
      <c r="L5086">
        <f t="shared" si="396"/>
        <v>258</v>
      </c>
      <c r="M5086">
        <f t="shared" si="397"/>
        <v>355</v>
      </c>
      <c r="N5086">
        <f t="shared" si="398"/>
        <v>541</v>
      </c>
      <c r="O5086">
        <f t="shared" si="399"/>
        <v>719</v>
      </c>
    </row>
    <row r="5087" spans="1:15">
      <c r="A5087" t="s">
        <v>5096</v>
      </c>
      <c r="B5087" s="1">
        <v>39990</v>
      </c>
      <c r="C5087" s="3">
        <v>1.1000000000000001</v>
      </c>
      <c r="D5087" s="3">
        <v>2.5299999999999998</v>
      </c>
      <c r="E5087" s="3">
        <v>3.52</v>
      </c>
      <c r="F5087" s="3">
        <v>5.36</v>
      </c>
      <c r="G5087" s="3">
        <v>7.17</v>
      </c>
      <c r="J5087" s="1">
        <v>39990</v>
      </c>
      <c r="K5087">
        <f t="shared" si="395"/>
        <v>110.00000000000001</v>
      </c>
      <c r="L5087">
        <f t="shared" si="396"/>
        <v>252.99999999999997</v>
      </c>
      <c r="M5087">
        <f t="shared" si="397"/>
        <v>352</v>
      </c>
      <c r="N5087">
        <f t="shared" si="398"/>
        <v>536</v>
      </c>
      <c r="O5087">
        <f t="shared" si="399"/>
        <v>717</v>
      </c>
    </row>
    <row r="5088" spans="1:15">
      <c r="A5088" t="s">
        <v>5097</v>
      </c>
      <c r="B5088" s="1">
        <v>39993</v>
      </c>
      <c r="C5088" s="3">
        <v>1.1100000000000001</v>
      </c>
      <c r="D5088" s="3">
        <v>2.5299999999999998</v>
      </c>
      <c r="E5088" s="3">
        <v>3.51</v>
      </c>
      <c r="F5088" s="3">
        <v>5.37</v>
      </c>
      <c r="G5088" s="3">
        <v>7.2</v>
      </c>
      <c r="J5088" s="1">
        <v>39993</v>
      </c>
      <c r="K5088">
        <f t="shared" si="395"/>
        <v>111.00000000000001</v>
      </c>
      <c r="L5088">
        <f t="shared" si="396"/>
        <v>252.99999999999997</v>
      </c>
      <c r="M5088">
        <f t="shared" si="397"/>
        <v>351</v>
      </c>
      <c r="N5088">
        <f t="shared" si="398"/>
        <v>537</v>
      </c>
      <c r="O5088">
        <f t="shared" si="399"/>
        <v>720</v>
      </c>
    </row>
    <row r="5089" spans="1:15">
      <c r="A5089" t="s">
        <v>5098</v>
      </c>
      <c r="B5089" s="1">
        <v>39994</v>
      </c>
      <c r="C5089" s="3">
        <v>1.1100000000000001</v>
      </c>
      <c r="D5089" s="3">
        <v>2.54</v>
      </c>
      <c r="E5089" s="3">
        <v>3.53</v>
      </c>
      <c r="F5089" s="3">
        <v>5.37</v>
      </c>
      <c r="G5089" s="3">
        <v>7.17</v>
      </c>
      <c r="J5089" s="1">
        <v>39994</v>
      </c>
      <c r="K5089">
        <f t="shared" si="395"/>
        <v>111.00000000000001</v>
      </c>
      <c r="L5089">
        <f t="shared" si="396"/>
        <v>254</v>
      </c>
      <c r="M5089">
        <f t="shared" si="397"/>
        <v>353</v>
      </c>
      <c r="N5089">
        <f t="shared" si="398"/>
        <v>537</v>
      </c>
      <c r="O5089">
        <f t="shared" si="399"/>
        <v>717</v>
      </c>
    </row>
    <row r="5090" spans="1:15">
      <c r="A5090" t="s">
        <v>5099</v>
      </c>
      <c r="B5090" s="1">
        <v>39995</v>
      </c>
      <c r="C5090" s="3">
        <v>1.05</v>
      </c>
      <c r="D5090" s="3">
        <v>2.5099999999999998</v>
      </c>
      <c r="E5090" s="3">
        <v>3.55</v>
      </c>
      <c r="F5090" s="3">
        <v>5.45</v>
      </c>
      <c r="G5090" s="3">
        <v>7.2</v>
      </c>
      <c r="J5090" s="1">
        <v>39995</v>
      </c>
      <c r="K5090">
        <f t="shared" si="395"/>
        <v>105</v>
      </c>
      <c r="L5090">
        <f t="shared" si="396"/>
        <v>250.99999999999997</v>
      </c>
      <c r="M5090">
        <f t="shared" si="397"/>
        <v>355</v>
      </c>
      <c r="N5090">
        <f t="shared" si="398"/>
        <v>545</v>
      </c>
      <c r="O5090">
        <f t="shared" si="399"/>
        <v>720</v>
      </c>
    </row>
    <row r="5091" spans="1:15">
      <c r="A5091" t="s">
        <v>5100</v>
      </c>
      <c r="B5091" s="1">
        <v>39996</v>
      </c>
      <c r="C5091" s="3">
        <v>0.98</v>
      </c>
      <c r="D5091" s="3">
        <v>2.4300000000000002</v>
      </c>
      <c r="E5091" s="3">
        <v>3.51</v>
      </c>
      <c r="F5091" s="3">
        <v>5.4</v>
      </c>
      <c r="G5091" s="3">
        <v>7.14</v>
      </c>
      <c r="J5091" s="1">
        <v>39996</v>
      </c>
      <c r="K5091">
        <f t="shared" si="395"/>
        <v>98</v>
      </c>
      <c r="L5091">
        <f t="shared" si="396"/>
        <v>243.00000000000003</v>
      </c>
      <c r="M5091">
        <f t="shared" si="397"/>
        <v>351</v>
      </c>
      <c r="N5091">
        <f t="shared" si="398"/>
        <v>540</v>
      </c>
      <c r="O5091">
        <f t="shared" si="399"/>
        <v>714</v>
      </c>
    </row>
    <row r="5092" spans="1:15">
      <c r="A5092" t="s">
        <v>5101</v>
      </c>
      <c r="B5092" s="1">
        <v>39997</v>
      </c>
      <c r="C5092" s="3" t="e">
        <v>#N/A</v>
      </c>
      <c r="D5092" s="3" t="e">
        <v>#N/A</v>
      </c>
      <c r="E5092" s="3" t="e">
        <v>#N/A</v>
      </c>
      <c r="F5092" s="3" t="e">
        <v>#N/A</v>
      </c>
      <c r="G5092" s="3" t="e">
        <v>#N/A</v>
      </c>
      <c r="J5092" s="1">
        <v>39997</v>
      </c>
      <c r="K5092" t="e">
        <f t="shared" si="395"/>
        <v>#N/A</v>
      </c>
      <c r="L5092" t="e">
        <f t="shared" si="396"/>
        <v>#N/A</v>
      </c>
      <c r="M5092" t="e">
        <f t="shared" si="397"/>
        <v>#N/A</v>
      </c>
      <c r="N5092" t="e">
        <f t="shared" si="398"/>
        <v>#N/A</v>
      </c>
      <c r="O5092" t="e">
        <f t="shared" si="399"/>
        <v>#N/A</v>
      </c>
    </row>
    <row r="5093" spans="1:15">
      <c r="A5093" t="s">
        <v>5102</v>
      </c>
      <c r="B5093" s="1">
        <v>40000</v>
      </c>
      <c r="C5093" s="3">
        <v>0.96</v>
      </c>
      <c r="D5093" s="3">
        <v>2.4</v>
      </c>
      <c r="E5093" s="3">
        <v>3.52</v>
      </c>
      <c r="F5093" s="3">
        <v>5.43</v>
      </c>
      <c r="G5093" s="3">
        <v>7.18</v>
      </c>
      <c r="J5093" s="1">
        <v>40000</v>
      </c>
      <c r="K5093">
        <f t="shared" si="395"/>
        <v>96</v>
      </c>
      <c r="L5093">
        <f t="shared" si="396"/>
        <v>240</v>
      </c>
      <c r="M5093">
        <f t="shared" si="397"/>
        <v>352</v>
      </c>
      <c r="N5093">
        <f t="shared" si="398"/>
        <v>543</v>
      </c>
      <c r="O5093">
        <f t="shared" si="399"/>
        <v>718</v>
      </c>
    </row>
    <row r="5094" spans="1:15">
      <c r="A5094" t="s">
        <v>5103</v>
      </c>
      <c r="B5094" s="1">
        <v>40001</v>
      </c>
      <c r="C5094" s="3">
        <v>0.98</v>
      </c>
      <c r="D5094" s="3">
        <v>2.36</v>
      </c>
      <c r="E5094" s="3">
        <v>3.47</v>
      </c>
      <c r="F5094" s="3">
        <v>5.38</v>
      </c>
      <c r="G5094" s="3">
        <v>7.13</v>
      </c>
      <c r="J5094" s="1">
        <v>40001</v>
      </c>
      <c r="K5094">
        <f t="shared" si="395"/>
        <v>98</v>
      </c>
      <c r="L5094">
        <f t="shared" si="396"/>
        <v>236</v>
      </c>
      <c r="M5094">
        <f t="shared" si="397"/>
        <v>347</v>
      </c>
      <c r="N5094">
        <f t="shared" si="398"/>
        <v>538</v>
      </c>
      <c r="O5094">
        <f t="shared" si="399"/>
        <v>713</v>
      </c>
    </row>
    <row r="5095" spans="1:15">
      <c r="A5095" t="s">
        <v>5104</v>
      </c>
      <c r="B5095" s="1">
        <v>40002</v>
      </c>
      <c r="C5095" s="3">
        <v>0.91</v>
      </c>
      <c r="D5095" s="3">
        <v>2.23</v>
      </c>
      <c r="E5095" s="3">
        <v>3.33</v>
      </c>
      <c r="F5095" s="3">
        <v>5.24</v>
      </c>
      <c r="G5095" s="3">
        <v>6.99</v>
      </c>
      <c r="J5095" s="1">
        <v>40002</v>
      </c>
      <c r="K5095">
        <f t="shared" si="395"/>
        <v>91</v>
      </c>
      <c r="L5095">
        <f t="shared" si="396"/>
        <v>223</v>
      </c>
      <c r="M5095">
        <f t="shared" si="397"/>
        <v>333</v>
      </c>
      <c r="N5095">
        <f t="shared" si="398"/>
        <v>524</v>
      </c>
      <c r="O5095">
        <f t="shared" si="399"/>
        <v>699</v>
      </c>
    </row>
    <row r="5096" spans="1:15">
      <c r="A5096" t="s">
        <v>5105</v>
      </c>
      <c r="B5096" s="1">
        <v>40003</v>
      </c>
      <c r="C5096" s="3">
        <v>0.94</v>
      </c>
      <c r="D5096" s="3">
        <v>2.33</v>
      </c>
      <c r="E5096" s="3">
        <v>3.44</v>
      </c>
      <c r="F5096" s="3">
        <v>5.39</v>
      </c>
      <c r="G5096" s="3">
        <v>7.15</v>
      </c>
      <c r="J5096" s="1">
        <v>40003</v>
      </c>
      <c r="K5096">
        <f t="shared" si="395"/>
        <v>94</v>
      </c>
      <c r="L5096">
        <f t="shared" si="396"/>
        <v>233</v>
      </c>
      <c r="M5096">
        <f t="shared" si="397"/>
        <v>344</v>
      </c>
      <c r="N5096">
        <f t="shared" si="398"/>
        <v>539</v>
      </c>
      <c r="O5096">
        <f t="shared" si="399"/>
        <v>715</v>
      </c>
    </row>
    <row r="5097" spans="1:15">
      <c r="A5097" t="s">
        <v>5106</v>
      </c>
      <c r="B5097" s="1">
        <v>40004</v>
      </c>
      <c r="C5097" s="3">
        <v>0.91</v>
      </c>
      <c r="D5097" s="3">
        <v>2.2200000000000002</v>
      </c>
      <c r="E5097" s="3">
        <v>3.32</v>
      </c>
      <c r="F5097" s="3">
        <v>5.28</v>
      </c>
      <c r="G5097" s="3">
        <v>7.03</v>
      </c>
      <c r="J5097" s="1">
        <v>40004</v>
      </c>
      <c r="K5097">
        <f t="shared" si="395"/>
        <v>91</v>
      </c>
      <c r="L5097">
        <f t="shared" si="396"/>
        <v>222.00000000000003</v>
      </c>
      <c r="M5097">
        <f t="shared" si="397"/>
        <v>332</v>
      </c>
      <c r="N5097">
        <f t="shared" si="398"/>
        <v>528</v>
      </c>
      <c r="O5097">
        <f t="shared" si="399"/>
        <v>703</v>
      </c>
    </row>
    <row r="5098" spans="1:15">
      <c r="A5098" t="s">
        <v>5107</v>
      </c>
      <c r="B5098" s="1">
        <v>40007</v>
      </c>
      <c r="C5098" s="3">
        <v>0.92</v>
      </c>
      <c r="D5098" s="3">
        <v>2.27</v>
      </c>
      <c r="E5098" s="3">
        <v>3.38</v>
      </c>
      <c r="F5098" s="3">
        <v>5.31</v>
      </c>
      <c r="G5098" s="3">
        <v>7.08</v>
      </c>
      <c r="J5098" s="1">
        <v>40007</v>
      </c>
      <c r="K5098">
        <f t="shared" si="395"/>
        <v>92</v>
      </c>
      <c r="L5098">
        <f t="shared" si="396"/>
        <v>227</v>
      </c>
      <c r="M5098">
        <f t="shared" si="397"/>
        <v>338</v>
      </c>
      <c r="N5098">
        <f t="shared" si="398"/>
        <v>531</v>
      </c>
      <c r="O5098">
        <f t="shared" si="399"/>
        <v>708</v>
      </c>
    </row>
    <row r="5099" spans="1:15">
      <c r="A5099" t="s">
        <v>5108</v>
      </c>
      <c r="B5099" s="1">
        <v>40008</v>
      </c>
      <c r="C5099" s="3">
        <v>0.97</v>
      </c>
      <c r="D5099" s="3">
        <v>2.37</v>
      </c>
      <c r="E5099" s="3">
        <v>3.5</v>
      </c>
      <c r="F5099" s="3">
        <v>5.43</v>
      </c>
      <c r="G5099" s="3">
        <v>7.18</v>
      </c>
      <c r="J5099" s="1">
        <v>40008</v>
      </c>
      <c r="K5099">
        <f t="shared" si="395"/>
        <v>97</v>
      </c>
      <c r="L5099">
        <f t="shared" si="396"/>
        <v>237</v>
      </c>
      <c r="M5099">
        <f t="shared" si="397"/>
        <v>350</v>
      </c>
      <c r="N5099">
        <f t="shared" si="398"/>
        <v>543</v>
      </c>
      <c r="O5099">
        <f t="shared" si="399"/>
        <v>718</v>
      </c>
    </row>
    <row r="5100" spans="1:15">
      <c r="A5100" t="s">
        <v>5109</v>
      </c>
      <c r="B5100" s="1">
        <v>40009</v>
      </c>
      <c r="C5100" s="3">
        <v>1.03</v>
      </c>
      <c r="D5100" s="3">
        <v>2.52</v>
      </c>
      <c r="E5100" s="3">
        <v>3.63</v>
      </c>
      <c r="F5100" s="3">
        <v>5.51</v>
      </c>
      <c r="G5100" s="3">
        <v>7.26</v>
      </c>
      <c r="J5100" s="1">
        <v>40009</v>
      </c>
      <c r="K5100">
        <f t="shared" si="395"/>
        <v>103</v>
      </c>
      <c r="L5100">
        <f t="shared" si="396"/>
        <v>252</v>
      </c>
      <c r="M5100">
        <f t="shared" si="397"/>
        <v>363</v>
      </c>
      <c r="N5100">
        <f t="shared" si="398"/>
        <v>551</v>
      </c>
      <c r="O5100">
        <f t="shared" si="399"/>
        <v>726</v>
      </c>
    </row>
    <row r="5101" spans="1:15">
      <c r="A5101" t="s">
        <v>5110</v>
      </c>
      <c r="B5101" s="1">
        <v>40010</v>
      </c>
      <c r="C5101" s="3">
        <v>1</v>
      </c>
      <c r="D5101" s="3">
        <v>2.46</v>
      </c>
      <c r="E5101" s="3">
        <v>3.59</v>
      </c>
      <c r="F5101" s="3">
        <v>5.45</v>
      </c>
      <c r="G5101" s="3">
        <v>7.19</v>
      </c>
      <c r="J5101" s="1">
        <v>40010</v>
      </c>
      <c r="K5101">
        <f t="shared" si="395"/>
        <v>100</v>
      </c>
      <c r="L5101">
        <f t="shared" si="396"/>
        <v>246</v>
      </c>
      <c r="M5101">
        <f t="shared" si="397"/>
        <v>359</v>
      </c>
      <c r="N5101">
        <f t="shared" si="398"/>
        <v>545</v>
      </c>
      <c r="O5101">
        <f t="shared" si="399"/>
        <v>719</v>
      </c>
    </row>
    <row r="5102" spans="1:15">
      <c r="A5102" t="s">
        <v>5111</v>
      </c>
      <c r="B5102" s="1">
        <v>40011</v>
      </c>
      <c r="C5102" s="3">
        <v>1.02</v>
      </c>
      <c r="D5102" s="3">
        <v>2.52</v>
      </c>
      <c r="E5102" s="3">
        <v>3.67</v>
      </c>
      <c r="F5102" s="3">
        <v>5.52</v>
      </c>
      <c r="G5102" s="3">
        <v>7.23</v>
      </c>
      <c r="J5102" s="1">
        <v>40011</v>
      </c>
      <c r="K5102">
        <f t="shared" si="395"/>
        <v>102</v>
      </c>
      <c r="L5102">
        <f t="shared" si="396"/>
        <v>252</v>
      </c>
      <c r="M5102">
        <f t="shared" si="397"/>
        <v>367</v>
      </c>
      <c r="N5102">
        <f t="shared" si="398"/>
        <v>552</v>
      </c>
      <c r="O5102">
        <f t="shared" si="399"/>
        <v>723</v>
      </c>
    </row>
    <row r="5103" spans="1:15">
      <c r="A5103" t="s">
        <v>5112</v>
      </c>
      <c r="B5103" s="1">
        <v>40014</v>
      </c>
      <c r="C5103" s="3">
        <v>0.99</v>
      </c>
      <c r="D5103" s="3">
        <v>2.46</v>
      </c>
      <c r="E5103" s="3">
        <v>3.61</v>
      </c>
      <c r="F5103" s="3">
        <v>5.46</v>
      </c>
      <c r="G5103" s="3">
        <v>7.16</v>
      </c>
      <c r="J5103" s="1">
        <v>40014</v>
      </c>
      <c r="K5103">
        <f t="shared" si="395"/>
        <v>99</v>
      </c>
      <c r="L5103">
        <f t="shared" si="396"/>
        <v>246</v>
      </c>
      <c r="M5103">
        <f t="shared" si="397"/>
        <v>361</v>
      </c>
      <c r="N5103">
        <f t="shared" si="398"/>
        <v>546</v>
      </c>
      <c r="O5103">
        <f t="shared" si="399"/>
        <v>716</v>
      </c>
    </row>
    <row r="5104" spans="1:15">
      <c r="A5104" t="s">
        <v>5113</v>
      </c>
      <c r="B5104" s="1">
        <v>40015</v>
      </c>
      <c r="C5104" s="3">
        <v>0.96</v>
      </c>
      <c r="D5104" s="3">
        <v>2.36</v>
      </c>
      <c r="E5104" s="3">
        <v>3.5</v>
      </c>
      <c r="F5104" s="3">
        <v>5.34</v>
      </c>
      <c r="G5104" s="3">
        <v>7.05</v>
      </c>
      <c r="J5104" s="1">
        <v>40015</v>
      </c>
      <c r="K5104">
        <f t="shared" si="395"/>
        <v>96</v>
      </c>
      <c r="L5104">
        <f t="shared" si="396"/>
        <v>236</v>
      </c>
      <c r="M5104">
        <f t="shared" si="397"/>
        <v>350</v>
      </c>
      <c r="N5104">
        <f t="shared" si="398"/>
        <v>534</v>
      </c>
      <c r="O5104">
        <f t="shared" si="399"/>
        <v>705</v>
      </c>
    </row>
    <row r="5105" spans="1:15">
      <c r="A5105" t="s">
        <v>5114</v>
      </c>
      <c r="B5105" s="1">
        <v>40016</v>
      </c>
      <c r="C5105" s="3">
        <v>0.98</v>
      </c>
      <c r="D5105" s="3">
        <v>2.4300000000000002</v>
      </c>
      <c r="E5105" s="3">
        <v>3.58</v>
      </c>
      <c r="F5105" s="3">
        <v>5.43</v>
      </c>
      <c r="G5105" s="3">
        <v>7.11</v>
      </c>
      <c r="J5105" s="1">
        <v>40016</v>
      </c>
      <c r="K5105">
        <f t="shared" si="395"/>
        <v>98</v>
      </c>
      <c r="L5105">
        <f t="shared" si="396"/>
        <v>243.00000000000003</v>
      </c>
      <c r="M5105">
        <f t="shared" si="397"/>
        <v>358</v>
      </c>
      <c r="N5105">
        <f t="shared" si="398"/>
        <v>543</v>
      </c>
      <c r="O5105">
        <f t="shared" si="399"/>
        <v>711</v>
      </c>
    </row>
    <row r="5106" spans="1:15">
      <c r="A5106" t="s">
        <v>5115</v>
      </c>
      <c r="B5106" s="1">
        <v>40017</v>
      </c>
      <c r="C5106" s="3">
        <v>1.08</v>
      </c>
      <c r="D5106" s="3">
        <v>2.6</v>
      </c>
      <c r="E5106" s="3">
        <v>3.72</v>
      </c>
      <c r="F5106" s="3">
        <v>5.55</v>
      </c>
      <c r="G5106" s="3">
        <v>7.2</v>
      </c>
      <c r="J5106" s="1">
        <v>40017</v>
      </c>
      <c r="K5106">
        <f t="shared" si="395"/>
        <v>108</v>
      </c>
      <c r="L5106">
        <f t="shared" si="396"/>
        <v>260</v>
      </c>
      <c r="M5106">
        <f t="shared" si="397"/>
        <v>372</v>
      </c>
      <c r="N5106">
        <f t="shared" si="398"/>
        <v>555</v>
      </c>
      <c r="O5106">
        <f t="shared" si="399"/>
        <v>720</v>
      </c>
    </row>
    <row r="5107" spans="1:15">
      <c r="A5107" t="s">
        <v>5116</v>
      </c>
      <c r="B5107" s="1">
        <v>40018</v>
      </c>
      <c r="C5107" s="3">
        <v>1.05</v>
      </c>
      <c r="D5107" s="3">
        <v>2.57</v>
      </c>
      <c r="E5107" s="3">
        <v>3.7</v>
      </c>
      <c r="F5107" s="3">
        <v>5.5</v>
      </c>
      <c r="G5107" s="3">
        <v>7.11</v>
      </c>
      <c r="J5107" s="1">
        <v>40018</v>
      </c>
      <c r="K5107">
        <f t="shared" si="395"/>
        <v>105</v>
      </c>
      <c r="L5107">
        <f t="shared" si="396"/>
        <v>257</v>
      </c>
      <c r="M5107">
        <f t="shared" si="397"/>
        <v>370</v>
      </c>
      <c r="N5107">
        <f t="shared" si="398"/>
        <v>550</v>
      </c>
      <c r="O5107">
        <f t="shared" si="399"/>
        <v>711</v>
      </c>
    </row>
    <row r="5108" spans="1:15">
      <c r="A5108" t="s">
        <v>5117</v>
      </c>
      <c r="B5108" s="1">
        <v>40021</v>
      </c>
      <c r="C5108" s="3">
        <v>1.08</v>
      </c>
      <c r="D5108" s="3">
        <v>2.63</v>
      </c>
      <c r="E5108" s="3">
        <v>3.75</v>
      </c>
      <c r="F5108" s="3">
        <v>5.57</v>
      </c>
      <c r="G5108" s="3">
        <v>7.15</v>
      </c>
      <c r="J5108" s="1">
        <v>40021</v>
      </c>
      <c r="K5108">
        <f t="shared" si="395"/>
        <v>108</v>
      </c>
      <c r="L5108">
        <f t="shared" si="396"/>
        <v>263</v>
      </c>
      <c r="M5108">
        <f t="shared" si="397"/>
        <v>375</v>
      </c>
      <c r="N5108">
        <f t="shared" si="398"/>
        <v>557</v>
      </c>
      <c r="O5108">
        <f t="shared" si="399"/>
        <v>715</v>
      </c>
    </row>
    <row r="5109" spans="1:15">
      <c r="A5109" t="s">
        <v>5118</v>
      </c>
      <c r="B5109" s="1">
        <v>40022</v>
      </c>
      <c r="C5109" s="3">
        <v>1.1200000000000001</v>
      </c>
      <c r="D5109" s="3">
        <v>2.63</v>
      </c>
      <c r="E5109" s="3">
        <v>3.72</v>
      </c>
      <c r="F5109" s="3">
        <v>5.5</v>
      </c>
      <c r="G5109" s="3">
        <v>7.04</v>
      </c>
      <c r="J5109" s="1">
        <v>40022</v>
      </c>
      <c r="K5109">
        <f t="shared" si="395"/>
        <v>112.00000000000001</v>
      </c>
      <c r="L5109">
        <f t="shared" si="396"/>
        <v>263</v>
      </c>
      <c r="M5109">
        <f t="shared" si="397"/>
        <v>372</v>
      </c>
      <c r="N5109">
        <f t="shared" si="398"/>
        <v>550</v>
      </c>
      <c r="O5109">
        <f t="shared" si="399"/>
        <v>704</v>
      </c>
    </row>
    <row r="5110" spans="1:15">
      <c r="A5110" t="s">
        <v>5119</v>
      </c>
      <c r="B5110" s="1">
        <v>40023</v>
      </c>
      <c r="C5110" s="3">
        <v>1.17</v>
      </c>
      <c r="D5110" s="3">
        <v>2.69</v>
      </c>
      <c r="E5110" s="3">
        <v>3.69</v>
      </c>
      <c r="F5110" s="3">
        <v>5.41</v>
      </c>
      <c r="G5110" s="3">
        <v>6.92</v>
      </c>
      <c r="J5110" s="1">
        <v>40023</v>
      </c>
      <c r="K5110">
        <f t="shared" si="395"/>
        <v>117</v>
      </c>
      <c r="L5110">
        <f t="shared" si="396"/>
        <v>269</v>
      </c>
      <c r="M5110">
        <f t="shared" si="397"/>
        <v>369</v>
      </c>
      <c r="N5110">
        <f t="shared" si="398"/>
        <v>541</v>
      </c>
      <c r="O5110">
        <f t="shared" si="399"/>
        <v>692</v>
      </c>
    </row>
    <row r="5111" spans="1:15">
      <c r="A5111" t="s">
        <v>5120</v>
      </c>
      <c r="B5111" s="1">
        <v>40024</v>
      </c>
      <c r="C5111" s="3">
        <v>1.19</v>
      </c>
      <c r="D5111" s="3">
        <v>2.66</v>
      </c>
      <c r="E5111" s="3">
        <v>3.67</v>
      </c>
      <c r="F5111" s="3">
        <v>5.33</v>
      </c>
      <c r="G5111" s="3">
        <v>6.8</v>
      </c>
      <c r="J5111" s="1">
        <v>40024</v>
      </c>
      <c r="K5111">
        <f t="shared" si="395"/>
        <v>119</v>
      </c>
      <c r="L5111">
        <f t="shared" si="396"/>
        <v>266</v>
      </c>
      <c r="M5111">
        <f t="shared" si="397"/>
        <v>367</v>
      </c>
      <c r="N5111">
        <f t="shared" si="398"/>
        <v>533</v>
      </c>
      <c r="O5111">
        <f t="shared" si="399"/>
        <v>680</v>
      </c>
    </row>
    <row r="5112" spans="1:15">
      <c r="A5112" t="s">
        <v>5121</v>
      </c>
      <c r="B5112" s="1">
        <v>40025</v>
      </c>
      <c r="C5112" s="3">
        <v>1.1299999999999999</v>
      </c>
      <c r="D5112" s="3">
        <v>2.5299999999999998</v>
      </c>
      <c r="E5112" s="3">
        <v>3.52</v>
      </c>
      <c r="F5112" s="3">
        <v>5.18</v>
      </c>
      <c r="G5112" s="3">
        <v>6.63</v>
      </c>
      <c r="J5112" s="1">
        <v>40025</v>
      </c>
      <c r="K5112">
        <f t="shared" si="395"/>
        <v>112.99999999999999</v>
      </c>
      <c r="L5112">
        <f t="shared" si="396"/>
        <v>252.99999999999997</v>
      </c>
      <c r="M5112">
        <f t="shared" si="397"/>
        <v>352</v>
      </c>
      <c r="N5112">
        <f t="shared" si="398"/>
        <v>518</v>
      </c>
      <c r="O5112">
        <f t="shared" si="399"/>
        <v>663</v>
      </c>
    </row>
    <row r="5113" spans="1:15">
      <c r="A5113" t="s">
        <v>5122</v>
      </c>
      <c r="B5113" s="1">
        <v>40028</v>
      </c>
      <c r="C5113" s="3">
        <v>1.18</v>
      </c>
      <c r="D5113" s="3">
        <v>2.66</v>
      </c>
      <c r="E5113" s="3">
        <v>3.66</v>
      </c>
      <c r="F5113" s="3">
        <v>5.29</v>
      </c>
      <c r="G5113" s="3">
        <v>6.7</v>
      </c>
      <c r="J5113" s="1">
        <v>40028</v>
      </c>
      <c r="K5113">
        <f t="shared" si="395"/>
        <v>118</v>
      </c>
      <c r="L5113">
        <f t="shared" si="396"/>
        <v>266</v>
      </c>
      <c r="M5113">
        <f t="shared" si="397"/>
        <v>366</v>
      </c>
      <c r="N5113">
        <f t="shared" si="398"/>
        <v>529</v>
      </c>
      <c r="O5113">
        <f t="shared" si="399"/>
        <v>670</v>
      </c>
    </row>
    <row r="5114" spans="1:15">
      <c r="A5114" t="s">
        <v>5123</v>
      </c>
      <c r="B5114" s="1">
        <v>40029</v>
      </c>
      <c r="C5114" s="3">
        <v>1.2</v>
      </c>
      <c r="D5114" s="3">
        <v>2.68</v>
      </c>
      <c r="E5114" s="3">
        <v>3.7</v>
      </c>
      <c r="F5114" s="3">
        <v>5.28</v>
      </c>
      <c r="G5114" s="3">
        <v>6.69</v>
      </c>
      <c r="J5114" s="1">
        <v>40029</v>
      </c>
      <c r="K5114">
        <f t="shared" si="395"/>
        <v>120</v>
      </c>
      <c r="L5114">
        <f t="shared" si="396"/>
        <v>268</v>
      </c>
      <c r="M5114">
        <f t="shared" si="397"/>
        <v>370</v>
      </c>
      <c r="N5114">
        <f t="shared" si="398"/>
        <v>528</v>
      </c>
      <c r="O5114">
        <f t="shared" si="399"/>
        <v>669</v>
      </c>
    </row>
    <row r="5115" spans="1:15">
      <c r="A5115" t="s">
        <v>5124</v>
      </c>
      <c r="B5115" s="1">
        <v>40030</v>
      </c>
      <c r="C5115" s="3">
        <v>1.23</v>
      </c>
      <c r="D5115" s="3">
        <v>2.73</v>
      </c>
      <c r="E5115" s="3">
        <v>3.8</v>
      </c>
      <c r="F5115" s="3">
        <v>5.36</v>
      </c>
      <c r="G5115" s="3">
        <v>6.75</v>
      </c>
      <c r="J5115" s="1">
        <v>40030</v>
      </c>
      <c r="K5115">
        <f t="shared" si="395"/>
        <v>123</v>
      </c>
      <c r="L5115">
        <f t="shared" si="396"/>
        <v>273</v>
      </c>
      <c r="M5115">
        <f t="shared" si="397"/>
        <v>380</v>
      </c>
      <c r="N5115">
        <f t="shared" si="398"/>
        <v>536</v>
      </c>
      <c r="O5115">
        <f t="shared" si="399"/>
        <v>675</v>
      </c>
    </row>
    <row r="5116" spans="1:15">
      <c r="A5116" t="s">
        <v>5125</v>
      </c>
      <c r="B5116" s="1">
        <v>40031</v>
      </c>
      <c r="C5116" s="3">
        <v>1.22</v>
      </c>
      <c r="D5116" s="3">
        <v>2.73</v>
      </c>
      <c r="E5116" s="3">
        <v>3.79</v>
      </c>
      <c r="F5116" s="3">
        <v>5.31</v>
      </c>
      <c r="G5116" s="3">
        <v>6.69</v>
      </c>
      <c r="J5116" s="1">
        <v>40031</v>
      </c>
      <c r="K5116">
        <f t="shared" si="395"/>
        <v>122</v>
      </c>
      <c r="L5116">
        <f t="shared" si="396"/>
        <v>273</v>
      </c>
      <c r="M5116">
        <f t="shared" si="397"/>
        <v>379</v>
      </c>
      <c r="N5116">
        <f t="shared" si="398"/>
        <v>531</v>
      </c>
      <c r="O5116">
        <f t="shared" si="399"/>
        <v>669</v>
      </c>
    </row>
    <row r="5117" spans="1:15">
      <c r="A5117" t="s">
        <v>5126</v>
      </c>
      <c r="B5117" s="1">
        <v>40032</v>
      </c>
      <c r="C5117" s="3">
        <v>1.32</v>
      </c>
      <c r="D5117" s="3">
        <v>2.84</v>
      </c>
      <c r="E5117" s="3">
        <v>3.89</v>
      </c>
      <c r="F5117" s="3">
        <v>5.46</v>
      </c>
      <c r="G5117" s="3">
        <v>6.74</v>
      </c>
      <c r="J5117" s="1">
        <v>40032</v>
      </c>
      <c r="K5117">
        <f t="shared" si="395"/>
        <v>132</v>
      </c>
      <c r="L5117">
        <f t="shared" si="396"/>
        <v>284</v>
      </c>
      <c r="M5117">
        <f t="shared" si="397"/>
        <v>389</v>
      </c>
      <c r="N5117">
        <f t="shared" si="398"/>
        <v>546</v>
      </c>
      <c r="O5117">
        <f t="shared" si="399"/>
        <v>674</v>
      </c>
    </row>
    <row r="5118" spans="1:15">
      <c r="A5118" t="s">
        <v>5127</v>
      </c>
      <c r="B5118" s="1">
        <v>40035</v>
      </c>
      <c r="C5118" s="3">
        <v>1.24</v>
      </c>
      <c r="D5118" s="3">
        <v>2.75</v>
      </c>
      <c r="E5118" s="3">
        <v>3.8</v>
      </c>
      <c r="F5118" s="3">
        <v>5.37</v>
      </c>
      <c r="G5118" s="3">
        <v>6.65</v>
      </c>
      <c r="J5118" s="1">
        <v>40035</v>
      </c>
      <c r="K5118">
        <f t="shared" si="395"/>
        <v>124</v>
      </c>
      <c r="L5118">
        <f t="shared" si="396"/>
        <v>275</v>
      </c>
      <c r="M5118">
        <f t="shared" si="397"/>
        <v>380</v>
      </c>
      <c r="N5118">
        <f t="shared" si="398"/>
        <v>537</v>
      </c>
      <c r="O5118">
        <f t="shared" si="399"/>
        <v>665</v>
      </c>
    </row>
    <row r="5119" spans="1:15">
      <c r="A5119" t="s">
        <v>5128</v>
      </c>
      <c r="B5119" s="1">
        <v>40036</v>
      </c>
      <c r="C5119" s="3">
        <v>1.21</v>
      </c>
      <c r="D5119" s="3">
        <v>2.69</v>
      </c>
      <c r="E5119" s="3">
        <v>3.71</v>
      </c>
      <c r="F5119" s="3">
        <v>5.31</v>
      </c>
      <c r="G5119" s="3">
        <v>6.59</v>
      </c>
      <c r="J5119" s="1">
        <v>40036</v>
      </c>
      <c r="K5119">
        <f t="shared" si="395"/>
        <v>121</v>
      </c>
      <c r="L5119">
        <f t="shared" si="396"/>
        <v>269</v>
      </c>
      <c r="M5119">
        <f t="shared" si="397"/>
        <v>371</v>
      </c>
      <c r="N5119">
        <f t="shared" si="398"/>
        <v>531</v>
      </c>
      <c r="O5119">
        <f t="shared" si="399"/>
        <v>659</v>
      </c>
    </row>
    <row r="5120" spans="1:15">
      <c r="A5120" t="s">
        <v>5129</v>
      </c>
      <c r="B5120" s="1">
        <v>40037</v>
      </c>
      <c r="C5120" s="3">
        <v>1.18</v>
      </c>
      <c r="D5120" s="3">
        <v>2.7</v>
      </c>
      <c r="E5120" s="3">
        <v>3.72</v>
      </c>
      <c r="F5120" s="3">
        <v>5.4</v>
      </c>
      <c r="G5120" s="3">
        <v>6.69</v>
      </c>
      <c r="J5120" s="1">
        <v>40037</v>
      </c>
      <c r="K5120">
        <f t="shared" si="395"/>
        <v>118</v>
      </c>
      <c r="L5120">
        <f t="shared" si="396"/>
        <v>270</v>
      </c>
      <c r="M5120">
        <f t="shared" si="397"/>
        <v>372</v>
      </c>
      <c r="N5120">
        <f t="shared" si="398"/>
        <v>540</v>
      </c>
      <c r="O5120">
        <f t="shared" si="399"/>
        <v>669</v>
      </c>
    </row>
    <row r="5121" spans="1:15">
      <c r="A5121" t="s">
        <v>5130</v>
      </c>
      <c r="B5121" s="1">
        <v>40038</v>
      </c>
      <c r="C5121" s="3">
        <v>1.1200000000000001</v>
      </c>
      <c r="D5121" s="3">
        <v>2.58</v>
      </c>
      <c r="E5121" s="3">
        <v>3.59</v>
      </c>
      <c r="F5121" s="3">
        <v>5.29</v>
      </c>
      <c r="G5121" s="3">
        <v>6.58</v>
      </c>
      <c r="J5121" s="1">
        <v>40038</v>
      </c>
      <c r="K5121">
        <f t="shared" si="395"/>
        <v>112.00000000000001</v>
      </c>
      <c r="L5121">
        <f t="shared" si="396"/>
        <v>258</v>
      </c>
      <c r="M5121">
        <f t="shared" si="397"/>
        <v>359</v>
      </c>
      <c r="N5121">
        <f t="shared" si="398"/>
        <v>529</v>
      </c>
      <c r="O5121">
        <f t="shared" si="399"/>
        <v>658</v>
      </c>
    </row>
    <row r="5122" spans="1:15">
      <c r="A5122" t="s">
        <v>5131</v>
      </c>
      <c r="B5122" s="1">
        <v>40039</v>
      </c>
      <c r="C5122" s="3">
        <v>1.07</v>
      </c>
      <c r="D5122" s="3">
        <v>2.5099999999999998</v>
      </c>
      <c r="E5122" s="3">
        <v>3.55</v>
      </c>
      <c r="F5122" s="3">
        <v>5.31</v>
      </c>
      <c r="G5122" s="3">
        <v>6.57</v>
      </c>
      <c r="J5122" s="1">
        <v>40039</v>
      </c>
      <c r="K5122">
        <f t="shared" si="395"/>
        <v>107</v>
      </c>
      <c r="L5122">
        <f t="shared" si="396"/>
        <v>250.99999999999997</v>
      </c>
      <c r="M5122">
        <f t="shared" si="397"/>
        <v>355</v>
      </c>
      <c r="N5122">
        <f t="shared" si="398"/>
        <v>531</v>
      </c>
      <c r="O5122">
        <f t="shared" si="399"/>
        <v>657</v>
      </c>
    </row>
    <row r="5123" spans="1:15">
      <c r="A5123" t="s">
        <v>5132</v>
      </c>
      <c r="B5123" s="1">
        <v>40042</v>
      </c>
      <c r="C5123" s="3">
        <v>1.04</v>
      </c>
      <c r="D5123" s="3">
        <v>2.4300000000000002</v>
      </c>
      <c r="E5123" s="3">
        <v>3.48</v>
      </c>
      <c r="F5123" s="3">
        <v>5.24</v>
      </c>
      <c r="G5123" s="3">
        <v>6.56</v>
      </c>
      <c r="J5123" s="1">
        <v>40042</v>
      </c>
      <c r="K5123">
        <f t="shared" si="395"/>
        <v>104</v>
      </c>
      <c r="L5123">
        <f t="shared" si="396"/>
        <v>243.00000000000003</v>
      </c>
      <c r="M5123">
        <f t="shared" si="397"/>
        <v>348</v>
      </c>
      <c r="N5123">
        <f t="shared" si="398"/>
        <v>524</v>
      </c>
      <c r="O5123">
        <f t="shared" si="399"/>
        <v>656</v>
      </c>
    </row>
    <row r="5124" spans="1:15">
      <c r="A5124" t="s">
        <v>5133</v>
      </c>
      <c r="B5124" s="1">
        <v>40043</v>
      </c>
      <c r="C5124" s="3">
        <v>1.06</v>
      </c>
      <c r="D5124" s="3">
        <v>2.48</v>
      </c>
      <c r="E5124" s="3">
        <v>3.51</v>
      </c>
      <c r="F5124" s="3">
        <v>5.28</v>
      </c>
      <c r="G5124" s="3">
        <v>6.58</v>
      </c>
      <c r="J5124" s="1">
        <v>40043</v>
      </c>
      <c r="K5124">
        <f t="shared" ref="K5124:K5187" si="400">C5124*100</f>
        <v>106</v>
      </c>
      <c r="L5124">
        <f t="shared" ref="L5124:L5187" si="401">D5124*100</f>
        <v>248</v>
      </c>
      <c r="M5124">
        <f t="shared" ref="M5124:M5187" si="402">E5124*100</f>
        <v>351</v>
      </c>
      <c r="N5124">
        <f t="shared" ref="N5124:N5187" si="403">F5124*100</f>
        <v>528</v>
      </c>
      <c r="O5124">
        <f t="shared" ref="O5124:O5187" si="404">G5124*100</f>
        <v>658</v>
      </c>
    </row>
    <row r="5125" spans="1:15">
      <c r="A5125" t="s">
        <v>5134</v>
      </c>
      <c r="B5125" s="1">
        <v>40044</v>
      </c>
      <c r="C5125" s="3">
        <v>1.01</v>
      </c>
      <c r="D5125" s="3">
        <v>2.4300000000000002</v>
      </c>
      <c r="E5125" s="3">
        <v>3.45</v>
      </c>
      <c r="F5125" s="3">
        <v>5.21</v>
      </c>
      <c r="G5125" s="3">
        <v>6.55</v>
      </c>
      <c r="J5125" s="1">
        <v>40044</v>
      </c>
      <c r="K5125">
        <f t="shared" si="400"/>
        <v>101</v>
      </c>
      <c r="L5125">
        <f t="shared" si="401"/>
        <v>243.00000000000003</v>
      </c>
      <c r="M5125">
        <f t="shared" si="402"/>
        <v>345</v>
      </c>
      <c r="N5125">
        <f t="shared" si="403"/>
        <v>521</v>
      </c>
      <c r="O5125">
        <f t="shared" si="404"/>
        <v>655</v>
      </c>
    </row>
    <row r="5126" spans="1:15">
      <c r="A5126" t="s">
        <v>5135</v>
      </c>
      <c r="B5126" s="1">
        <v>40045</v>
      </c>
      <c r="C5126" s="3">
        <v>1.03</v>
      </c>
      <c r="D5126" s="3">
        <v>2.4300000000000002</v>
      </c>
      <c r="E5126" s="3">
        <v>3.42</v>
      </c>
      <c r="F5126" s="3">
        <v>5.18</v>
      </c>
      <c r="G5126" s="3">
        <v>6.51</v>
      </c>
      <c r="J5126" s="1">
        <v>40045</v>
      </c>
      <c r="K5126">
        <f t="shared" si="400"/>
        <v>103</v>
      </c>
      <c r="L5126">
        <f t="shared" si="401"/>
        <v>243.00000000000003</v>
      </c>
      <c r="M5126">
        <f t="shared" si="402"/>
        <v>342</v>
      </c>
      <c r="N5126">
        <f t="shared" si="403"/>
        <v>518</v>
      </c>
      <c r="O5126">
        <f t="shared" si="404"/>
        <v>651</v>
      </c>
    </row>
    <row r="5127" spans="1:15">
      <c r="A5127" t="s">
        <v>5136</v>
      </c>
      <c r="B5127" s="1">
        <v>40046</v>
      </c>
      <c r="C5127" s="3">
        <v>1.1299999999999999</v>
      </c>
      <c r="D5127" s="3">
        <v>2.58</v>
      </c>
      <c r="E5127" s="3">
        <v>3.56</v>
      </c>
      <c r="F5127" s="3">
        <v>5.3</v>
      </c>
      <c r="G5127" s="3">
        <v>6.62</v>
      </c>
      <c r="J5127" s="1">
        <v>40046</v>
      </c>
      <c r="K5127">
        <f t="shared" si="400"/>
        <v>112.99999999999999</v>
      </c>
      <c r="L5127">
        <f t="shared" si="401"/>
        <v>258</v>
      </c>
      <c r="M5127">
        <f t="shared" si="402"/>
        <v>356</v>
      </c>
      <c r="N5127">
        <f t="shared" si="403"/>
        <v>530</v>
      </c>
      <c r="O5127">
        <f t="shared" si="404"/>
        <v>662</v>
      </c>
    </row>
    <row r="5128" spans="1:15">
      <c r="A5128" t="s">
        <v>5137</v>
      </c>
      <c r="B5128" s="1">
        <v>40049</v>
      </c>
      <c r="C5128" s="3">
        <v>1.05</v>
      </c>
      <c r="D5128" s="3">
        <v>2.5</v>
      </c>
      <c r="E5128" s="3">
        <v>3.48</v>
      </c>
      <c r="F5128" s="3">
        <v>5.2</v>
      </c>
      <c r="G5128" s="3">
        <v>6.53</v>
      </c>
      <c r="J5128" s="1">
        <v>40049</v>
      </c>
      <c r="K5128">
        <f t="shared" si="400"/>
        <v>105</v>
      </c>
      <c r="L5128">
        <f t="shared" si="401"/>
        <v>250</v>
      </c>
      <c r="M5128">
        <f t="shared" si="402"/>
        <v>348</v>
      </c>
      <c r="N5128">
        <f t="shared" si="403"/>
        <v>520</v>
      </c>
      <c r="O5128">
        <f t="shared" si="404"/>
        <v>653</v>
      </c>
    </row>
    <row r="5129" spans="1:15">
      <c r="A5129" t="s">
        <v>5138</v>
      </c>
      <c r="B5129" s="1">
        <v>40050</v>
      </c>
      <c r="C5129" s="3">
        <v>1.05</v>
      </c>
      <c r="D5129" s="3">
        <v>2.48</v>
      </c>
      <c r="E5129" s="3">
        <v>3.45</v>
      </c>
      <c r="F5129" s="3">
        <v>5.14</v>
      </c>
      <c r="G5129" s="3">
        <v>6.46</v>
      </c>
      <c r="J5129" s="1">
        <v>40050</v>
      </c>
      <c r="K5129">
        <f t="shared" si="400"/>
        <v>105</v>
      </c>
      <c r="L5129">
        <f t="shared" si="401"/>
        <v>248</v>
      </c>
      <c r="M5129">
        <f t="shared" si="402"/>
        <v>345</v>
      </c>
      <c r="N5129">
        <f t="shared" si="403"/>
        <v>514</v>
      </c>
      <c r="O5129">
        <f t="shared" si="404"/>
        <v>646</v>
      </c>
    </row>
    <row r="5130" spans="1:15">
      <c r="A5130" t="s">
        <v>5139</v>
      </c>
      <c r="B5130" s="1">
        <v>40051</v>
      </c>
      <c r="C5130" s="3">
        <v>1.06</v>
      </c>
      <c r="D5130" s="3">
        <v>2.46</v>
      </c>
      <c r="E5130" s="3">
        <v>3.44</v>
      </c>
      <c r="F5130" s="3">
        <v>5.1100000000000003</v>
      </c>
      <c r="G5130" s="3">
        <v>6.42</v>
      </c>
      <c r="J5130" s="1">
        <v>40051</v>
      </c>
      <c r="K5130">
        <f t="shared" si="400"/>
        <v>106</v>
      </c>
      <c r="L5130">
        <f t="shared" si="401"/>
        <v>246</v>
      </c>
      <c r="M5130">
        <f t="shared" si="402"/>
        <v>344</v>
      </c>
      <c r="N5130">
        <f t="shared" si="403"/>
        <v>511.00000000000006</v>
      </c>
      <c r="O5130">
        <f t="shared" si="404"/>
        <v>642</v>
      </c>
    </row>
    <row r="5131" spans="1:15">
      <c r="A5131" t="s">
        <v>5140</v>
      </c>
      <c r="B5131" s="1">
        <v>40052</v>
      </c>
      <c r="C5131" s="3">
        <v>1.04</v>
      </c>
      <c r="D5131" s="3">
        <v>2.48</v>
      </c>
      <c r="E5131" s="3">
        <v>3.47</v>
      </c>
      <c r="F5131" s="3">
        <v>5.14</v>
      </c>
      <c r="G5131" s="3">
        <v>6.43</v>
      </c>
      <c r="J5131" s="1">
        <v>40052</v>
      </c>
      <c r="K5131">
        <f t="shared" si="400"/>
        <v>104</v>
      </c>
      <c r="L5131">
        <f t="shared" si="401"/>
        <v>248</v>
      </c>
      <c r="M5131">
        <f t="shared" si="402"/>
        <v>347</v>
      </c>
      <c r="N5131">
        <f t="shared" si="403"/>
        <v>514</v>
      </c>
      <c r="O5131">
        <f t="shared" si="404"/>
        <v>643</v>
      </c>
    </row>
    <row r="5132" spans="1:15">
      <c r="A5132" t="s">
        <v>5141</v>
      </c>
      <c r="B5132" s="1">
        <v>40053</v>
      </c>
      <c r="C5132" s="3">
        <v>1.01</v>
      </c>
      <c r="D5132" s="3">
        <v>2.46</v>
      </c>
      <c r="E5132" s="3">
        <v>3.46</v>
      </c>
      <c r="F5132" s="3">
        <v>5.12</v>
      </c>
      <c r="G5132" s="3">
        <v>6.41</v>
      </c>
      <c r="J5132" s="1">
        <v>40053</v>
      </c>
      <c r="K5132">
        <f t="shared" si="400"/>
        <v>101</v>
      </c>
      <c r="L5132">
        <f t="shared" si="401"/>
        <v>246</v>
      </c>
      <c r="M5132">
        <f t="shared" si="402"/>
        <v>346</v>
      </c>
      <c r="N5132">
        <f t="shared" si="403"/>
        <v>512</v>
      </c>
      <c r="O5132">
        <f t="shared" si="404"/>
        <v>641</v>
      </c>
    </row>
    <row r="5133" spans="1:15">
      <c r="A5133" t="s">
        <v>5142</v>
      </c>
      <c r="B5133" s="1">
        <v>40056</v>
      </c>
      <c r="C5133" s="3">
        <v>0.97</v>
      </c>
      <c r="D5133" s="3">
        <v>2.39</v>
      </c>
      <c r="E5133" s="3">
        <v>3.4</v>
      </c>
      <c r="F5133" s="3">
        <v>5.12</v>
      </c>
      <c r="G5133" s="3">
        <v>6.38</v>
      </c>
      <c r="J5133" s="1">
        <v>40056</v>
      </c>
      <c r="K5133">
        <f t="shared" si="400"/>
        <v>97</v>
      </c>
      <c r="L5133">
        <f t="shared" si="401"/>
        <v>239</v>
      </c>
      <c r="M5133">
        <f t="shared" si="402"/>
        <v>340</v>
      </c>
      <c r="N5133">
        <f t="shared" si="403"/>
        <v>512</v>
      </c>
      <c r="O5133">
        <f t="shared" si="404"/>
        <v>638</v>
      </c>
    </row>
    <row r="5134" spans="1:15">
      <c r="A5134" t="s">
        <v>5143</v>
      </c>
      <c r="B5134" s="1">
        <v>40057</v>
      </c>
      <c r="C5134" s="3">
        <v>0.92</v>
      </c>
      <c r="D5134" s="3">
        <v>2.33</v>
      </c>
      <c r="E5134" s="3">
        <v>3.38</v>
      </c>
      <c r="F5134" s="3">
        <v>5.14</v>
      </c>
      <c r="G5134" s="3">
        <v>6.39</v>
      </c>
      <c r="J5134" s="1">
        <v>40057</v>
      </c>
      <c r="K5134">
        <f t="shared" si="400"/>
        <v>92</v>
      </c>
      <c r="L5134">
        <f t="shared" si="401"/>
        <v>233</v>
      </c>
      <c r="M5134">
        <f t="shared" si="402"/>
        <v>338</v>
      </c>
      <c r="N5134">
        <f t="shared" si="403"/>
        <v>514</v>
      </c>
      <c r="O5134">
        <f t="shared" si="404"/>
        <v>639</v>
      </c>
    </row>
    <row r="5135" spans="1:15">
      <c r="A5135" t="s">
        <v>5144</v>
      </c>
      <c r="B5135" s="1">
        <v>40058</v>
      </c>
      <c r="C5135" s="3">
        <v>0.89</v>
      </c>
      <c r="D5135" s="3">
        <v>2.2599999999999998</v>
      </c>
      <c r="E5135" s="3">
        <v>3.29</v>
      </c>
      <c r="F5135" s="3">
        <v>5.04</v>
      </c>
      <c r="G5135" s="3">
        <v>6.28</v>
      </c>
      <c r="J5135" s="1">
        <v>40058</v>
      </c>
      <c r="K5135">
        <f t="shared" si="400"/>
        <v>89</v>
      </c>
      <c r="L5135">
        <f t="shared" si="401"/>
        <v>225.99999999999997</v>
      </c>
      <c r="M5135">
        <f t="shared" si="402"/>
        <v>329</v>
      </c>
      <c r="N5135">
        <f t="shared" si="403"/>
        <v>504</v>
      </c>
      <c r="O5135">
        <f t="shared" si="404"/>
        <v>628</v>
      </c>
    </row>
    <row r="5136" spans="1:15">
      <c r="A5136" t="s">
        <v>5145</v>
      </c>
      <c r="B5136" s="1">
        <v>40059</v>
      </c>
      <c r="C5136" s="3">
        <v>0.91</v>
      </c>
      <c r="D5136" s="3">
        <v>2.29</v>
      </c>
      <c r="E5136" s="3">
        <v>3.33</v>
      </c>
      <c r="F5136" s="3">
        <v>5.09</v>
      </c>
      <c r="G5136" s="3">
        <v>6.33</v>
      </c>
      <c r="J5136" s="1">
        <v>40059</v>
      </c>
      <c r="K5136">
        <f t="shared" si="400"/>
        <v>91</v>
      </c>
      <c r="L5136">
        <f t="shared" si="401"/>
        <v>229</v>
      </c>
      <c r="M5136">
        <f t="shared" si="402"/>
        <v>333</v>
      </c>
      <c r="N5136">
        <f t="shared" si="403"/>
        <v>509</v>
      </c>
      <c r="O5136">
        <f t="shared" si="404"/>
        <v>633</v>
      </c>
    </row>
    <row r="5137" spans="1:15">
      <c r="A5137" t="s">
        <v>5146</v>
      </c>
      <c r="B5137" s="1">
        <v>40060</v>
      </c>
      <c r="C5137" s="3">
        <v>0.94</v>
      </c>
      <c r="D5137" s="3">
        <v>2.36</v>
      </c>
      <c r="E5137" s="3">
        <v>3.45</v>
      </c>
      <c r="F5137" s="3">
        <v>5.21</v>
      </c>
      <c r="G5137" s="3">
        <v>6.45</v>
      </c>
      <c r="J5137" s="1">
        <v>40060</v>
      </c>
      <c r="K5137">
        <f t="shared" si="400"/>
        <v>94</v>
      </c>
      <c r="L5137">
        <f t="shared" si="401"/>
        <v>236</v>
      </c>
      <c r="M5137">
        <f t="shared" si="402"/>
        <v>345</v>
      </c>
      <c r="N5137">
        <f t="shared" si="403"/>
        <v>521</v>
      </c>
      <c r="O5137">
        <f t="shared" si="404"/>
        <v>645</v>
      </c>
    </row>
    <row r="5138" spans="1:15">
      <c r="A5138" t="s">
        <v>5147</v>
      </c>
      <c r="B5138" s="1">
        <v>40063</v>
      </c>
      <c r="C5138" s="3" t="e">
        <v>#N/A</v>
      </c>
      <c r="D5138" s="3" t="e">
        <v>#N/A</v>
      </c>
      <c r="E5138" s="3" t="e">
        <v>#N/A</v>
      </c>
      <c r="F5138" s="3" t="e">
        <v>#N/A</v>
      </c>
      <c r="G5138" s="3" t="e">
        <v>#N/A</v>
      </c>
      <c r="J5138" s="1">
        <v>40063</v>
      </c>
      <c r="K5138" t="e">
        <f t="shared" si="400"/>
        <v>#N/A</v>
      </c>
      <c r="L5138" t="e">
        <f t="shared" si="401"/>
        <v>#N/A</v>
      </c>
      <c r="M5138" t="e">
        <f t="shared" si="402"/>
        <v>#N/A</v>
      </c>
      <c r="N5138" t="e">
        <f t="shared" si="403"/>
        <v>#N/A</v>
      </c>
      <c r="O5138" t="e">
        <f t="shared" si="404"/>
        <v>#N/A</v>
      </c>
    </row>
    <row r="5139" spans="1:15">
      <c r="A5139" t="s">
        <v>5148</v>
      </c>
      <c r="B5139" s="1">
        <v>40064</v>
      </c>
      <c r="C5139" s="3">
        <v>0.93</v>
      </c>
      <c r="D5139" s="3">
        <v>2.38</v>
      </c>
      <c r="E5139" s="3">
        <v>3.47</v>
      </c>
      <c r="F5139" s="3">
        <v>5.25</v>
      </c>
      <c r="G5139" s="3">
        <v>6.45</v>
      </c>
      <c r="J5139" s="1">
        <v>40064</v>
      </c>
      <c r="K5139">
        <f t="shared" si="400"/>
        <v>93</v>
      </c>
      <c r="L5139">
        <f t="shared" si="401"/>
        <v>238</v>
      </c>
      <c r="M5139">
        <f t="shared" si="402"/>
        <v>347</v>
      </c>
      <c r="N5139">
        <f t="shared" si="403"/>
        <v>525</v>
      </c>
      <c r="O5139">
        <f t="shared" si="404"/>
        <v>645</v>
      </c>
    </row>
    <row r="5140" spans="1:15">
      <c r="A5140" t="s">
        <v>5149</v>
      </c>
      <c r="B5140" s="1">
        <v>40065</v>
      </c>
      <c r="C5140" s="3">
        <v>0.93</v>
      </c>
      <c r="D5140" s="3">
        <v>2.38</v>
      </c>
      <c r="E5140" s="3">
        <v>3.48</v>
      </c>
      <c r="F5140" s="3">
        <v>5.26</v>
      </c>
      <c r="G5140" s="3">
        <v>6.49</v>
      </c>
      <c r="J5140" s="1">
        <v>40065</v>
      </c>
      <c r="K5140">
        <f t="shared" si="400"/>
        <v>93</v>
      </c>
      <c r="L5140">
        <f t="shared" si="401"/>
        <v>238</v>
      </c>
      <c r="M5140">
        <f t="shared" si="402"/>
        <v>348</v>
      </c>
      <c r="N5140">
        <f t="shared" si="403"/>
        <v>526</v>
      </c>
      <c r="O5140">
        <f t="shared" si="404"/>
        <v>649</v>
      </c>
    </row>
    <row r="5141" spans="1:15">
      <c r="A5141" t="s">
        <v>5150</v>
      </c>
      <c r="B5141" s="1">
        <v>40066</v>
      </c>
      <c r="C5141" s="3">
        <v>0.9</v>
      </c>
      <c r="D5141" s="3">
        <v>2.29</v>
      </c>
      <c r="E5141" s="3">
        <v>3.36</v>
      </c>
      <c r="F5141" s="3">
        <v>5.0999999999999996</v>
      </c>
      <c r="G5141" s="3">
        <v>6.32</v>
      </c>
      <c r="J5141" s="1">
        <v>40066</v>
      </c>
      <c r="K5141">
        <f t="shared" si="400"/>
        <v>90</v>
      </c>
      <c r="L5141">
        <f t="shared" si="401"/>
        <v>229</v>
      </c>
      <c r="M5141">
        <f t="shared" si="402"/>
        <v>336</v>
      </c>
      <c r="N5141">
        <f t="shared" si="403"/>
        <v>509.99999999999994</v>
      </c>
      <c r="O5141">
        <f t="shared" si="404"/>
        <v>632</v>
      </c>
    </row>
    <row r="5142" spans="1:15">
      <c r="A5142" t="s">
        <v>5151</v>
      </c>
      <c r="B5142" s="1">
        <v>40067</v>
      </c>
      <c r="C5142" s="3">
        <v>0.9</v>
      </c>
      <c r="D5142" s="3">
        <v>2.29</v>
      </c>
      <c r="E5142" s="3">
        <v>3.34</v>
      </c>
      <c r="F5142" s="3">
        <v>5.0999999999999996</v>
      </c>
      <c r="G5142" s="3">
        <v>6.31</v>
      </c>
      <c r="J5142" s="1">
        <v>40067</v>
      </c>
      <c r="K5142">
        <f t="shared" si="400"/>
        <v>90</v>
      </c>
      <c r="L5142">
        <f t="shared" si="401"/>
        <v>229</v>
      </c>
      <c r="M5142">
        <f t="shared" si="402"/>
        <v>334</v>
      </c>
      <c r="N5142">
        <f t="shared" si="403"/>
        <v>509.99999999999994</v>
      </c>
      <c r="O5142">
        <f t="shared" si="404"/>
        <v>631</v>
      </c>
    </row>
    <row r="5143" spans="1:15">
      <c r="A5143" t="s">
        <v>5152</v>
      </c>
      <c r="B5143" s="1">
        <v>40070</v>
      </c>
      <c r="C5143" s="3">
        <v>0.94</v>
      </c>
      <c r="D5143" s="3">
        <v>2.37</v>
      </c>
      <c r="E5143" s="3">
        <v>3.42</v>
      </c>
      <c r="F5143" s="3">
        <v>5.13</v>
      </c>
      <c r="G5143" s="3">
        <v>6.36</v>
      </c>
      <c r="J5143" s="1">
        <v>40070</v>
      </c>
      <c r="K5143">
        <f t="shared" si="400"/>
        <v>94</v>
      </c>
      <c r="L5143">
        <f t="shared" si="401"/>
        <v>237</v>
      </c>
      <c r="M5143">
        <f t="shared" si="402"/>
        <v>342</v>
      </c>
      <c r="N5143">
        <f t="shared" si="403"/>
        <v>513</v>
      </c>
      <c r="O5143">
        <f t="shared" si="404"/>
        <v>636</v>
      </c>
    </row>
    <row r="5144" spans="1:15">
      <c r="A5144" t="s">
        <v>5153</v>
      </c>
      <c r="B5144" s="1">
        <v>40071</v>
      </c>
      <c r="C5144" s="3">
        <v>0.96</v>
      </c>
      <c r="D5144" s="3">
        <v>2.41</v>
      </c>
      <c r="E5144" s="3">
        <v>3.47</v>
      </c>
      <c r="F5144" s="3">
        <v>5.17</v>
      </c>
      <c r="G5144" s="3">
        <v>6.4</v>
      </c>
      <c r="J5144" s="1">
        <v>40071</v>
      </c>
      <c r="K5144">
        <f t="shared" si="400"/>
        <v>96</v>
      </c>
      <c r="L5144">
        <f t="shared" si="401"/>
        <v>241</v>
      </c>
      <c r="M5144">
        <f t="shared" si="402"/>
        <v>347</v>
      </c>
      <c r="N5144">
        <f t="shared" si="403"/>
        <v>517</v>
      </c>
      <c r="O5144">
        <f t="shared" si="404"/>
        <v>640</v>
      </c>
    </row>
    <row r="5145" spans="1:15">
      <c r="A5145" t="s">
        <v>5154</v>
      </c>
      <c r="B5145" s="1">
        <v>40072</v>
      </c>
      <c r="C5145" s="3">
        <v>1.01</v>
      </c>
      <c r="D5145" s="3">
        <v>2.46</v>
      </c>
      <c r="E5145" s="3">
        <v>3.48</v>
      </c>
      <c r="F5145" s="3">
        <v>5.17</v>
      </c>
      <c r="G5145" s="3">
        <v>6.39</v>
      </c>
      <c r="J5145" s="1">
        <v>40072</v>
      </c>
      <c r="K5145">
        <f t="shared" si="400"/>
        <v>101</v>
      </c>
      <c r="L5145">
        <f t="shared" si="401"/>
        <v>246</v>
      </c>
      <c r="M5145">
        <f t="shared" si="402"/>
        <v>348</v>
      </c>
      <c r="N5145">
        <f t="shared" si="403"/>
        <v>517</v>
      </c>
      <c r="O5145">
        <f t="shared" si="404"/>
        <v>639</v>
      </c>
    </row>
    <row r="5146" spans="1:15">
      <c r="A5146" t="s">
        <v>5155</v>
      </c>
      <c r="B5146" s="1">
        <v>40073</v>
      </c>
      <c r="C5146" s="3">
        <v>0.98</v>
      </c>
      <c r="D5146" s="3">
        <v>2.41</v>
      </c>
      <c r="E5146" s="3">
        <v>3.42</v>
      </c>
      <c r="F5146" s="3">
        <v>5.09</v>
      </c>
      <c r="G5146" s="3">
        <v>6.29</v>
      </c>
      <c r="J5146" s="1">
        <v>40073</v>
      </c>
      <c r="K5146">
        <f t="shared" si="400"/>
        <v>98</v>
      </c>
      <c r="L5146">
        <f t="shared" si="401"/>
        <v>241</v>
      </c>
      <c r="M5146">
        <f t="shared" si="402"/>
        <v>342</v>
      </c>
      <c r="N5146">
        <f t="shared" si="403"/>
        <v>509</v>
      </c>
      <c r="O5146">
        <f t="shared" si="404"/>
        <v>629</v>
      </c>
    </row>
    <row r="5147" spans="1:15">
      <c r="A5147" t="s">
        <v>5156</v>
      </c>
      <c r="B5147" s="1">
        <v>40074</v>
      </c>
      <c r="C5147" s="3">
        <v>1.03</v>
      </c>
      <c r="D5147" s="3">
        <v>2.4900000000000002</v>
      </c>
      <c r="E5147" s="3">
        <v>3.49</v>
      </c>
      <c r="F5147" s="3">
        <v>5.19</v>
      </c>
      <c r="G5147" s="3">
        <v>6.34</v>
      </c>
      <c r="J5147" s="1">
        <v>40074</v>
      </c>
      <c r="K5147">
        <f t="shared" si="400"/>
        <v>103</v>
      </c>
      <c r="L5147">
        <f t="shared" si="401"/>
        <v>249.00000000000003</v>
      </c>
      <c r="M5147">
        <f t="shared" si="402"/>
        <v>349</v>
      </c>
      <c r="N5147">
        <f t="shared" si="403"/>
        <v>519</v>
      </c>
      <c r="O5147">
        <f t="shared" si="404"/>
        <v>634</v>
      </c>
    </row>
    <row r="5148" spans="1:15">
      <c r="A5148" t="s">
        <v>5157</v>
      </c>
      <c r="B5148" s="1">
        <v>40077</v>
      </c>
      <c r="C5148" s="3">
        <v>1.02</v>
      </c>
      <c r="D5148" s="3">
        <v>2.4700000000000002</v>
      </c>
      <c r="E5148" s="3">
        <v>3.49</v>
      </c>
      <c r="F5148" s="3">
        <v>5.2</v>
      </c>
      <c r="G5148" s="3">
        <v>6.35</v>
      </c>
      <c r="J5148" s="1">
        <v>40077</v>
      </c>
      <c r="K5148">
        <f t="shared" si="400"/>
        <v>102</v>
      </c>
      <c r="L5148">
        <f t="shared" si="401"/>
        <v>247.00000000000003</v>
      </c>
      <c r="M5148">
        <f t="shared" si="402"/>
        <v>349</v>
      </c>
      <c r="N5148">
        <f t="shared" si="403"/>
        <v>520</v>
      </c>
      <c r="O5148">
        <f t="shared" si="404"/>
        <v>635</v>
      </c>
    </row>
    <row r="5149" spans="1:15">
      <c r="A5149" t="s">
        <v>5158</v>
      </c>
      <c r="B5149" s="1">
        <v>40078</v>
      </c>
      <c r="C5149" s="3">
        <v>1.02</v>
      </c>
      <c r="D5149" s="3">
        <v>2.4500000000000002</v>
      </c>
      <c r="E5149" s="3">
        <v>3.46</v>
      </c>
      <c r="F5149" s="3">
        <v>5.16</v>
      </c>
      <c r="G5149" s="3">
        <v>6.3</v>
      </c>
      <c r="J5149" s="1">
        <v>40078</v>
      </c>
      <c r="K5149">
        <f t="shared" si="400"/>
        <v>102</v>
      </c>
      <c r="L5149">
        <f t="shared" si="401"/>
        <v>245.00000000000003</v>
      </c>
      <c r="M5149">
        <f t="shared" si="402"/>
        <v>346</v>
      </c>
      <c r="N5149">
        <f t="shared" si="403"/>
        <v>516</v>
      </c>
      <c r="O5149">
        <f t="shared" si="404"/>
        <v>630</v>
      </c>
    </row>
    <row r="5150" spans="1:15">
      <c r="A5150" t="s">
        <v>5159</v>
      </c>
      <c r="B5150" s="1">
        <v>40079</v>
      </c>
      <c r="C5150" s="3">
        <v>0.96</v>
      </c>
      <c r="D5150" s="3">
        <v>2.4</v>
      </c>
      <c r="E5150" s="3">
        <v>3.44</v>
      </c>
      <c r="F5150" s="3">
        <v>5.15</v>
      </c>
      <c r="G5150" s="3">
        <v>6.28</v>
      </c>
      <c r="J5150" s="1">
        <v>40079</v>
      </c>
      <c r="K5150">
        <f t="shared" si="400"/>
        <v>96</v>
      </c>
      <c r="L5150">
        <f t="shared" si="401"/>
        <v>240</v>
      </c>
      <c r="M5150">
        <f t="shared" si="402"/>
        <v>344</v>
      </c>
      <c r="N5150">
        <f t="shared" si="403"/>
        <v>515</v>
      </c>
      <c r="O5150">
        <f t="shared" si="404"/>
        <v>628</v>
      </c>
    </row>
    <row r="5151" spans="1:15">
      <c r="A5151" t="s">
        <v>5160</v>
      </c>
      <c r="B5151" s="1">
        <v>40080</v>
      </c>
      <c r="C5151" s="3">
        <v>0.93</v>
      </c>
      <c r="D5151" s="3">
        <v>2.37</v>
      </c>
      <c r="E5151" s="3">
        <v>3.4</v>
      </c>
      <c r="F5151" s="3">
        <v>5.13</v>
      </c>
      <c r="G5151" s="3">
        <v>6.26</v>
      </c>
      <c r="J5151" s="1">
        <v>40080</v>
      </c>
      <c r="K5151">
        <f t="shared" si="400"/>
        <v>93</v>
      </c>
      <c r="L5151">
        <f t="shared" si="401"/>
        <v>237</v>
      </c>
      <c r="M5151">
        <f t="shared" si="402"/>
        <v>340</v>
      </c>
      <c r="N5151">
        <f t="shared" si="403"/>
        <v>513</v>
      </c>
      <c r="O5151">
        <f t="shared" si="404"/>
        <v>626</v>
      </c>
    </row>
    <row r="5152" spans="1:15">
      <c r="A5152" t="s">
        <v>5161</v>
      </c>
      <c r="B5152" s="1">
        <v>40081</v>
      </c>
      <c r="C5152" s="3">
        <v>0.98</v>
      </c>
      <c r="D5152" s="3">
        <v>2.36</v>
      </c>
      <c r="E5152" s="3">
        <v>3.34</v>
      </c>
      <c r="F5152" s="3">
        <v>5.05</v>
      </c>
      <c r="G5152" s="3">
        <v>6.17</v>
      </c>
      <c r="J5152" s="1">
        <v>40081</v>
      </c>
      <c r="K5152">
        <f t="shared" si="400"/>
        <v>98</v>
      </c>
      <c r="L5152">
        <f t="shared" si="401"/>
        <v>236</v>
      </c>
      <c r="M5152">
        <f t="shared" si="402"/>
        <v>334</v>
      </c>
      <c r="N5152">
        <f t="shared" si="403"/>
        <v>505</v>
      </c>
      <c r="O5152">
        <f t="shared" si="404"/>
        <v>617</v>
      </c>
    </row>
    <row r="5153" spans="1:15">
      <c r="A5153" t="s">
        <v>5162</v>
      </c>
      <c r="B5153" s="1">
        <v>40084</v>
      </c>
      <c r="C5153" s="3">
        <v>0.98</v>
      </c>
      <c r="D5153" s="3">
        <v>2.33</v>
      </c>
      <c r="E5153" s="3">
        <v>3.31</v>
      </c>
      <c r="F5153" s="3">
        <v>5</v>
      </c>
      <c r="G5153" s="3">
        <v>6.12</v>
      </c>
      <c r="J5153" s="1">
        <v>40084</v>
      </c>
      <c r="K5153">
        <f t="shared" si="400"/>
        <v>98</v>
      </c>
      <c r="L5153">
        <f t="shared" si="401"/>
        <v>233</v>
      </c>
      <c r="M5153">
        <f t="shared" si="402"/>
        <v>331</v>
      </c>
      <c r="N5153">
        <f t="shared" si="403"/>
        <v>500</v>
      </c>
      <c r="O5153">
        <f t="shared" si="404"/>
        <v>612</v>
      </c>
    </row>
    <row r="5154" spans="1:15">
      <c r="A5154" t="s">
        <v>5163</v>
      </c>
      <c r="B5154" s="1">
        <v>40085</v>
      </c>
      <c r="C5154" s="3">
        <v>1</v>
      </c>
      <c r="D5154" s="3">
        <v>2.34</v>
      </c>
      <c r="E5154" s="3">
        <v>3.31</v>
      </c>
      <c r="F5154" s="3">
        <v>4.99</v>
      </c>
      <c r="G5154" s="3">
        <v>6.12</v>
      </c>
      <c r="J5154" s="1">
        <v>40085</v>
      </c>
      <c r="K5154">
        <f t="shared" si="400"/>
        <v>100</v>
      </c>
      <c r="L5154">
        <f t="shared" si="401"/>
        <v>234</v>
      </c>
      <c r="M5154">
        <f t="shared" si="402"/>
        <v>331</v>
      </c>
      <c r="N5154">
        <f t="shared" si="403"/>
        <v>499</v>
      </c>
      <c r="O5154">
        <f t="shared" si="404"/>
        <v>612</v>
      </c>
    </row>
    <row r="5155" spans="1:15">
      <c r="A5155" t="s">
        <v>5164</v>
      </c>
      <c r="B5155" s="1">
        <v>40086</v>
      </c>
      <c r="C5155" s="3">
        <v>0.95</v>
      </c>
      <c r="D5155" s="3">
        <v>2.31</v>
      </c>
      <c r="E5155" s="3">
        <v>3.31</v>
      </c>
      <c r="F5155" s="3">
        <v>5.04</v>
      </c>
      <c r="G5155" s="3">
        <v>6.17</v>
      </c>
      <c r="J5155" s="1">
        <v>40086</v>
      </c>
      <c r="K5155">
        <f t="shared" si="400"/>
        <v>95</v>
      </c>
      <c r="L5155">
        <f t="shared" si="401"/>
        <v>231</v>
      </c>
      <c r="M5155">
        <f t="shared" si="402"/>
        <v>331</v>
      </c>
      <c r="N5155">
        <f t="shared" si="403"/>
        <v>504</v>
      </c>
      <c r="O5155">
        <f t="shared" si="404"/>
        <v>617</v>
      </c>
    </row>
    <row r="5156" spans="1:15">
      <c r="A5156" t="s">
        <v>5165</v>
      </c>
      <c r="B5156" s="1">
        <v>40087</v>
      </c>
      <c r="C5156" s="3">
        <v>0.87</v>
      </c>
      <c r="D5156" s="3">
        <v>2.2000000000000002</v>
      </c>
      <c r="E5156" s="3">
        <v>3.21</v>
      </c>
      <c r="F5156" s="3">
        <v>4.95</v>
      </c>
      <c r="G5156" s="3">
        <v>6.11</v>
      </c>
      <c r="J5156" s="1">
        <v>40087</v>
      </c>
      <c r="K5156">
        <f t="shared" si="400"/>
        <v>87</v>
      </c>
      <c r="L5156">
        <f t="shared" si="401"/>
        <v>220.00000000000003</v>
      </c>
      <c r="M5156">
        <f t="shared" si="402"/>
        <v>321</v>
      </c>
      <c r="N5156">
        <f t="shared" si="403"/>
        <v>495</v>
      </c>
      <c r="O5156">
        <f t="shared" si="404"/>
        <v>611</v>
      </c>
    </row>
    <row r="5157" spans="1:15">
      <c r="A5157" t="s">
        <v>5166</v>
      </c>
      <c r="B5157" s="1">
        <v>40088</v>
      </c>
      <c r="C5157" s="3">
        <v>0.88</v>
      </c>
      <c r="D5157" s="3">
        <v>2.2200000000000002</v>
      </c>
      <c r="E5157" s="3">
        <v>3.24</v>
      </c>
      <c r="F5157" s="3">
        <v>5.03</v>
      </c>
      <c r="G5157" s="3">
        <v>6.17</v>
      </c>
      <c r="J5157" s="1">
        <v>40088</v>
      </c>
      <c r="K5157">
        <f t="shared" si="400"/>
        <v>88</v>
      </c>
      <c r="L5157">
        <f t="shared" si="401"/>
        <v>222.00000000000003</v>
      </c>
      <c r="M5157">
        <f t="shared" si="402"/>
        <v>324</v>
      </c>
      <c r="N5157">
        <f t="shared" si="403"/>
        <v>503</v>
      </c>
      <c r="O5157">
        <f t="shared" si="404"/>
        <v>617</v>
      </c>
    </row>
    <row r="5158" spans="1:15">
      <c r="A5158" t="s">
        <v>5167</v>
      </c>
      <c r="B5158" s="1">
        <v>40091</v>
      </c>
      <c r="C5158" s="3">
        <v>0.88</v>
      </c>
      <c r="D5158" s="3">
        <v>2.21</v>
      </c>
      <c r="E5158" s="3">
        <v>3.24</v>
      </c>
      <c r="F5158" s="3">
        <v>5.03</v>
      </c>
      <c r="G5158" s="3">
        <v>6.19</v>
      </c>
      <c r="J5158" s="1">
        <v>40091</v>
      </c>
      <c r="K5158">
        <f t="shared" si="400"/>
        <v>88</v>
      </c>
      <c r="L5158">
        <f t="shared" si="401"/>
        <v>221</v>
      </c>
      <c r="M5158">
        <f t="shared" si="402"/>
        <v>324</v>
      </c>
      <c r="N5158">
        <f t="shared" si="403"/>
        <v>503</v>
      </c>
      <c r="O5158">
        <f t="shared" si="404"/>
        <v>619</v>
      </c>
    </row>
    <row r="5159" spans="1:15">
      <c r="A5159" t="s">
        <v>5168</v>
      </c>
      <c r="B5159" s="1">
        <v>40092</v>
      </c>
      <c r="C5159" s="3">
        <v>0.91</v>
      </c>
      <c r="D5159" s="3">
        <v>2.25</v>
      </c>
      <c r="E5159" s="3">
        <v>3.27</v>
      </c>
      <c r="F5159" s="3">
        <v>5.0599999999999996</v>
      </c>
      <c r="G5159" s="3">
        <v>6.21</v>
      </c>
      <c r="J5159" s="1">
        <v>40092</v>
      </c>
      <c r="K5159">
        <f t="shared" si="400"/>
        <v>91</v>
      </c>
      <c r="L5159">
        <f t="shared" si="401"/>
        <v>225</v>
      </c>
      <c r="M5159">
        <f t="shared" si="402"/>
        <v>327</v>
      </c>
      <c r="N5159">
        <f t="shared" si="403"/>
        <v>505.99999999999994</v>
      </c>
      <c r="O5159">
        <f t="shared" si="404"/>
        <v>621</v>
      </c>
    </row>
    <row r="5160" spans="1:15">
      <c r="A5160" t="s">
        <v>5169</v>
      </c>
      <c r="B5160" s="1">
        <v>40093</v>
      </c>
      <c r="C5160" s="3">
        <v>0.87</v>
      </c>
      <c r="D5160" s="3">
        <v>2.16</v>
      </c>
      <c r="E5160" s="3">
        <v>3.21</v>
      </c>
      <c r="F5160" s="3">
        <v>4.97</v>
      </c>
      <c r="G5160" s="3">
        <v>6.13</v>
      </c>
      <c r="J5160" s="1">
        <v>40093</v>
      </c>
      <c r="K5160">
        <f t="shared" si="400"/>
        <v>87</v>
      </c>
      <c r="L5160">
        <f t="shared" si="401"/>
        <v>216</v>
      </c>
      <c r="M5160">
        <f t="shared" si="402"/>
        <v>321</v>
      </c>
      <c r="N5160">
        <f t="shared" si="403"/>
        <v>497</v>
      </c>
      <c r="O5160">
        <f t="shared" si="404"/>
        <v>613</v>
      </c>
    </row>
    <row r="5161" spans="1:15">
      <c r="A5161" t="s">
        <v>5170</v>
      </c>
      <c r="B5161" s="1">
        <v>40094</v>
      </c>
      <c r="C5161" s="3">
        <v>0.9</v>
      </c>
      <c r="D5161" s="3">
        <v>2.2200000000000002</v>
      </c>
      <c r="E5161" s="3">
        <v>3.27</v>
      </c>
      <c r="F5161" s="3">
        <v>5.07</v>
      </c>
      <c r="G5161" s="3">
        <v>6.23</v>
      </c>
      <c r="J5161" s="1">
        <v>40094</v>
      </c>
      <c r="K5161">
        <f t="shared" si="400"/>
        <v>90</v>
      </c>
      <c r="L5161">
        <f t="shared" si="401"/>
        <v>222.00000000000003</v>
      </c>
      <c r="M5161">
        <f t="shared" si="402"/>
        <v>327</v>
      </c>
      <c r="N5161">
        <f t="shared" si="403"/>
        <v>507</v>
      </c>
      <c r="O5161">
        <f t="shared" si="404"/>
        <v>623</v>
      </c>
    </row>
    <row r="5162" spans="1:15">
      <c r="A5162" t="s">
        <v>5171</v>
      </c>
      <c r="B5162" s="1">
        <v>40095</v>
      </c>
      <c r="C5162" s="3">
        <v>0.98</v>
      </c>
      <c r="D5162" s="3">
        <v>2.36</v>
      </c>
      <c r="E5162" s="3">
        <v>3.4</v>
      </c>
      <c r="F5162" s="3">
        <v>5.19</v>
      </c>
      <c r="G5162" s="3">
        <v>6.36</v>
      </c>
      <c r="J5162" s="1">
        <v>40095</v>
      </c>
      <c r="K5162">
        <f t="shared" si="400"/>
        <v>98</v>
      </c>
      <c r="L5162">
        <f t="shared" si="401"/>
        <v>236</v>
      </c>
      <c r="M5162">
        <f t="shared" si="402"/>
        <v>340</v>
      </c>
      <c r="N5162">
        <f t="shared" si="403"/>
        <v>519</v>
      </c>
      <c r="O5162">
        <f t="shared" si="404"/>
        <v>636</v>
      </c>
    </row>
    <row r="5163" spans="1:15">
      <c r="A5163" t="s">
        <v>5172</v>
      </c>
      <c r="B5163" s="1">
        <v>40098</v>
      </c>
      <c r="C5163" s="3" t="e">
        <v>#N/A</v>
      </c>
      <c r="D5163" s="3" t="e">
        <v>#N/A</v>
      </c>
      <c r="E5163" s="3" t="e">
        <v>#N/A</v>
      </c>
      <c r="F5163" s="3" t="e">
        <v>#N/A</v>
      </c>
      <c r="G5163" s="3" t="e">
        <v>#N/A</v>
      </c>
      <c r="J5163" s="1">
        <v>40098</v>
      </c>
      <c r="K5163" t="e">
        <f t="shared" si="400"/>
        <v>#N/A</v>
      </c>
      <c r="L5163" t="e">
        <f t="shared" si="401"/>
        <v>#N/A</v>
      </c>
      <c r="M5163" t="e">
        <f t="shared" si="402"/>
        <v>#N/A</v>
      </c>
      <c r="N5163" t="e">
        <f t="shared" si="403"/>
        <v>#N/A</v>
      </c>
      <c r="O5163" t="e">
        <f t="shared" si="404"/>
        <v>#N/A</v>
      </c>
    </row>
    <row r="5164" spans="1:15">
      <c r="A5164" t="s">
        <v>5173</v>
      </c>
      <c r="B5164" s="1">
        <v>40099</v>
      </c>
      <c r="C5164" s="3">
        <v>0.91</v>
      </c>
      <c r="D5164" s="3">
        <v>2.2799999999999998</v>
      </c>
      <c r="E5164" s="3">
        <v>3.34</v>
      </c>
      <c r="F5164" s="3">
        <v>5.12</v>
      </c>
      <c r="G5164" s="3">
        <v>6.29</v>
      </c>
      <c r="J5164" s="1">
        <v>40099</v>
      </c>
      <c r="K5164">
        <f t="shared" si="400"/>
        <v>91</v>
      </c>
      <c r="L5164">
        <f t="shared" si="401"/>
        <v>227.99999999999997</v>
      </c>
      <c r="M5164">
        <f t="shared" si="402"/>
        <v>334</v>
      </c>
      <c r="N5164">
        <f t="shared" si="403"/>
        <v>512</v>
      </c>
      <c r="O5164">
        <f t="shared" si="404"/>
        <v>629</v>
      </c>
    </row>
    <row r="5165" spans="1:15">
      <c r="A5165" t="s">
        <v>5174</v>
      </c>
      <c r="B5165" s="1">
        <v>40100</v>
      </c>
      <c r="C5165" s="3">
        <v>0.96</v>
      </c>
      <c r="D5165" s="3">
        <v>2.36</v>
      </c>
      <c r="E5165" s="3">
        <v>3.45</v>
      </c>
      <c r="F5165" s="3">
        <v>5.24</v>
      </c>
      <c r="G5165" s="3">
        <v>6.41</v>
      </c>
      <c r="J5165" s="1">
        <v>40100</v>
      </c>
      <c r="K5165">
        <f t="shared" si="400"/>
        <v>96</v>
      </c>
      <c r="L5165">
        <f t="shared" si="401"/>
        <v>236</v>
      </c>
      <c r="M5165">
        <f t="shared" si="402"/>
        <v>345</v>
      </c>
      <c r="N5165">
        <f t="shared" si="403"/>
        <v>524</v>
      </c>
      <c r="O5165">
        <f t="shared" si="404"/>
        <v>641</v>
      </c>
    </row>
    <row r="5166" spans="1:15">
      <c r="A5166" t="s">
        <v>5175</v>
      </c>
      <c r="B5166" s="1">
        <v>40101</v>
      </c>
      <c r="C5166" s="3">
        <v>0.97</v>
      </c>
      <c r="D5166" s="3">
        <v>2.41</v>
      </c>
      <c r="E5166" s="3">
        <v>3.49</v>
      </c>
      <c r="F5166" s="3">
        <v>5.28</v>
      </c>
      <c r="G5166" s="3">
        <v>6.45</v>
      </c>
      <c r="J5166" s="1">
        <v>40101</v>
      </c>
      <c r="K5166">
        <f t="shared" si="400"/>
        <v>97</v>
      </c>
      <c r="L5166">
        <f t="shared" si="401"/>
        <v>241</v>
      </c>
      <c r="M5166">
        <f t="shared" si="402"/>
        <v>349</v>
      </c>
      <c r="N5166">
        <f t="shared" si="403"/>
        <v>528</v>
      </c>
      <c r="O5166">
        <f t="shared" si="404"/>
        <v>645</v>
      </c>
    </row>
    <row r="5167" spans="1:15">
      <c r="A5167" t="s">
        <v>5176</v>
      </c>
      <c r="B5167" s="1">
        <v>40102</v>
      </c>
      <c r="C5167" s="3">
        <v>0.97</v>
      </c>
      <c r="D5167" s="3">
        <v>2.37</v>
      </c>
      <c r="E5167" s="3">
        <v>3.43</v>
      </c>
      <c r="F5167" s="3">
        <v>5.2</v>
      </c>
      <c r="G5167" s="3">
        <v>6.36</v>
      </c>
      <c r="J5167" s="1">
        <v>40102</v>
      </c>
      <c r="K5167">
        <f t="shared" si="400"/>
        <v>97</v>
      </c>
      <c r="L5167">
        <f t="shared" si="401"/>
        <v>237</v>
      </c>
      <c r="M5167">
        <f t="shared" si="402"/>
        <v>343</v>
      </c>
      <c r="N5167">
        <f t="shared" si="403"/>
        <v>520</v>
      </c>
      <c r="O5167">
        <f t="shared" si="404"/>
        <v>636</v>
      </c>
    </row>
    <row r="5168" spans="1:15">
      <c r="A5168" t="s">
        <v>5177</v>
      </c>
      <c r="B5168" s="1">
        <v>40105</v>
      </c>
      <c r="C5168" s="3">
        <v>0.99</v>
      </c>
      <c r="D5168" s="3">
        <v>2.36</v>
      </c>
      <c r="E5168" s="3">
        <v>3.41</v>
      </c>
      <c r="F5168" s="3">
        <v>5.16</v>
      </c>
      <c r="G5168" s="3">
        <v>6.32</v>
      </c>
      <c r="J5168" s="1">
        <v>40105</v>
      </c>
      <c r="K5168">
        <f t="shared" si="400"/>
        <v>99</v>
      </c>
      <c r="L5168">
        <f t="shared" si="401"/>
        <v>236</v>
      </c>
      <c r="M5168">
        <f t="shared" si="402"/>
        <v>341</v>
      </c>
      <c r="N5168">
        <f t="shared" si="403"/>
        <v>516</v>
      </c>
      <c r="O5168">
        <f t="shared" si="404"/>
        <v>632</v>
      </c>
    </row>
    <row r="5169" spans="1:15">
      <c r="A5169" t="s">
        <v>5178</v>
      </c>
      <c r="B5169" s="1">
        <v>40106</v>
      </c>
      <c r="C5169" s="3">
        <v>0.95</v>
      </c>
      <c r="D5169" s="3">
        <v>2.2999999999999998</v>
      </c>
      <c r="E5169" s="3">
        <v>3.35</v>
      </c>
      <c r="F5169" s="3">
        <v>5.1100000000000003</v>
      </c>
      <c r="G5169" s="3">
        <v>6.26</v>
      </c>
      <c r="J5169" s="1">
        <v>40106</v>
      </c>
      <c r="K5169">
        <f t="shared" si="400"/>
        <v>95</v>
      </c>
      <c r="L5169">
        <f t="shared" si="401"/>
        <v>229.99999999999997</v>
      </c>
      <c r="M5169">
        <f t="shared" si="402"/>
        <v>335</v>
      </c>
      <c r="N5169">
        <f t="shared" si="403"/>
        <v>511.00000000000006</v>
      </c>
      <c r="O5169">
        <f t="shared" si="404"/>
        <v>626</v>
      </c>
    </row>
    <row r="5170" spans="1:15">
      <c r="A5170" t="s">
        <v>5179</v>
      </c>
      <c r="B5170" s="1">
        <v>40107</v>
      </c>
      <c r="C5170" s="3">
        <v>1</v>
      </c>
      <c r="D5170" s="3">
        <v>2.38</v>
      </c>
      <c r="E5170" s="3">
        <v>3.42</v>
      </c>
      <c r="F5170" s="3">
        <v>5.17</v>
      </c>
      <c r="G5170" s="3">
        <v>6.31</v>
      </c>
      <c r="J5170" s="1">
        <v>40107</v>
      </c>
      <c r="K5170">
        <f t="shared" si="400"/>
        <v>100</v>
      </c>
      <c r="L5170">
        <f t="shared" si="401"/>
        <v>238</v>
      </c>
      <c r="M5170">
        <f t="shared" si="402"/>
        <v>342</v>
      </c>
      <c r="N5170">
        <f t="shared" si="403"/>
        <v>517</v>
      </c>
      <c r="O5170">
        <f t="shared" si="404"/>
        <v>631</v>
      </c>
    </row>
    <row r="5171" spans="1:15">
      <c r="A5171" t="s">
        <v>5180</v>
      </c>
      <c r="B5171" s="1">
        <v>40108</v>
      </c>
      <c r="C5171" s="3">
        <v>0.97</v>
      </c>
      <c r="D5171" s="3">
        <v>2.39</v>
      </c>
      <c r="E5171" s="3">
        <v>3.44</v>
      </c>
      <c r="F5171" s="3">
        <v>5.19</v>
      </c>
      <c r="G5171" s="3">
        <v>6.32</v>
      </c>
      <c r="J5171" s="1">
        <v>40108</v>
      </c>
      <c r="K5171">
        <f t="shared" si="400"/>
        <v>97</v>
      </c>
      <c r="L5171">
        <f t="shared" si="401"/>
        <v>239</v>
      </c>
      <c r="M5171">
        <f t="shared" si="402"/>
        <v>344</v>
      </c>
      <c r="N5171">
        <f t="shared" si="403"/>
        <v>519</v>
      </c>
      <c r="O5171">
        <f t="shared" si="404"/>
        <v>632</v>
      </c>
    </row>
    <row r="5172" spans="1:15">
      <c r="A5172" t="s">
        <v>5181</v>
      </c>
      <c r="B5172" s="1">
        <v>40109</v>
      </c>
      <c r="C5172" s="3">
        <v>1.04</v>
      </c>
      <c r="D5172" s="3">
        <v>2.46</v>
      </c>
      <c r="E5172" s="3">
        <v>3.51</v>
      </c>
      <c r="F5172" s="3">
        <v>5.17</v>
      </c>
      <c r="G5172" s="3">
        <v>6.31</v>
      </c>
      <c r="J5172" s="1">
        <v>40109</v>
      </c>
      <c r="K5172">
        <f t="shared" si="400"/>
        <v>104</v>
      </c>
      <c r="L5172">
        <f t="shared" si="401"/>
        <v>246</v>
      </c>
      <c r="M5172">
        <f t="shared" si="402"/>
        <v>351</v>
      </c>
      <c r="N5172">
        <f t="shared" si="403"/>
        <v>517</v>
      </c>
      <c r="O5172">
        <f t="shared" si="404"/>
        <v>631</v>
      </c>
    </row>
    <row r="5173" spans="1:15">
      <c r="A5173" t="s">
        <v>5182</v>
      </c>
      <c r="B5173" s="1">
        <v>40112</v>
      </c>
      <c r="C5173" s="3">
        <v>1.06</v>
      </c>
      <c r="D5173" s="3">
        <v>2.5299999999999998</v>
      </c>
      <c r="E5173" s="3">
        <v>3.59</v>
      </c>
      <c r="F5173" s="3">
        <v>5.31</v>
      </c>
      <c r="G5173" s="3">
        <v>6.42</v>
      </c>
      <c r="J5173" s="1">
        <v>40112</v>
      </c>
      <c r="K5173">
        <f t="shared" si="400"/>
        <v>106</v>
      </c>
      <c r="L5173">
        <f t="shared" si="401"/>
        <v>252.99999999999997</v>
      </c>
      <c r="M5173">
        <f t="shared" si="402"/>
        <v>359</v>
      </c>
      <c r="N5173">
        <f t="shared" si="403"/>
        <v>531</v>
      </c>
      <c r="O5173">
        <f t="shared" si="404"/>
        <v>642</v>
      </c>
    </row>
    <row r="5174" spans="1:15">
      <c r="A5174" t="s">
        <v>5183</v>
      </c>
      <c r="B5174" s="1">
        <v>40113</v>
      </c>
      <c r="C5174" s="3">
        <v>0.99</v>
      </c>
      <c r="D5174" s="3">
        <v>2.41</v>
      </c>
      <c r="E5174" s="3">
        <v>3.49</v>
      </c>
      <c r="F5174" s="3">
        <v>5.21</v>
      </c>
      <c r="G5174" s="3">
        <v>6.33</v>
      </c>
      <c r="J5174" s="1">
        <v>40113</v>
      </c>
      <c r="K5174">
        <f t="shared" si="400"/>
        <v>99</v>
      </c>
      <c r="L5174">
        <f t="shared" si="401"/>
        <v>241</v>
      </c>
      <c r="M5174">
        <f t="shared" si="402"/>
        <v>349</v>
      </c>
      <c r="N5174">
        <f t="shared" si="403"/>
        <v>521</v>
      </c>
      <c r="O5174">
        <f t="shared" si="404"/>
        <v>633</v>
      </c>
    </row>
    <row r="5175" spans="1:15">
      <c r="A5175" t="s">
        <v>5184</v>
      </c>
      <c r="B5175" s="1">
        <v>40114</v>
      </c>
      <c r="C5175" s="3">
        <v>0.95</v>
      </c>
      <c r="D5175" s="3">
        <v>2.37</v>
      </c>
      <c r="E5175" s="3">
        <v>3.44</v>
      </c>
      <c r="F5175" s="3">
        <v>5.16</v>
      </c>
      <c r="G5175" s="3">
        <v>6.29</v>
      </c>
      <c r="J5175" s="1">
        <v>40114</v>
      </c>
      <c r="K5175">
        <f t="shared" si="400"/>
        <v>95</v>
      </c>
      <c r="L5175">
        <f t="shared" si="401"/>
        <v>237</v>
      </c>
      <c r="M5175">
        <f t="shared" si="402"/>
        <v>344</v>
      </c>
      <c r="N5175">
        <f t="shared" si="403"/>
        <v>516</v>
      </c>
      <c r="O5175">
        <f t="shared" si="404"/>
        <v>629</v>
      </c>
    </row>
    <row r="5176" spans="1:15">
      <c r="A5176" t="s">
        <v>5185</v>
      </c>
      <c r="B5176" s="1">
        <v>40115</v>
      </c>
      <c r="C5176" s="3">
        <v>0.98</v>
      </c>
      <c r="D5176" s="3">
        <v>2.44</v>
      </c>
      <c r="E5176" s="3">
        <v>3.53</v>
      </c>
      <c r="F5176" s="3">
        <v>5.27</v>
      </c>
      <c r="G5176" s="3">
        <v>6.39</v>
      </c>
      <c r="J5176" s="1">
        <v>40115</v>
      </c>
      <c r="K5176">
        <f t="shared" si="400"/>
        <v>98</v>
      </c>
      <c r="L5176">
        <f t="shared" si="401"/>
        <v>244</v>
      </c>
      <c r="M5176">
        <f t="shared" si="402"/>
        <v>353</v>
      </c>
      <c r="N5176">
        <f t="shared" si="403"/>
        <v>527</v>
      </c>
      <c r="O5176">
        <f t="shared" si="404"/>
        <v>639</v>
      </c>
    </row>
    <row r="5177" spans="1:15">
      <c r="A5177" t="s">
        <v>5186</v>
      </c>
      <c r="B5177" s="1">
        <v>40116</v>
      </c>
      <c r="C5177" s="3">
        <v>0.9</v>
      </c>
      <c r="D5177" s="3">
        <v>2.31</v>
      </c>
      <c r="E5177" s="3">
        <v>3.41</v>
      </c>
      <c r="F5177" s="3">
        <v>5.16</v>
      </c>
      <c r="G5177" s="3">
        <v>6.27</v>
      </c>
      <c r="J5177" s="1">
        <v>40116</v>
      </c>
      <c r="K5177">
        <f t="shared" si="400"/>
        <v>90</v>
      </c>
      <c r="L5177">
        <f t="shared" si="401"/>
        <v>231</v>
      </c>
      <c r="M5177">
        <f t="shared" si="402"/>
        <v>341</v>
      </c>
      <c r="N5177">
        <f t="shared" si="403"/>
        <v>516</v>
      </c>
      <c r="O5177">
        <f t="shared" si="404"/>
        <v>627</v>
      </c>
    </row>
    <row r="5178" spans="1:15">
      <c r="A5178" t="s">
        <v>5187</v>
      </c>
      <c r="B5178" s="1">
        <v>40119</v>
      </c>
      <c r="C5178" s="3">
        <v>0.92</v>
      </c>
      <c r="D5178" s="3">
        <v>2.33</v>
      </c>
      <c r="E5178" s="3">
        <v>3.45</v>
      </c>
      <c r="F5178" s="3">
        <v>5.19</v>
      </c>
      <c r="G5178" s="3">
        <v>6.3</v>
      </c>
      <c r="J5178" s="1">
        <v>40119</v>
      </c>
      <c r="K5178">
        <f t="shared" si="400"/>
        <v>92</v>
      </c>
      <c r="L5178">
        <f t="shared" si="401"/>
        <v>233</v>
      </c>
      <c r="M5178">
        <f t="shared" si="402"/>
        <v>345</v>
      </c>
      <c r="N5178">
        <f t="shared" si="403"/>
        <v>519</v>
      </c>
      <c r="O5178">
        <f t="shared" si="404"/>
        <v>630</v>
      </c>
    </row>
    <row r="5179" spans="1:15">
      <c r="A5179" t="s">
        <v>5188</v>
      </c>
      <c r="B5179" s="1">
        <v>40120</v>
      </c>
      <c r="C5179" s="3">
        <v>0.92</v>
      </c>
      <c r="D5179" s="3">
        <v>2.36</v>
      </c>
      <c r="E5179" s="3">
        <v>3.5</v>
      </c>
      <c r="F5179" s="3">
        <v>5.24</v>
      </c>
      <c r="G5179" s="3">
        <v>6.37</v>
      </c>
      <c r="J5179" s="1">
        <v>40120</v>
      </c>
      <c r="K5179">
        <f t="shared" si="400"/>
        <v>92</v>
      </c>
      <c r="L5179">
        <f t="shared" si="401"/>
        <v>236</v>
      </c>
      <c r="M5179">
        <f t="shared" si="402"/>
        <v>350</v>
      </c>
      <c r="N5179">
        <f t="shared" si="403"/>
        <v>524</v>
      </c>
      <c r="O5179">
        <f t="shared" si="404"/>
        <v>637</v>
      </c>
    </row>
    <row r="5180" spans="1:15">
      <c r="A5180" t="s">
        <v>5189</v>
      </c>
      <c r="B5180" s="1">
        <v>40121</v>
      </c>
      <c r="C5180" s="3">
        <v>0.91</v>
      </c>
      <c r="D5180" s="3">
        <v>2.39</v>
      </c>
      <c r="E5180" s="3">
        <v>3.57</v>
      </c>
      <c r="F5180" s="3">
        <v>5.32</v>
      </c>
      <c r="G5180" s="3">
        <v>6.46</v>
      </c>
      <c r="J5180" s="1">
        <v>40121</v>
      </c>
      <c r="K5180">
        <f t="shared" si="400"/>
        <v>91</v>
      </c>
      <c r="L5180">
        <f t="shared" si="401"/>
        <v>239</v>
      </c>
      <c r="M5180">
        <f t="shared" si="402"/>
        <v>357</v>
      </c>
      <c r="N5180">
        <f t="shared" si="403"/>
        <v>532</v>
      </c>
      <c r="O5180">
        <f t="shared" si="404"/>
        <v>646</v>
      </c>
    </row>
    <row r="5181" spans="1:15">
      <c r="A5181" t="s">
        <v>5190</v>
      </c>
      <c r="B5181" s="1">
        <v>40122</v>
      </c>
      <c r="C5181" s="3">
        <v>0.9</v>
      </c>
      <c r="D5181" s="3">
        <v>2.35</v>
      </c>
      <c r="E5181" s="3">
        <v>3.57</v>
      </c>
      <c r="F5181" s="3">
        <v>5.33</v>
      </c>
      <c r="G5181" s="3">
        <v>6.43</v>
      </c>
      <c r="J5181" s="1">
        <v>40122</v>
      </c>
      <c r="K5181">
        <f t="shared" si="400"/>
        <v>90</v>
      </c>
      <c r="L5181">
        <f t="shared" si="401"/>
        <v>235</v>
      </c>
      <c r="M5181">
        <f t="shared" si="402"/>
        <v>357</v>
      </c>
      <c r="N5181">
        <f t="shared" si="403"/>
        <v>533</v>
      </c>
      <c r="O5181">
        <f t="shared" si="404"/>
        <v>643</v>
      </c>
    </row>
    <row r="5182" spans="1:15">
      <c r="A5182" t="s">
        <v>5191</v>
      </c>
      <c r="B5182" s="1">
        <v>40123</v>
      </c>
      <c r="C5182" s="3">
        <v>0.86</v>
      </c>
      <c r="D5182" s="3">
        <v>2.2999999999999998</v>
      </c>
      <c r="E5182" s="3">
        <v>3.54</v>
      </c>
      <c r="F5182" s="3">
        <v>5.28</v>
      </c>
      <c r="G5182" s="3">
        <v>6.4</v>
      </c>
      <c r="J5182" s="1">
        <v>40123</v>
      </c>
      <c r="K5182">
        <f t="shared" si="400"/>
        <v>86</v>
      </c>
      <c r="L5182">
        <f t="shared" si="401"/>
        <v>229.99999999999997</v>
      </c>
      <c r="M5182">
        <f t="shared" si="402"/>
        <v>354</v>
      </c>
      <c r="N5182">
        <f t="shared" si="403"/>
        <v>528</v>
      </c>
      <c r="O5182">
        <f t="shared" si="404"/>
        <v>640</v>
      </c>
    </row>
    <row r="5183" spans="1:15">
      <c r="A5183" t="s">
        <v>5192</v>
      </c>
      <c r="B5183" s="1">
        <v>40126</v>
      </c>
      <c r="C5183" s="3">
        <v>0.87</v>
      </c>
      <c r="D5183" s="3">
        <v>2.31</v>
      </c>
      <c r="E5183" s="3">
        <v>3.52</v>
      </c>
      <c r="F5183" s="3">
        <v>5.29</v>
      </c>
      <c r="G5183" s="3">
        <v>6.41</v>
      </c>
      <c r="J5183" s="1">
        <v>40126</v>
      </c>
      <c r="K5183">
        <f t="shared" si="400"/>
        <v>87</v>
      </c>
      <c r="L5183">
        <f t="shared" si="401"/>
        <v>231</v>
      </c>
      <c r="M5183">
        <f t="shared" si="402"/>
        <v>352</v>
      </c>
      <c r="N5183">
        <f t="shared" si="403"/>
        <v>529</v>
      </c>
      <c r="O5183">
        <f t="shared" si="404"/>
        <v>641</v>
      </c>
    </row>
    <row r="5184" spans="1:15">
      <c r="A5184" t="s">
        <v>5193</v>
      </c>
      <c r="B5184" s="1">
        <v>40127</v>
      </c>
      <c r="C5184" s="3">
        <v>0.85</v>
      </c>
      <c r="D5184" s="3">
        <v>2.31</v>
      </c>
      <c r="E5184" s="3">
        <v>3.5</v>
      </c>
      <c r="F5184" s="3">
        <v>5.3</v>
      </c>
      <c r="G5184" s="3">
        <v>6.42</v>
      </c>
      <c r="J5184" s="1">
        <v>40127</v>
      </c>
      <c r="K5184">
        <f t="shared" si="400"/>
        <v>85</v>
      </c>
      <c r="L5184">
        <f t="shared" si="401"/>
        <v>231</v>
      </c>
      <c r="M5184">
        <f t="shared" si="402"/>
        <v>350</v>
      </c>
      <c r="N5184">
        <f t="shared" si="403"/>
        <v>530</v>
      </c>
      <c r="O5184">
        <f t="shared" si="404"/>
        <v>642</v>
      </c>
    </row>
    <row r="5185" spans="1:15">
      <c r="A5185" t="s">
        <v>5194</v>
      </c>
      <c r="B5185" s="1">
        <v>40128</v>
      </c>
      <c r="C5185" s="3" t="e">
        <v>#N/A</v>
      </c>
      <c r="D5185" s="3" t="e">
        <v>#N/A</v>
      </c>
      <c r="E5185" s="3" t="e">
        <v>#N/A</v>
      </c>
      <c r="F5185" s="3" t="e">
        <v>#N/A</v>
      </c>
      <c r="G5185" s="3" t="e">
        <v>#N/A</v>
      </c>
      <c r="J5185" s="1">
        <v>40128</v>
      </c>
      <c r="K5185" t="e">
        <f t="shared" si="400"/>
        <v>#N/A</v>
      </c>
      <c r="L5185" t="e">
        <f t="shared" si="401"/>
        <v>#N/A</v>
      </c>
      <c r="M5185" t="e">
        <f t="shared" si="402"/>
        <v>#N/A</v>
      </c>
      <c r="N5185" t="e">
        <f t="shared" si="403"/>
        <v>#N/A</v>
      </c>
      <c r="O5185" t="e">
        <f t="shared" si="404"/>
        <v>#N/A</v>
      </c>
    </row>
    <row r="5186" spans="1:15">
      <c r="A5186" t="s">
        <v>5195</v>
      </c>
      <c r="B5186" s="1">
        <v>40129</v>
      </c>
      <c r="C5186" s="3">
        <v>0.82</v>
      </c>
      <c r="D5186" s="3">
        <v>2.2799999999999998</v>
      </c>
      <c r="E5186" s="3">
        <v>3.45</v>
      </c>
      <c r="F5186" s="3">
        <v>5.27</v>
      </c>
      <c r="G5186" s="3">
        <v>6.39</v>
      </c>
      <c r="J5186" s="1">
        <v>40129</v>
      </c>
      <c r="K5186">
        <f t="shared" si="400"/>
        <v>82</v>
      </c>
      <c r="L5186">
        <f t="shared" si="401"/>
        <v>227.99999999999997</v>
      </c>
      <c r="M5186">
        <f t="shared" si="402"/>
        <v>345</v>
      </c>
      <c r="N5186">
        <f t="shared" si="403"/>
        <v>527</v>
      </c>
      <c r="O5186">
        <f t="shared" si="404"/>
        <v>639</v>
      </c>
    </row>
    <row r="5187" spans="1:15">
      <c r="A5187" t="s">
        <v>5196</v>
      </c>
      <c r="B5187" s="1">
        <v>40130</v>
      </c>
      <c r="C5187" s="3">
        <v>0.82</v>
      </c>
      <c r="D5187" s="3">
        <v>2.2799999999999998</v>
      </c>
      <c r="E5187" s="3">
        <v>3.43</v>
      </c>
      <c r="F5187" s="3">
        <v>5.24</v>
      </c>
      <c r="G5187" s="3">
        <v>6.36</v>
      </c>
      <c r="J5187" s="1">
        <v>40130</v>
      </c>
      <c r="K5187">
        <f t="shared" si="400"/>
        <v>82</v>
      </c>
      <c r="L5187">
        <f t="shared" si="401"/>
        <v>227.99999999999997</v>
      </c>
      <c r="M5187">
        <f t="shared" si="402"/>
        <v>343</v>
      </c>
      <c r="N5187">
        <f t="shared" si="403"/>
        <v>524</v>
      </c>
      <c r="O5187">
        <f t="shared" si="404"/>
        <v>636</v>
      </c>
    </row>
    <row r="5188" spans="1:15">
      <c r="A5188" t="s">
        <v>5197</v>
      </c>
      <c r="B5188" s="1">
        <v>40133</v>
      </c>
      <c r="C5188" s="3">
        <v>0.78</v>
      </c>
      <c r="D5188" s="3">
        <v>2.19</v>
      </c>
      <c r="E5188" s="3">
        <v>3.33</v>
      </c>
      <c r="F5188" s="3">
        <v>5.14</v>
      </c>
      <c r="G5188" s="3">
        <v>6.25</v>
      </c>
      <c r="J5188" s="1">
        <v>40133</v>
      </c>
      <c r="K5188">
        <f t="shared" ref="K5188:K5251" si="405">C5188*100</f>
        <v>78</v>
      </c>
      <c r="L5188">
        <f t="shared" ref="L5188:L5251" si="406">D5188*100</f>
        <v>219</v>
      </c>
      <c r="M5188">
        <f t="shared" ref="M5188:M5251" si="407">E5188*100</f>
        <v>333</v>
      </c>
      <c r="N5188">
        <f t="shared" ref="N5188:N5251" si="408">F5188*100</f>
        <v>514</v>
      </c>
      <c r="O5188">
        <f t="shared" ref="O5188:O5251" si="409">G5188*100</f>
        <v>625</v>
      </c>
    </row>
    <row r="5189" spans="1:15">
      <c r="A5189" t="s">
        <v>5198</v>
      </c>
      <c r="B5189" s="1">
        <v>40134</v>
      </c>
      <c r="C5189" s="3">
        <v>0.78</v>
      </c>
      <c r="D5189" s="3">
        <v>2.19</v>
      </c>
      <c r="E5189" s="3">
        <v>3.33</v>
      </c>
      <c r="F5189" s="3">
        <v>5.13</v>
      </c>
      <c r="G5189" s="3">
        <v>6.25</v>
      </c>
      <c r="J5189" s="1">
        <v>40134</v>
      </c>
      <c r="K5189">
        <f t="shared" si="405"/>
        <v>78</v>
      </c>
      <c r="L5189">
        <f t="shared" si="406"/>
        <v>219</v>
      </c>
      <c r="M5189">
        <f t="shared" si="407"/>
        <v>333</v>
      </c>
      <c r="N5189">
        <f t="shared" si="408"/>
        <v>513</v>
      </c>
      <c r="O5189">
        <f t="shared" si="409"/>
        <v>625</v>
      </c>
    </row>
    <row r="5190" spans="1:15">
      <c r="A5190" t="s">
        <v>5199</v>
      </c>
      <c r="B5190" s="1">
        <v>40135</v>
      </c>
      <c r="C5190" s="3">
        <v>0.77</v>
      </c>
      <c r="D5190" s="3">
        <v>2.21</v>
      </c>
      <c r="E5190" s="3">
        <v>3.36</v>
      </c>
      <c r="F5190" s="3">
        <v>5.18</v>
      </c>
      <c r="G5190" s="3">
        <v>6.3</v>
      </c>
      <c r="J5190" s="1">
        <v>40135</v>
      </c>
      <c r="K5190">
        <f t="shared" si="405"/>
        <v>77</v>
      </c>
      <c r="L5190">
        <f t="shared" si="406"/>
        <v>221</v>
      </c>
      <c r="M5190">
        <f t="shared" si="407"/>
        <v>336</v>
      </c>
      <c r="N5190">
        <f t="shared" si="408"/>
        <v>518</v>
      </c>
      <c r="O5190">
        <f t="shared" si="409"/>
        <v>630</v>
      </c>
    </row>
    <row r="5191" spans="1:15">
      <c r="A5191" t="s">
        <v>5200</v>
      </c>
      <c r="B5191" s="1">
        <v>40136</v>
      </c>
      <c r="C5191" s="3">
        <v>0.73</v>
      </c>
      <c r="D5191" s="3">
        <v>2.1800000000000002</v>
      </c>
      <c r="E5191" s="3">
        <v>3.35</v>
      </c>
      <c r="F5191" s="3">
        <v>5.17</v>
      </c>
      <c r="G5191" s="3">
        <v>6.27</v>
      </c>
      <c r="J5191" s="1">
        <v>40136</v>
      </c>
      <c r="K5191">
        <f t="shared" si="405"/>
        <v>73</v>
      </c>
      <c r="L5191">
        <f t="shared" si="406"/>
        <v>218.00000000000003</v>
      </c>
      <c r="M5191">
        <f t="shared" si="407"/>
        <v>335</v>
      </c>
      <c r="N5191">
        <f t="shared" si="408"/>
        <v>517</v>
      </c>
      <c r="O5191">
        <f t="shared" si="409"/>
        <v>627</v>
      </c>
    </row>
    <row r="5192" spans="1:15">
      <c r="A5192" t="s">
        <v>5201</v>
      </c>
      <c r="B5192" s="1">
        <v>40137</v>
      </c>
      <c r="C5192" s="3">
        <v>0.75</v>
      </c>
      <c r="D5192" s="3">
        <v>2.2000000000000002</v>
      </c>
      <c r="E5192" s="3">
        <v>3.36</v>
      </c>
      <c r="F5192" s="3">
        <v>5.16</v>
      </c>
      <c r="G5192" s="3">
        <v>6.29</v>
      </c>
      <c r="J5192" s="1">
        <v>40137</v>
      </c>
      <c r="K5192">
        <f t="shared" si="405"/>
        <v>75</v>
      </c>
      <c r="L5192">
        <f t="shared" si="406"/>
        <v>220.00000000000003</v>
      </c>
      <c r="M5192">
        <f t="shared" si="407"/>
        <v>336</v>
      </c>
      <c r="N5192">
        <f t="shared" si="408"/>
        <v>516</v>
      </c>
      <c r="O5192">
        <f t="shared" si="409"/>
        <v>629</v>
      </c>
    </row>
    <row r="5193" spans="1:15">
      <c r="A5193" t="s">
        <v>5202</v>
      </c>
      <c r="B5193" s="1">
        <v>40140</v>
      </c>
      <c r="C5193" s="3">
        <v>0.77</v>
      </c>
      <c r="D5193" s="3">
        <v>2.2000000000000002</v>
      </c>
      <c r="E5193" s="3">
        <v>3.37</v>
      </c>
      <c r="F5193" s="3">
        <v>5.1100000000000003</v>
      </c>
      <c r="G5193" s="3">
        <v>6.29</v>
      </c>
      <c r="J5193" s="1">
        <v>40140</v>
      </c>
      <c r="K5193">
        <f t="shared" si="405"/>
        <v>77</v>
      </c>
      <c r="L5193">
        <f t="shared" si="406"/>
        <v>220.00000000000003</v>
      </c>
      <c r="M5193">
        <f t="shared" si="407"/>
        <v>337</v>
      </c>
      <c r="N5193">
        <f t="shared" si="408"/>
        <v>511.00000000000006</v>
      </c>
      <c r="O5193">
        <f t="shared" si="409"/>
        <v>629</v>
      </c>
    </row>
    <row r="5194" spans="1:15">
      <c r="A5194" t="s">
        <v>5203</v>
      </c>
      <c r="B5194" s="1">
        <v>40141</v>
      </c>
      <c r="C5194" s="3">
        <v>0.73</v>
      </c>
      <c r="D5194" s="3">
        <v>2.15</v>
      </c>
      <c r="E5194" s="3">
        <v>3.32</v>
      </c>
      <c r="F5194" s="3">
        <v>5.08</v>
      </c>
      <c r="G5194" s="3">
        <v>6.25</v>
      </c>
      <c r="J5194" s="1">
        <v>40141</v>
      </c>
      <c r="K5194">
        <f t="shared" si="405"/>
        <v>73</v>
      </c>
      <c r="L5194">
        <f t="shared" si="406"/>
        <v>215</v>
      </c>
      <c r="M5194">
        <f t="shared" si="407"/>
        <v>332</v>
      </c>
      <c r="N5194">
        <f t="shared" si="408"/>
        <v>508</v>
      </c>
      <c r="O5194">
        <f t="shared" si="409"/>
        <v>625</v>
      </c>
    </row>
    <row r="5195" spans="1:15">
      <c r="A5195" t="s">
        <v>5204</v>
      </c>
      <c r="B5195" s="1">
        <v>40142</v>
      </c>
      <c r="C5195" s="3">
        <v>0.73</v>
      </c>
      <c r="D5195" s="3">
        <v>2.11</v>
      </c>
      <c r="E5195" s="3">
        <v>3.28</v>
      </c>
      <c r="F5195" s="3" t="e">
        <v>#N/A</v>
      </c>
      <c r="G5195" s="3" t="e">
        <v>#N/A</v>
      </c>
      <c r="J5195" s="1">
        <v>40142</v>
      </c>
      <c r="K5195">
        <f t="shared" si="405"/>
        <v>73</v>
      </c>
      <c r="L5195">
        <f t="shared" si="406"/>
        <v>211</v>
      </c>
      <c r="M5195">
        <f t="shared" si="407"/>
        <v>328</v>
      </c>
      <c r="N5195" t="e">
        <f t="shared" si="408"/>
        <v>#N/A</v>
      </c>
      <c r="O5195" t="e">
        <f t="shared" si="409"/>
        <v>#N/A</v>
      </c>
    </row>
    <row r="5196" spans="1:15">
      <c r="A5196" t="s">
        <v>5205</v>
      </c>
      <c r="B5196" s="1">
        <v>40143</v>
      </c>
      <c r="C5196" s="3" t="e">
        <v>#N/A</v>
      </c>
      <c r="D5196" s="3" t="e">
        <v>#N/A</v>
      </c>
      <c r="E5196" s="3" t="e">
        <v>#N/A</v>
      </c>
      <c r="F5196" s="3" t="e">
        <v>#N/A</v>
      </c>
      <c r="G5196" s="3" t="e">
        <v>#N/A</v>
      </c>
      <c r="J5196" s="1">
        <v>40143</v>
      </c>
      <c r="K5196" t="e">
        <f t="shared" si="405"/>
        <v>#N/A</v>
      </c>
      <c r="L5196" t="e">
        <f t="shared" si="406"/>
        <v>#N/A</v>
      </c>
      <c r="M5196" t="e">
        <f t="shared" si="407"/>
        <v>#N/A</v>
      </c>
      <c r="N5196" t="e">
        <f t="shared" si="408"/>
        <v>#N/A</v>
      </c>
      <c r="O5196" t="e">
        <f t="shared" si="409"/>
        <v>#N/A</v>
      </c>
    </row>
    <row r="5197" spans="1:15">
      <c r="A5197" t="s">
        <v>5206</v>
      </c>
      <c r="B5197" s="1">
        <v>40144</v>
      </c>
      <c r="C5197" s="3">
        <v>0.68</v>
      </c>
      <c r="D5197" s="3">
        <v>2.0299999999999998</v>
      </c>
      <c r="E5197" s="3">
        <v>3.21</v>
      </c>
      <c r="F5197" s="3">
        <v>5.03</v>
      </c>
      <c r="G5197" s="3">
        <v>6.2</v>
      </c>
      <c r="J5197" s="1">
        <v>40144</v>
      </c>
      <c r="K5197">
        <f t="shared" si="405"/>
        <v>68</v>
      </c>
      <c r="L5197">
        <f t="shared" si="406"/>
        <v>202.99999999999997</v>
      </c>
      <c r="M5197">
        <f t="shared" si="407"/>
        <v>321</v>
      </c>
      <c r="N5197">
        <f t="shared" si="408"/>
        <v>503</v>
      </c>
      <c r="O5197">
        <f t="shared" si="409"/>
        <v>620</v>
      </c>
    </row>
    <row r="5198" spans="1:15">
      <c r="A5198" t="s">
        <v>5207</v>
      </c>
      <c r="B5198" s="1">
        <v>40147</v>
      </c>
      <c r="C5198" s="3">
        <v>0.67</v>
      </c>
      <c r="D5198" s="3">
        <v>2.0099999999999998</v>
      </c>
      <c r="E5198" s="3">
        <v>3.21</v>
      </c>
      <c r="F5198" s="3">
        <v>5.01</v>
      </c>
      <c r="G5198" s="3">
        <v>6.2</v>
      </c>
      <c r="J5198" s="1">
        <v>40147</v>
      </c>
      <c r="K5198">
        <f t="shared" si="405"/>
        <v>67</v>
      </c>
      <c r="L5198">
        <f t="shared" si="406"/>
        <v>200.99999999999997</v>
      </c>
      <c r="M5198">
        <f t="shared" si="407"/>
        <v>321</v>
      </c>
      <c r="N5198">
        <f t="shared" si="408"/>
        <v>501</v>
      </c>
      <c r="O5198">
        <f t="shared" si="409"/>
        <v>620</v>
      </c>
    </row>
    <row r="5199" spans="1:15">
      <c r="A5199" t="s">
        <v>5208</v>
      </c>
      <c r="B5199" s="1">
        <v>40148</v>
      </c>
      <c r="C5199" s="3">
        <v>0.67</v>
      </c>
      <c r="D5199" s="3">
        <v>2.0299999999999998</v>
      </c>
      <c r="E5199" s="3">
        <v>3.28</v>
      </c>
      <c r="F5199" s="3">
        <v>5.09</v>
      </c>
      <c r="G5199" s="3">
        <v>6.28</v>
      </c>
      <c r="J5199" s="1">
        <v>40148</v>
      </c>
      <c r="K5199">
        <f t="shared" si="405"/>
        <v>67</v>
      </c>
      <c r="L5199">
        <f t="shared" si="406"/>
        <v>202.99999999999997</v>
      </c>
      <c r="M5199">
        <f t="shared" si="407"/>
        <v>328</v>
      </c>
      <c r="N5199">
        <f t="shared" si="408"/>
        <v>509</v>
      </c>
      <c r="O5199">
        <f t="shared" si="409"/>
        <v>628</v>
      </c>
    </row>
    <row r="5200" spans="1:15">
      <c r="A5200" t="s">
        <v>5209</v>
      </c>
      <c r="B5200" s="1">
        <v>40149</v>
      </c>
      <c r="C5200" s="3">
        <v>0.72</v>
      </c>
      <c r="D5200" s="3">
        <v>2.09</v>
      </c>
      <c r="E5200" s="3">
        <v>3.32</v>
      </c>
      <c r="F5200" s="3">
        <v>5.09</v>
      </c>
      <c r="G5200" s="3">
        <v>6.27</v>
      </c>
      <c r="J5200" s="1">
        <v>40149</v>
      </c>
      <c r="K5200">
        <f t="shared" si="405"/>
        <v>72</v>
      </c>
      <c r="L5200">
        <f t="shared" si="406"/>
        <v>209</v>
      </c>
      <c r="M5200">
        <f t="shared" si="407"/>
        <v>332</v>
      </c>
      <c r="N5200">
        <f t="shared" si="408"/>
        <v>509</v>
      </c>
      <c r="O5200">
        <f t="shared" si="409"/>
        <v>627</v>
      </c>
    </row>
    <row r="5201" spans="1:15">
      <c r="A5201" t="s">
        <v>5210</v>
      </c>
      <c r="B5201" s="1">
        <v>40150</v>
      </c>
      <c r="C5201" s="3">
        <v>0.74</v>
      </c>
      <c r="D5201" s="3">
        <v>2.14</v>
      </c>
      <c r="E5201" s="3">
        <v>3.39</v>
      </c>
      <c r="F5201" s="3">
        <v>5.14</v>
      </c>
      <c r="G5201" s="3">
        <v>6.32</v>
      </c>
      <c r="J5201" s="1">
        <v>40150</v>
      </c>
      <c r="K5201">
        <f t="shared" si="405"/>
        <v>74</v>
      </c>
      <c r="L5201">
        <f t="shared" si="406"/>
        <v>214</v>
      </c>
      <c r="M5201">
        <f t="shared" si="407"/>
        <v>339</v>
      </c>
      <c r="N5201">
        <f t="shared" si="408"/>
        <v>514</v>
      </c>
      <c r="O5201">
        <f t="shared" si="409"/>
        <v>632</v>
      </c>
    </row>
    <row r="5202" spans="1:15">
      <c r="A5202" t="s">
        <v>5211</v>
      </c>
      <c r="B5202" s="1">
        <v>40151</v>
      </c>
      <c r="C5202" s="3">
        <v>0.84</v>
      </c>
      <c r="D5202" s="3">
        <v>2.2400000000000002</v>
      </c>
      <c r="E5202" s="3">
        <v>3.48</v>
      </c>
      <c r="F5202" s="3">
        <v>5.23</v>
      </c>
      <c r="G5202" s="3">
        <v>6.39</v>
      </c>
      <c r="J5202" s="1">
        <v>40151</v>
      </c>
      <c r="K5202">
        <f t="shared" si="405"/>
        <v>84</v>
      </c>
      <c r="L5202">
        <f t="shared" si="406"/>
        <v>224.00000000000003</v>
      </c>
      <c r="M5202">
        <f t="shared" si="407"/>
        <v>348</v>
      </c>
      <c r="N5202">
        <f t="shared" si="408"/>
        <v>523</v>
      </c>
      <c r="O5202">
        <f t="shared" si="409"/>
        <v>639</v>
      </c>
    </row>
    <row r="5203" spans="1:15">
      <c r="A5203" t="s">
        <v>5212</v>
      </c>
      <c r="B5203" s="1">
        <v>40154</v>
      </c>
      <c r="C5203" s="3">
        <v>0.78</v>
      </c>
      <c r="D5203" s="3">
        <v>2.19</v>
      </c>
      <c r="E5203" s="3">
        <v>3.44</v>
      </c>
      <c r="F5203" s="3">
        <v>5.22</v>
      </c>
      <c r="G5203" s="3">
        <v>6.37</v>
      </c>
      <c r="J5203" s="1">
        <v>40154</v>
      </c>
      <c r="K5203">
        <f t="shared" si="405"/>
        <v>78</v>
      </c>
      <c r="L5203">
        <f t="shared" si="406"/>
        <v>219</v>
      </c>
      <c r="M5203">
        <f t="shared" si="407"/>
        <v>344</v>
      </c>
      <c r="N5203">
        <f t="shared" si="408"/>
        <v>522</v>
      </c>
      <c r="O5203">
        <f t="shared" si="409"/>
        <v>637</v>
      </c>
    </row>
    <row r="5204" spans="1:15">
      <c r="A5204" t="s">
        <v>5213</v>
      </c>
      <c r="B5204" s="1">
        <v>40155</v>
      </c>
      <c r="C5204" s="3">
        <v>0.73</v>
      </c>
      <c r="D5204" s="3">
        <v>2.12</v>
      </c>
      <c r="E5204" s="3">
        <v>3.4</v>
      </c>
      <c r="F5204" s="3">
        <v>5.19</v>
      </c>
      <c r="G5204" s="3">
        <v>6.32</v>
      </c>
      <c r="J5204" s="1">
        <v>40155</v>
      </c>
      <c r="K5204">
        <f t="shared" si="405"/>
        <v>73</v>
      </c>
      <c r="L5204">
        <f t="shared" si="406"/>
        <v>212</v>
      </c>
      <c r="M5204">
        <f t="shared" si="407"/>
        <v>340</v>
      </c>
      <c r="N5204">
        <f t="shared" si="408"/>
        <v>519</v>
      </c>
      <c r="O5204">
        <f t="shared" si="409"/>
        <v>632</v>
      </c>
    </row>
    <row r="5205" spans="1:15">
      <c r="A5205" t="s">
        <v>5214</v>
      </c>
      <c r="B5205" s="1">
        <v>40156</v>
      </c>
      <c r="C5205" s="3">
        <v>0.76</v>
      </c>
      <c r="D5205" s="3">
        <v>2.15</v>
      </c>
      <c r="E5205" s="3">
        <v>3.45</v>
      </c>
      <c r="F5205" s="3">
        <v>5.22</v>
      </c>
      <c r="G5205" s="3">
        <v>6.34</v>
      </c>
      <c r="J5205" s="1">
        <v>40156</v>
      </c>
      <c r="K5205">
        <f t="shared" si="405"/>
        <v>76</v>
      </c>
      <c r="L5205">
        <f t="shared" si="406"/>
        <v>215</v>
      </c>
      <c r="M5205">
        <f t="shared" si="407"/>
        <v>345</v>
      </c>
      <c r="N5205">
        <f t="shared" si="408"/>
        <v>522</v>
      </c>
      <c r="O5205">
        <f t="shared" si="409"/>
        <v>634</v>
      </c>
    </row>
    <row r="5206" spans="1:15">
      <c r="A5206" t="s">
        <v>5215</v>
      </c>
      <c r="B5206" s="1">
        <v>40157</v>
      </c>
      <c r="C5206" s="3">
        <v>0.78</v>
      </c>
      <c r="D5206" s="3">
        <v>2.19</v>
      </c>
      <c r="E5206" s="3">
        <v>3.49</v>
      </c>
      <c r="F5206" s="3">
        <v>5.31</v>
      </c>
      <c r="G5206" s="3">
        <v>6.42</v>
      </c>
      <c r="J5206" s="1">
        <v>40157</v>
      </c>
      <c r="K5206">
        <f t="shared" si="405"/>
        <v>78</v>
      </c>
      <c r="L5206">
        <f t="shared" si="406"/>
        <v>219</v>
      </c>
      <c r="M5206">
        <f t="shared" si="407"/>
        <v>349</v>
      </c>
      <c r="N5206">
        <f t="shared" si="408"/>
        <v>531</v>
      </c>
      <c r="O5206">
        <f t="shared" si="409"/>
        <v>642</v>
      </c>
    </row>
    <row r="5207" spans="1:15">
      <c r="A5207" t="s">
        <v>5216</v>
      </c>
      <c r="B5207" s="1">
        <v>40158</v>
      </c>
      <c r="C5207" s="3">
        <v>0.83</v>
      </c>
      <c r="D5207" s="3">
        <v>2.2599999999999998</v>
      </c>
      <c r="E5207" s="3">
        <v>3.55</v>
      </c>
      <c r="F5207" s="3">
        <v>5.31</v>
      </c>
      <c r="G5207" s="3">
        <v>6.41</v>
      </c>
      <c r="J5207" s="1">
        <v>40158</v>
      </c>
      <c r="K5207">
        <f t="shared" si="405"/>
        <v>83</v>
      </c>
      <c r="L5207">
        <f t="shared" si="406"/>
        <v>225.99999999999997</v>
      </c>
      <c r="M5207">
        <f t="shared" si="407"/>
        <v>355</v>
      </c>
      <c r="N5207">
        <f t="shared" si="408"/>
        <v>531</v>
      </c>
      <c r="O5207">
        <f t="shared" si="409"/>
        <v>641</v>
      </c>
    </row>
    <row r="5208" spans="1:15">
      <c r="A5208" t="s">
        <v>5217</v>
      </c>
      <c r="B5208" s="1">
        <v>40161</v>
      </c>
      <c r="C5208" s="3">
        <v>0.87</v>
      </c>
      <c r="D5208" s="3">
        <v>2.2999999999999998</v>
      </c>
      <c r="E5208" s="3">
        <v>3.56</v>
      </c>
      <c r="F5208" s="3">
        <v>5.27</v>
      </c>
      <c r="G5208" s="3">
        <v>6.35</v>
      </c>
      <c r="J5208" s="1">
        <v>40161</v>
      </c>
      <c r="K5208">
        <f t="shared" si="405"/>
        <v>87</v>
      </c>
      <c r="L5208">
        <f t="shared" si="406"/>
        <v>229.99999999999997</v>
      </c>
      <c r="M5208">
        <f t="shared" si="407"/>
        <v>356</v>
      </c>
      <c r="N5208">
        <f t="shared" si="408"/>
        <v>527</v>
      </c>
      <c r="O5208">
        <f t="shared" si="409"/>
        <v>635</v>
      </c>
    </row>
    <row r="5209" spans="1:15">
      <c r="A5209" t="s">
        <v>5218</v>
      </c>
      <c r="B5209" s="1">
        <v>40162</v>
      </c>
      <c r="C5209" s="3">
        <v>0.88</v>
      </c>
      <c r="D5209" s="3">
        <v>2.35</v>
      </c>
      <c r="E5209" s="3">
        <v>3.6</v>
      </c>
      <c r="F5209" s="3">
        <v>5.33</v>
      </c>
      <c r="G5209" s="3">
        <v>6.4</v>
      </c>
      <c r="J5209" s="1">
        <v>40162</v>
      </c>
      <c r="K5209">
        <f t="shared" si="405"/>
        <v>88</v>
      </c>
      <c r="L5209">
        <f t="shared" si="406"/>
        <v>235</v>
      </c>
      <c r="M5209">
        <f t="shared" si="407"/>
        <v>360</v>
      </c>
      <c r="N5209">
        <f t="shared" si="408"/>
        <v>533</v>
      </c>
      <c r="O5209">
        <f t="shared" si="409"/>
        <v>640</v>
      </c>
    </row>
    <row r="5210" spans="1:15">
      <c r="A5210" t="s">
        <v>5219</v>
      </c>
      <c r="B5210" s="1">
        <v>40163</v>
      </c>
      <c r="C5210" s="3">
        <v>0.85</v>
      </c>
      <c r="D5210" s="3">
        <v>2.35</v>
      </c>
      <c r="E5210" s="3">
        <v>3.61</v>
      </c>
      <c r="F5210" s="3">
        <v>5.3</v>
      </c>
      <c r="G5210" s="3">
        <v>6.38</v>
      </c>
      <c r="J5210" s="1">
        <v>40163</v>
      </c>
      <c r="K5210">
        <f t="shared" si="405"/>
        <v>85</v>
      </c>
      <c r="L5210">
        <f t="shared" si="406"/>
        <v>235</v>
      </c>
      <c r="M5210">
        <f t="shared" si="407"/>
        <v>361</v>
      </c>
      <c r="N5210">
        <f t="shared" si="408"/>
        <v>530</v>
      </c>
      <c r="O5210">
        <f t="shared" si="409"/>
        <v>638</v>
      </c>
    </row>
    <row r="5211" spans="1:15">
      <c r="A5211" t="s">
        <v>5220</v>
      </c>
      <c r="B5211" s="1">
        <v>40164</v>
      </c>
      <c r="C5211" s="3">
        <v>0.77</v>
      </c>
      <c r="D5211" s="3">
        <v>2.2400000000000002</v>
      </c>
      <c r="E5211" s="3">
        <v>3.5</v>
      </c>
      <c r="F5211" s="3">
        <v>5.18</v>
      </c>
      <c r="G5211" s="3">
        <v>6.25</v>
      </c>
      <c r="J5211" s="1">
        <v>40164</v>
      </c>
      <c r="K5211">
        <f t="shared" si="405"/>
        <v>77</v>
      </c>
      <c r="L5211">
        <f t="shared" si="406"/>
        <v>224.00000000000003</v>
      </c>
      <c r="M5211">
        <f t="shared" si="407"/>
        <v>350</v>
      </c>
      <c r="N5211">
        <f t="shared" si="408"/>
        <v>518</v>
      </c>
      <c r="O5211">
        <f t="shared" si="409"/>
        <v>625</v>
      </c>
    </row>
    <row r="5212" spans="1:15">
      <c r="A5212" t="s">
        <v>5221</v>
      </c>
      <c r="B5212" s="1">
        <v>40165</v>
      </c>
      <c r="C5212" s="3">
        <v>0.82</v>
      </c>
      <c r="D5212" s="3">
        <v>2.2999999999999998</v>
      </c>
      <c r="E5212" s="3">
        <v>3.55</v>
      </c>
      <c r="F5212" s="3">
        <v>5.22</v>
      </c>
      <c r="G5212" s="3">
        <v>6.28</v>
      </c>
      <c r="J5212" s="1">
        <v>40165</v>
      </c>
      <c r="K5212">
        <f t="shared" si="405"/>
        <v>82</v>
      </c>
      <c r="L5212">
        <f t="shared" si="406"/>
        <v>229.99999999999997</v>
      </c>
      <c r="M5212">
        <f t="shared" si="407"/>
        <v>355</v>
      </c>
      <c r="N5212">
        <f t="shared" si="408"/>
        <v>522</v>
      </c>
      <c r="O5212">
        <f t="shared" si="409"/>
        <v>628</v>
      </c>
    </row>
    <row r="5213" spans="1:15">
      <c r="A5213" t="s">
        <v>5222</v>
      </c>
      <c r="B5213" s="1">
        <v>40168</v>
      </c>
      <c r="C5213" s="3">
        <v>0.89</v>
      </c>
      <c r="D5213" s="3">
        <v>2.4300000000000002</v>
      </c>
      <c r="E5213" s="3">
        <v>3.69</v>
      </c>
      <c r="F5213" s="3">
        <v>5.3</v>
      </c>
      <c r="G5213" s="3">
        <v>6.38</v>
      </c>
      <c r="J5213" s="1">
        <v>40168</v>
      </c>
      <c r="K5213">
        <f t="shared" si="405"/>
        <v>89</v>
      </c>
      <c r="L5213">
        <f t="shared" si="406"/>
        <v>243.00000000000003</v>
      </c>
      <c r="M5213">
        <f t="shared" si="407"/>
        <v>369</v>
      </c>
      <c r="N5213">
        <f t="shared" si="408"/>
        <v>530</v>
      </c>
      <c r="O5213">
        <f t="shared" si="409"/>
        <v>638</v>
      </c>
    </row>
    <row r="5214" spans="1:15">
      <c r="A5214" t="s">
        <v>5223</v>
      </c>
      <c r="B5214" s="1">
        <v>40169</v>
      </c>
      <c r="C5214" s="3">
        <v>0.95</v>
      </c>
      <c r="D5214" s="3">
        <v>2.4900000000000002</v>
      </c>
      <c r="E5214" s="3">
        <v>3.76</v>
      </c>
      <c r="F5214" s="3">
        <v>5.31</v>
      </c>
      <c r="G5214" s="3">
        <v>6.41</v>
      </c>
      <c r="J5214" s="1">
        <v>40169</v>
      </c>
      <c r="K5214">
        <f t="shared" si="405"/>
        <v>95</v>
      </c>
      <c r="L5214">
        <f t="shared" si="406"/>
        <v>249.00000000000003</v>
      </c>
      <c r="M5214">
        <f t="shared" si="407"/>
        <v>376</v>
      </c>
      <c r="N5214">
        <f t="shared" si="408"/>
        <v>531</v>
      </c>
      <c r="O5214">
        <f t="shared" si="409"/>
        <v>641</v>
      </c>
    </row>
    <row r="5215" spans="1:15">
      <c r="A5215" t="s">
        <v>5224</v>
      </c>
      <c r="B5215" s="1">
        <v>40170</v>
      </c>
      <c r="C5215" s="3">
        <v>0.96</v>
      </c>
      <c r="D5215" s="3">
        <v>2.5099999999999998</v>
      </c>
      <c r="E5215" s="3">
        <v>3.77</v>
      </c>
      <c r="F5215" s="3">
        <v>5.3</v>
      </c>
      <c r="G5215" s="3">
        <v>6.4</v>
      </c>
      <c r="J5215" s="1">
        <v>40170</v>
      </c>
      <c r="K5215">
        <f t="shared" si="405"/>
        <v>96</v>
      </c>
      <c r="L5215">
        <f t="shared" si="406"/>
        <v>250.99999999999997</v>
      </c>
      <c r="M5215">
        <f t="shared" si="407"/>
        <v>377</v>
      </c>
      <c r="N5215">
        <f t="shared" si="408"/>
        <v>530</v>
      </c>
      <c r="O5215">
        <f t="shared" si="409"/>
        <v>640</v>
      </c>
    </row>
    <row r="5216" spans="1:15">
      <c r="A5216" t="s">
        <v>5225</v>
      </c>
      <c r="B5216" s="1">
        <v>40171</v>
      </c>
      <c r="C5216" s="3">
        <v>1</v>
      </c>
      <c r="D5216" s="3">
        <v>2.57</v>
      </c>
      <c r="E5216" s="3">
        <v>3.82</v>
      </c>
      <c r="F5216" s="3">
        <v>5.38</v>
      </c>
      <c r="G5216" s="3">
        <v>6.47</v>
      </c>
      <c r="J5216" s="1">
        <v>40171</v>
      </c>
      <c r="K5216">
        <f t="shared" si="405"/>
        <v>100</v>
      </c>
      <c r="L5216">
        <f t="shared" si="406"/>
        <v>257</v>
      </c>
      <c r="M5216">
        <f t="shared" si="407"/>
        <v>382</v>
      </c>
      <c r="N5216">
        <f t="shared" si="408"/>
        <v>538</v>
      </c>
      <c r="O5216">
        <f t="shared" si="409"/>
        <v>647</v>
      </c>
    </row>
    <row r="5217" spans="1:15">
      <c r="A5217" t="s">
        <v>5226</v>
      </c>
      <c r="B5217" s="1">
        <v>40172</v>
      </c>
      <c r="C5217" s="3" t="e">
        <v>#N/A</v>
      </c>
      <c r="D5217" s="3" t="e">
        <v>#N/A</v>
      </c>
      <c r="E5217" s="3" t="e">
        <v>#N/A</v>
      </c>
      <c r="F5217" s="3" t="e">
        <v>#N/A</v>
      </c>
      <c r="G5217" s="3" t="e">
        <v>#N/A</v>
      </c>
      <c r="J5217" s="1">
        <v>40172</v>
      </c>
      <c r="K5217" t="e">
        <f t="shared" si="405"/>
        <v>#N/A</v>
      </c>
      <c r="L5217" t="e">
        <f t="shared" si="406"/>
        <v>#N/A</v>
      </c>
      <c r="M5217" t="e">
        <f t="shared" si="407"/>
        <v>#N/A</v>
      </c>
      <c r="N5217" t="e">
        <f t="shared" si="408"/>
        <v>#N/A</v>
      </c>
      <c r="O5217" t="e">
        <f t="shared" si="409"/>
        <v>#N/A</v>
      </c>
    </row>
    <row r="5218" spans="1:15">
      <c r="A5218" t="s">
        <v>5227</v>
      </c>
      <c r="B5218" s="1">
        <v>40175</v>
      </c>
      <c r="C5218" s="3">
        <v>1.0900000000000001</v>
      </c>
      <c r="D5218" s="3">
        <v>2.62</v>
      </c>
      <c r="E5218" s="3">
        <v>3.85</v>
      </c>
      <c r="F5218" s="3">
        <v>5.4</v>
      </c>
      <c r="G5218" s="3">
        <v>6.49</v>
      </c>
      <c r="J5218" s="1">
        <v>40175</v>
      </c>
      <c r="K5218">
        <f t="shared" si="405"/>
        <v>109.00000000000001</v>
      </c>
      <c r="L5218">
        <f t="shared" si="406"/>
        <v>262</v>
      </c>
      <c r="M5218">
        <f t="shared" si="407"/>
        <v>385</v>
      </c>
      <c r="N5218">
        <f t="shared" si="408"/>
        <v>540</v>
      </c>
      <c r="O5218">
        <f t="shared" si="409"/>
        <v>649</v>
      </c>
    </row>
    <row r="5219" spans="1:15">
      <c r="A5219" t="s">
        <v>5228</v>
      </c>
      <c r="B5219" s="1">
        <v>40176</v>
      </c>
      <c r="C5219" s="3">
        <v>1.0900000000000001</v>
      </c>
      <c r="D5219" s="3">
        <v>2.62</v>
      </c>
      <c r="E5219" s="3">
        <v>3.82</v>
      </c>
      <c r="F5219" s="3">
        <v>5.34</v>
      </c>
      <c r="G5219" s="3">
        <v>6.41</v>
      </c>
      <c r="J5219" s="1">
        <v>40176</v>
      </c>
      <c r="K5219">
        <f t="shared" si="405"/>
        <v>109.00000000000001</v>
      </c>
      <c r="L5219">
        <f t="shared" si="406"/>
        <v>262</v>
      </c>
      <c r="M5219">
        <f t="shared" si="407"/>
        <v>382</v>
      </c>
      <c r="N5219">
        <f t="shared" si="408"/>
        <v>534</v>
      </c>
      <c r="O5219">
        <f t="shared" si="409"/>
        <v>641</v>
      </c>
    </row>
    <row r="5220" spans="1:15">
      <c r="A5220" t="s">
        <v>5229</v>
      </c>
      <c r="B5220" s="1">
        <v>40177</v>
      </c>
      <c r="C5220" s="3">
        <v>1.08</v>
      </c>
      <c r="D5220" s="3">
        <v>2.61</v>
      </c>
      <c r="E5220" s="3">
        <v>3.8</v>
      </c>
      <c r="F5220" s="3">
        <v>5.3</v>
      </c>
      <c r="G5220" s="3">
        <v>6.36</v>
      </c>
      <c r="J5220" s="1">
        <v>40177</v>
      </c>
      <c r="K5220">
        <f t="shared" si="405"/>
        <v>108</v>
      </c>
      <c r="L5220">
        <f t="shared" si="406"/>
        <v>261</v>
      </c>
      <c r="M5220">
        <f t="shared" si="407"/>
        <v>380</v>
      </c>
      <c r="N5220">
        <f t="shared" si="408"/>
        <v>530</v>
      </c>
      <c r="O5220">
        <f t="shared" si="409"/>
        <v>636</v>
      </c>
    </row>
    <row r="5221" spans="1:15">
      <c r="A5221" t="s">
        <v>5230</v>
      </c>
      <c r="B5221" s="1">
        <v>40178</v>
      </c>
      <c r="C5221" s="3">
        <v>1.1399999999999999</v>
      </c>
      <c r="D5221" s="3">
        <v>2.69</v>
      </c>
      <c r="E5221" s="3">
        <v>3.85</v>
      </c>
      <c r="F5221" s="3">
        <v>5.33</v>
      </c>
      <c r="G5221" s="3">
        <v>6.39</v>
      </c>
      <c r="J5221" s="1">
        <v>40178</v>
      </c>
      <c r="K5221">
        <f t="shared" si="405"/>
        <v>113.99999999999999</v>
      </c>
      <c r="L5221">
        <f t="shared" si="406"/>
        <v>269</v>
      </c>
      <c r="M5221">
        <f t="shared" si="407"/>
        <v>385</v>
      </c>
      <c r="N5221">
        <f t="shared" si="408"/>
        <v>533</v>
      </c>
      <c r="O5221">
        <f t="shared" si="409"/>
        <v>639</v>
      </c>
    </row>
    <row r="5222" spans="1:15">
      <c r="A5222" t="s">
        <v>5231</v>
      </c>
      <c r="B5222" s="1">
        <v>40179</v>
      </c>
      <c r="C5222" s="3" t="e">
        <v>#N/A</v>
      </c>
      <c r="D5222" s="3" t="e">
        <v>#N/A</v>
      </c>
      <c r="E5222" s="3" t="e">
        <v>#N/A</v>
      </c>
      <c r="F5222" s="3" t="e">
        <v>#N/A</v>
      </c>
      <c r="G5222" s="3" t="e">
        <v>#N/A</v>
      </c>
      <c r="J5222" s="1">
        <v>40179</v>
      </c>
      <c r="K5222" t="e">
        <f t="shared" si="405"/>
        <v>#N/A</v>
      </c>
      <c r="L5222" t="e">
        <f t="shared" si="406"/>
        <v>#N/A</v>
      </c>
      <c r="M5222" t="e">
        <f t="shared" si="407"/>
        <v>#N/A</v>
      </c>
      <c r="N5222" t="e">
        <f t="shared" si="408"/>
        <v>#N/A</v>
      </c>
      <c r="O5222" t="e">
        <f t="shared" si="409"/>
        <v>#N/A</v>
      </c>
    </row>
    <row r="5223" spans="1:15">
      <c r="A5223" t="s">
        <v>5232</v>
      </c>
      <c r="B5223" s="1">
        <v>40182</v>
      </c>
      <c r="C5223" s="3">
        <v>1.0900000000000001</v>
      </c>
      <c r="D5223" s="3">
        <v>2.65</v>
      </c>
      <c r="E5223" s="3">
        <v>3.85</v>
      </c>
      <c r="F5223" s="3">
        <v>5.35</v>
      </c>
      <c r="G5223" s="3">
        <v>6.39</v>
      </c>
      <c r="J5223" s="1">
        <v>40182</v>
      </c>
      <c r="K5223">
        <f t="shared" si="405"/>
        <v>109.00000000000001</v>
      </c>
      <c r="L5223">
        <f t="shared" si="406"/>
        <v>265</v>
      </c>
      <c r="M5223">
        <f t="shared" si="407"/>
        <v>385</v>
      </c>
      <c r="N5223">
        <f t="shared" si="408"/>
        <v>535</v>
      </c>
      <c r="O5223">
        <f t="shared" si="409"/>
        <v>639</v>
      </c>
    </row>
    <row r="5224" spans="1:15">
      <c r="A5224" t="s">
        <v>5233</v>
      </c>
      <c r="B5224" s="1">
        <v>40183</v>
      </c>
      <c r="C5224" s="3">
        <v>1.01</v>
      </c>
      <c r="D5224" s="3">
        <v>2.56</v>
      </c>
      <c r="E5224" s="3">
        <v>3.77</v>
      </c>
      <c r="F5224" s="3">
        <v>5.24</v>
      </c>
      <c r="G5224" s="3">
        <v>6.3</v>
      </c>
      <c r="J5224" s="1">
        <v>40183</v>
      </c>
      <c r="K5224">
        <f t="shared" si="405"/>
        <v>101</v>
      </c>
      <c r="L5224">
        <f t="shared" si="406"/>
        <v>256</v>
      </c>
      <c r="M5224">
        <f t="shared" si="407"/>
        <v>377</v>
      </c>
      <c r="N5224">
        <f t="shared" si="408"/>
        <v>524</v>
      </c>
      <c r="O5224">
        <f t="shared" si="409"/>
        <v>630</v>
      </c>
    </row>
    <row r="5225" spans="1:15">
      <c r="A5225" t="s">
        <v>5234</v>
      </c>
      <c r="B5225" s="1">
        <v>40184</v>
      </c>
      <c r="C5225" s="3">
        <v>1.01</v>
      </c>
      <c r="D5225" s="3">
        <v>2.6</v>
      </c>
      <c r="E5225" s="3">
        <v>3.85</v>
      </c>
      <c r="F5225" s="3">
        <v>5.3</v>
      </c>
      <c r="G5225" s="3">
        <v>6.34</v>
      </c>
      <c r="J5225" s="1">
        <v>40184</v>
      </c>
      <c r="K5225">
        <f t="shared" si="405"/>
        <v>101</v>
      </c>
      <c r="L5225">
        <f t="shared" si="406"/>
        <v>260</v>
      </c>
      <c r="M5225">
        <f t="shared" si="407"/>
        <v>385</v>
      </c>
      <c r="N5225">
        <f t="shared" si="408"/>
        <v>530</v>
      </c>
      <c r="O5225">
        <f t="shared" si="409"/>
        <v>634</v>
      </c>
    </row>
    <row r="5226" spans="1:15">
      <c r="A5226" t="s">
        <v>5235</v>
      </c>
      <c r="B5226" s="1">
        <v>40185</v>
      </c>
      <c r="C5226" s="3">
        <v>1.03</v>
      </c>
      <c r="D5226" s="3">
        <v>2.62</v>
      </c>
      <c r="E5226" s="3">
        <v>3.85</v>
      </c>
      <c r="F5226" s="3">
        <v>5.31</v>
      </c>
      <c r="G5226" s="3">
        <v>6.33</v>
      </c>
      <c r="J5226" s="1">
        <v>40185</v>
      </c>
      <c r="K5226">
        <f t="shared" si="405"/>
        <v>103</v>
      </c>
      <c r="L5226">
        <f t="shared" si="406"/>
        <v>262</v>
      </c>
      <c r="M5226">
        <f t="shared" si="407"/>
        <v>385</v>
      </c>
      <c r="N5226">
        <f t="shared" si="408"/>
        <v>531</v>
      </c>
      <c r="O5226">
        <f t="shared" si="409"/>
        <v>633</v>
      </c>
    </row>
    <row r="5227" spans="1:15">
      <c r="A5227" t="s">
        <v>5236</v>
      </c>
      <c r="B5227" s="1">
        <v>40186</v>
      </c>
      <c r="C5227" s="3">
        <v>0.96</v>
      </c>
      <c r="D5227" s="3">
        <v>2.57</v>
      </c>
      <c r="E5227" s="3">
        <v>3.83</v>
      </c>
      <c r="F5227" s="3">
        <v>5.32</v>
      </c>
      <c r="G5227" s="3">
        <v>6.32</v>
      </c>
      <c r="J5227" s="1">
        <v>40186</v>
      </c>
      <c r="K5227">
        <f t="shared" si="405"/>
        <v>96</v>
      </c>
      <c r="L5227">
        <f t="shared" si="406"/>
        <v>257</v>
      </c>
      <c r="M5227">
        <f t="shared" si="407"/>
        <v>383</v>
      </c>
      <c r="N5227">
        <f t="shared" si="408"/>
        <v>532</v>
      </c>
      <c r="O5227">
        <f t="shared" si="409"/>
        <v>632</v>
      </c>
    </row>
    <row r="5228" spans="1:15">
      <c r="A5228" t="s">
        <v>5237</v>
      </c>
      <c r="B5228" s="1">
        <v>40189</v>
      </c>
      <c r="C5228" s="3">
        <v>0.95</v>
      </c>
      <c r="D5228" s="3">
        <v>2.58</v>
      </c>
      <c r="E5228" s="3">
        <v>3.85</v>
      </c>
      <c r="F5228" s="3">
        <v>5.35</v>
      </c>
      <c r="G5228" s="3">
        <v>6.32</v>
      </c>
      <c r="J5228" s="1">
        <v>40189</v>
      </c>
      <c r="K5228">
        <f t="shared" si="405"/>
        <v>95</v>
      </c>
      <c r="L5228">
        <f t="shared" si="406"/>
        <v>258</v>
      </c>
      <c r="M5228">
        <f t="shared" si="407"/>
        <v>385</v>
      </c>
      <c r="N5228">
        <f t="shared" si="408"/>
        <v>535</v>
      </c>
      <c r="O5228">
        <f t="shared" si="409"/>
        <v>632</v>
      </c>
    </row>
    <row r="5229" spans="1:15">
      <c r="A5229" t="s">
        <v>5238</v>
      </c>
      <c r="B5229" s="1">
        <v>40190</v>
      </c>
      <c r="C5229" s="3">
        <v>0.92</v>
      </c>
      <c r="D5229" s="3">
        <v>2.4900000000000002</v>
      </c>
      <c r="E5229" s="3">
        <v>3.74</v>
      </c>
      <c r="F5229" s="3">
        <v>5.25</v>
      </c>
      <c r="G5229" s="3">
        <v>6.22</v>
      </c>
      <c r="J5229" s="1">
        <v>40190</v>
      </c>
      <c r="K5229">
        <f t="shared" si="405"/>
        <v>92</v>
      </c>
      <c r="L5229">
        <f t="shared" si="406"/>
        <v>249.00000000000003</v>
      </c>
      <c r="M5229">
        <f t="shared" si="407"/>
        <v>374</v>
      </c>
      <c r="N5229">
        <f t="shared" si="408"/>
        <v>525</v>
      </c>
      <c r="O5229">
        <f t="shared" si="409"/>
        <v>622</v>
      </c>
    </row>
    <row r="5230" spans="1:15">
      <c r="A5230" t="s">
        <v>5239</v>
      </c>
      <c r="B5230" s="1">
        <v>40191</v>
      </c>
      <c r="C5230" s="3">
        <v>0.97</v>
      </c>
      <c r="D5230" s="3">
        <v>2.5499999999999998</v>
      </c>
      <c r="E5230" s="3">
        <v>3.8</v>
      </c>
      <c r="F5230" s="3">
        <v>5.32</v>
      </c>
      <c r="G5230" s="3">
        <v>6.3</v>
      </c>
      <c r="J5230" s="1">
        <v>40191</v>
      </c>
      <c r="K5230">
        <f t="shared" si="405"/>
        <v>97</v>
      </c>
      <c r="L5230">
        <f t="shared" si="406"/>
        <v>254.99999999999997</v>
      </c>
      <c r="M5230">
        <f t="shared" si="407"/>
        <v>380</v>
      </c>
      <c r="N5230">
        <f t="shared" si="408"/>
        <v>532</v>
      </c>
      <c r="O5230">
        <f t="shared" si="409"/>
        <v>630</v>
      </c>
    </row>
    <row r="5231" spans="1:15">
      <c r="A5231" t="s">
        <v>5240</v>
      </c>
      <c r="B5231" s="1">
        <v>40192</v>
      </c>
      <c r="C5231" s="3">
        <v>0.94</v>
      </c>
      <c r="D5231" s="3">
        <v>2.5099999999999998</v>
      </c>
      <c r="E5231" s="3">
        <v>3.76</v>
      </c>
      <c r="F5231" s="3">
        <v>5.17</v>
      </c>
      <c r="G5231" s="3">
        <v>6.22</v>
      </c>
      <c r="J5231" s="1">
        <v>40192</v>
      </c>
      <c r="K5231">
        <f t="shared" si="405"/>
        <v>94</v>
      </c>
      <c r="L5231">
        <f t="shared" si="406"/>
        <v>250.99999999999997</v>
      </c>
      <c r="M5231">
        <f t="shared" si="407"/>
        <v>376</v>
      </c>
      <c r="N5231">
        <f t="shared" si="408"/>
        <v>517</v>
      </c>
      <c r="O5231">
        <f t="shared" si="409"/>
        <v>622</v>
      </c>
    </row>
    <row r="5232" spans="1:15">
      <c r="A5232" t="s">
        <v>5241</v>
      </c>
      <c r="B5232" s="1">
        <v>40193</v>
      </c>
      <c r="C5232" s="3">
        <v>0.89</v>
      </c>
      <c r="D5232" s="3">
        <v>2.44</v>
      </c>
      <c r="E5232" s="3">
        <v>3.7</v>
      </c>
      <c r="F5232" s="3">
        <v>5.12</v>
      </c>
      <c r="G5232" s="3">
        <v>6.18</v>
      </c>
      <c r="J5232" s="1">
        <v>40193</v>
      </c>
      <c r="K5232">
        <f t="shared" si="405"/>
        <v>89</v>
      </c>
      <c r="L5232">
        <f t="shared" si="406"/>
        <v>244</v>
      </c>
      <c r="M5232">
        <f t="shared" si="407"/>
        <v>370</v>
      </c>
      <c r="N5232">
        <f t="shared" si="408"/>
        <v>512</v>
      </c>
      <c r="O5232">
        <f t="shared" si="409"/>
        <v>618</v>
      </c>
    </row>
    <row r="5233" spans="1:15">
      <c r="A5233" t="s">
        <v>5242</v>
      </c>
      <c r="B5233" s="1">
        <v>40196</v>
      </c>
      <c r="C5233" s="3" t="e">
        <v>#N/A</v>
      </c>
      <c r="D5233" s="3" t="e">
        <v>#N/A</v>
      </c>
      <c r="E5233" s="3" t="e">
        <v>#N/A</v>
      </c>
      <c r="F5233" s="3" t="e">
        <v>#N/A</v>
      </c>
      <c r="G5233" s="3" t="e">
        <v>#N/A</v>
      </c>
      <c r="J5233" s="1">
        <v>40196</v>
      </c>
      <c r="K5233" t="e">
        <f t="shared" si="405"/>
        <v>#N/A</v>
      </c>
      <c r="L5233" t="e">
        <f t="shared" si="406"/>
        <v>#N/A</v>
      </c>
      <c r="M5233" t="e">
        <f t="shared" si="407"/>
        <v>#N/A</v>
      </c>
      <c r="N5233" t="e">
        <f t="shared" si="408"/>
        <v>#N/A</v>
      </c>
      <c r="O5233" t="e">
        <f t="shared" si="409"/>
        <v>#N/A</v>
      </c>
    </row>
    <row r="5234" spans="1:15">
      <c r="A5234" t="s">
        <v>5243</v>
      </c>
      <c r="B5234" s="1">
        <v>40197</v>
      </c>
      <c r="C5234" s="3">
        <v>0.93</v>
      </c>
      <c r="D5234" s="3">
        <v>2.48</v>
      </c>
      <c r="E5234" s="3">
        <v>3.73</v>
      </c>
      <c r="F5234" s="3">
        <v>5.22</v>
      </c>
      <c r="G5234" s="3">
        <v>6.21</v>
      </c>
      <c r="J5234" s="1">
        <v>40197</v>
      </c>
      <c r="K5234">
        <f t="shared" si="405"/>
        <v>93</v>
      </c>
      <c r="L5234">
        <f t="shared" si="406"/>
        <v>248</v>
      </c>
      <c r="M5234">
        <f t="shared" si="407"/>
        <v>373</v>
      </c>
      <c r="N5234">
        <f t="shared" si="408"/>
        <v>522</v>
      </c>
      <c r="O5234">
        <f t="shared" si="409"/>
        <v>621</v>
      </c>
    </row>
    <row r="5235" spans="1:15">
      <c r="A5235" t="s">
        <v>5244</v>
      </c>
      <c r="B5235" s="1">
        <v>40198</v>
      </c>
      <c r="C5235" s="3">
        <v>0.92</v>
      </c>
      <c r="D5235" s="3">
        <v>2.4500000000000002</v>
      </c>
      <c r="E5235" s="3">
        <v>3.68</v>
      </c>
      <c r="F5235" s="3">
        <v>5.24</v>
      </c>
      <c r="G5235" s="3">
        <v>6.16</v>
      </c>
      <c r="J5235" s="1">
        <v>40198</v>
      </c>
      <c r="K5235">
        <f t="shared" si="405"/>
        <v>92</v>
      </c>
      <c r="L5235">
        <f t="shared" si="406"/>
        <v>245.00000000000003</v>
      </c>
      <c r="M5235">
        <f t="shared" si="407"/>
        <v>368</v>
      </c>
      <c r="N5235">
        <f t="shared" si="408"/>
        <v>524</v>
      </c>
      <c r="O5235">
        <f t="shared" si="409"/>
        <v>616</v>
      </c>
    </row>
    <row r="5236" spans="1:15">
      <c r="A5236" t="s">
        <v>5245</v>
      </c>
      <c r="B5236" s="1">
        <v>40199</v>
      </c>
      <c r="C5236" s="3">
        <v>0.87</v>
      </c>
      <c r="D5236" s="3">
        <v>2.38</v>
      </c>
      <c r="E5236" s="3">
        <v>3.62</v>
      </c>
      <c r="F5236" s="3">
        <v>5.21</v>
      </c>
      <c r="G5236" s="3">
        <v>6.13</v>
      </c>
      <c r="J5236" s="1">
        <v>40199</v>
      </c>
      <c r="K5236">
        <f t="shared" si="405"/>
        <v>87</v>
      </c>
      <c r="L5236">
        <f t="shared" si="406"/>
        <v>238</v>
      </c>
      <c r="M5236">
        <f t="shared" si="407"/>
        <v>362</v>
      </c>
      <c r="N5236">
        <f t="shared" si="408"/>
        <v>521</v>
      </c>
      <c r="O5236">
        <f t="shared" si="409"/>
        <v>613</v>
      </c>
    </row>
    <row r="5237" spans="1:15">
      <c r="A5237" t="s">
        <v>5246</v>
      </c>
      <c r="B5237" s="1">
        <v>40200</v>
      </c>
      <c r="C5237" s="3">
        <v>0.84</v>
      </c>
      <c r="D5237" s="3">
        <v>2.37</v>
      </c>
      <c r="E5237" s="3">
        <v>3.62</v>
      </c>
      <c r="F5237" s="3">
        <v>5.21</v>
      </c>
      <c r="G5237" s="3">
        <v>6.15</v>
      </c>
      <c r="J5237" s="1">
        <v>40200</v>
      </c>
      <c r="K5237">
        <f t="shared" si="405"/>
        <v>84</v>
      </c>
      <c r="L5237">
        <f t="shared" si="406"/>
        <v>237</v>
      </c>
      <c r="M5237">
        <f t="shared" si="407"/>
        <v>362</v>
      </c>
      <c r="N5237">
        <f t="shared" si="408"/>
        <v>521</v>
      </c>
      <c r="O5237">
        <f t="shared" si="409"/>
        <v>615</v>
      </c>
    </row>
    <row r="5238" spans="1:15">
      <c r="A5238" t="s">
        <v>5247</v>
      </c>
      <c r="B5238" s="1">
        <v>40203</v>
      </c>
      <c r="C5238" s="3">
        <v>0.86</v>
      </c>
      <c r="D5238" s="3">
        <v>2.39</v>
      </c>
      <c r="E5238" s="3">
        <v>3.66</v>
      </c>
      <c r="F5238" s="3">
        <v>5.29</v>
      </c>
      <c r="G5238" s="3">
        <v>6.22</v>
      </c>
      <c r="J5238" s="1">
        <v>40203</v>
      </c>
      <c r="K5238">
        <f t="shared" si="405"/>
        <v>86</v>
      </c>
      <c r="L5238">
        <f t="shared" si="406"/>
        <v>239</v>
      </c>
      <c r="M5238">
        <f t="shared" si="407"/>
        <v>366</v>
      </c>
      <c r="N5238">
        <f t="shared" si="408"/>
        <v>529</v>
      </c>
      <c r="O5238">
        <f t="shared" si="409"/>
        <v>622</v>
      </c>
    </row>
    <row r="5239" spans="1:15">
      <c r="A5239" t="s">
        <v>5248</v>
      </c>
      <c r="B5239" s="1">
        <v>40204</v>
      </c>
      <c r="C5239" s="3">
        <v>0.87</v>
      </c>
      <c r="D5239" s="3">
        <v>2.38</v>
      </c>
      <c r="E5239" s="3">
        <v>3.65</v>
      </c>
      <c r="F5239" s="3">
        <v>5.3</v>
      </c>
      <c r="G5239" s="3">
        <v>6.24</v>
      </c>
      <c r="J5239" s="1">
        <v>40204</v>
      </c>
      <c r="K5239">
        <f t="shared" si="405"/>
        <v>87</v>
      </c>
      <c r="L5239">
        <f t="shared" si="406"/>
        <v>238</v>
      </c>
      <c r="M5239">
        <f t="shared" si="407"/>
        <v>365</v>
      </c>
      <c r="N5239">
        <f t="shared" si="408"/>
        <v>530</v>
      </c>
      <c r="O5239">
        <f t="shared" si="409"/>
        <v>624</v>
      </c>
    </row>
    <row r="5240" spans="1:15">
      <c r="A5240" t="s">
        <v>5249</v>
      </c>
      <c r="B5240" s="1">
        <v>40205</v>
      </c>
      <c r="C5240" s="3">
        <v>0.9</v>
      </c>
      <c r="D5240" s="3">
        <v>2.4300000000000002</v>
      </c>
      <c r="E5240" s="3">
        <v>3.66</v>
      </c>
      <c r="F5240" s="3">
        <v>5.28</v>
      </c>
      <c r="G5240" s="3">
        <v>6.23</v>
      </c>
      <c r="J5240" s="1">
        <v>40205</v>
      </c>
      <c r="K5240">
        <f t="shared" si="405"/>
        <v>90</v>
      </c>
      <c r="L5240">
        <f t="shared" si="406"/>
        <v>243.00000000000003</v>
      </c>
      <c r="M5240">
        <f t="shared" si="407"/>
        <v>366</v>
      </c>
      <c r="N5240">
        <f t="shared" si="408"/>
        <v>528</v>
      </c>
      <c r="O5240">
        <f t="shared" si="409"/>
        <v>623</v>
      </c>
    </row>
    <row r="5241" spans="1:15">
      <c r="A5241" t="s">
        <v>5250</v>
      </c>
      <c r="B5241" s="1">
        <v>40206</v>
      </c>
      <c r="C5241" s="3">
        <v>0.87</v>
      </c>
      <c r="D5241" s="3">
        <v>2.41</v>
      </c>
      <c r="E5241" s="3">
        <v>3.68</v>
      </c>
      <c r="F5241" s="3">
        <v>5.3</v>
      </c>
      <c r="G5241" s="3">
        <v>6.25</v>
      </c>
      <c r="J5241" s="1">
        <v>40206</v>
      </c>
      <c r="K5241">
        <f t="shared" si="405"/>
        <v>87</v>
      </c>
      <c r="L5241">
        <f t="shared" si="406"/>
        <v>241</v>
      </c>
      <c r="M5241">
        <f t="shared" si="407"/>
        <v>368</v>
      </c>
      <c r="N5241">
        <f t="shared" si="408"/>
        <v>530</v>
      </c>
      <c r="O5241">
        <f t="shared" si="409"/>
        <v>625</v>
      </c>
    </row>
    <row r="5242" spans="1:15">
      <c r="A5242" t="s">
        <v>5251</v>
      </c>
      <c r="B5242" s="1">
        <v>40207</v>
      </c>
      <c r="C5242" s="3">
        <v>0.82</v>
      </c>
      <c r="D5242" s="3">
        <v>2.34</v>
      </c>
      <c r="E5242" s="3">
        <v>3.63</v>
      </c>
      <c r="F5242" s="3">
        <v>5.24</v>
      </c>
      <c r="G5242" s="3">
        <v>6.2</v>
      </c>
      <c r="J5242" s="1">
        <v>40207</v>
      </c>
      <c r="K5242">
        <f t="shared" si="405"/>
        <v>82</v>
      </c>
      <c r="L5242">
        <f t="shared" si="406"/>
        <v>234</v>
      </c>
      <c r="M5242">
        <f t="shared" si="407"/>
        <v>363</v>
      </c>
      <c r="N5242">
        <f t="shared" si="408"/>
        <v>524</v>
      </c>
      <c r="O5242">
        <f t="shared" si="409"/>
        <v>620</v>
      </c>
    </row>
    <row r="5243" spans="1:15">
      <c r="A5243" t="s">
        <v>5252</v>
      </c>
      <c r="B5243" s="1">
        <v>40210</v>
      </c>
      <c r="C5243" s="3">
        <v>0.86</v>
      </c>
      <c r="D5243" s="3">
        <v>2.38</v>
      </c>
      <c r="E5243" s="3">
        <v>3.68</v>
      </c>
      <c r="F5243" s="3">
        <v>5.3</v>
      </c>
      <c r="G5243" s="3">
        <v>6.25</v>
      </c>
      <c r="J5243" s="1">
        <v>40210</v>
      </c>
      <c r="K5243">
        <f t="shared" si="405"/>
        <v>86</v>
      </c>
      <c r="L5243">
        <f t="shared" si="406"/>
        <v>238</v>
      </c>
      <c r="M5243">
        <f t="shared" si="407"/>
        <v>368</v>
      </c>
      <c r="N5243">
        <f t="shared" si="408"/>
        <v>530</v>
      </c>
      <c r="O5243">
        <f t="shared" si="409"/>
        <v>625</v>
      </c>
    </row>
    <row r="5244" spans="1:15">
      <c r="A5244" t="s">
        <v>5253</v>
      </c>
      <c r="B5244" s="1">
        <v>40211</v>
      </c>
      <c r="C5244" s="3">
        <v>0.86</v>
      </c>
      <c r="D5244" s="3">
        <v>2.37</v>
      </c>
      <c r="E5244" s="3">
        <v>3.67</v>
      </c>
      <c r="F5244" s="3">
        <v>5.28</v>
      </c>
      <c r="G5244" s="3">
        <v>6.23</v>
      </c>
      <c r="J5244" s="1">
        <v>40211</v>
      </c>
      <c r="K5244">
        <f t="shared" si="405"/>
        <v>86</v>
      </c>
      <c r="L5244">
        <f t="shared" si="406"/>
        <v>237</v>
      </c>
      <c r="M5244">
        <f t="shared" si="407"/>
        <v>367</v>
      </c>
      <c r="N5244">
        <f t="shared" si="408"/>
        <v>528</v>
      </c>
      <c r="O5244">
        <f t="shared" si="409"/>
        <v>623</v>
      </c>
    </row>
    <row r="5245" spans="1:15">
      <c r="A5245" t="s">
        <v>5254</v>
      </c>
      <c r="B5245" s="1">
        <v>40212</v>
      </c>
      <c r="C5245" s="3">
        <v>0.88</v>
      </c>
      <c r="D5245" s="3">
        <v>2.4</v>
      </c>
      <c r="E5245" s="3">
        <v>3.73</v>
      </c>
      <c r="F5245" s="3">
        <v>5.36</v>
      </c>
      <c r="G5245" s="3">
        <v>6.31</v>
      </c>
      <c r="J5245" s="1">
        <v>40212</v>
      </c>
      <c r="K5245">
        <f t="shared" si="405"/>
        <v>88</v>
      </c>
      <c r="L5245">
        <f t="shared" si="406"/>
        <v>240</v>
      </c>
      <c r="M5245">
        <f t="shared" si="407"/>
        <v>373</v>
      </c>
      <c r="N5245">
        <f t="shared" si="408"/>
        <v>536</v>
      </c>
      <c r="O5245">
        <f t="shared" si="409"/>
        <v>631</v>
      </c>
    </row>
    <row r="5246" spans="1:15">
      <c r="A5246" t="s">
        <v>5255</v>
      </c>
      <c r="B5246" s="1">
        <v>40213</v>
      </c>
      <c r="C5246" s="3">
        <v>0.8</v>
      </c>
      <c r="D5246" s="3">
        <v>2.29</v>
      </c>
      <c r="E5246" s="3">
        <v>3.62</v>
      </c>
      <c r="F5246" s="3">
        <v>5.27</v>
      </c>
      <c r="G5246" s="3">
        <v>6.24</v>
      </c>
      <c r="J5246" s="1">
        <v>40213</v>
      </c>
      <c r="K5246">
        <f t="shared" si="405"/>
        <v>80</v>
      </c>
      <c r="L5246">
        <f t="shared" si="406"/>
        <v>229</v>
      </c>
      <c r="M5246">
        <f t="shared" si="407"/>
        <v>362</v>
      </c>
      <c r="N5246">
        <f t="shared" si="408"/>
        <v>527</v>
      </c>
      <c r="O5246">
        <f t="shared" si="409"/>
        <v>624</v>
      </c>
    </row>
    <row r="5247" spans="1:15">
      <c r="A5247" t="s">
        <v>5256</v>
      </c>
      <c r="B5247" s="1">
        <v>40214</v>
      </c>
      <c r="C5247" s="3">
        <v>0.77</v>
      </c>
      <c r="D5247" s="3">
        <v>2.23</v>
      </c>
      <c r="E5247" s="3">
        <v>3.59</v>
      </c>
      <c r="F5247" s="3">
        <v>5.24</v>
      </c>
      <c r="G5247" s="3">
        <v>6.21</v>
      </c>
      <c r="J5247" s="1">
        <v>40214</v>
      </c>
      <c r="K5247">
        <f t="shared" si="405"/>
        <v>77</v>
      </c>
      <c r="L5247">
        <f t="shared" si="406"/>
        <v>223</v>
      </c>
      <c r="M5247">
        <f t="shared" si="407"/>
        <v>359</v>
      </c>
      <c r="N5247">
        <f t="shared" si="408"/>
        <v>524</v>
      </c>
      <c r="O5247">
        <f t="shared" si="409"/>
        <v>621</v>
      </c>
    </row>
    <row r="5248" spans="1:15">
      <c r="A5248" t="s">
        <v>5257</v>
      </c>
      <c r="B5248" s="1">
        <v>40217</v>
      </c>
      <c r="C5248" s="3">
        <v>0.79</v>
      </c>
      <c r="D5248" s="3">
        <v>2.2599999999999998</v>
      </c>
      <c r="E5248" s="3">
        <v>3.62</v>
      </c>
      <c r="F5248" s="3">
        <v>5.27</v>
      </c>
      <c r="G5248" s="3">
        <v>6.26</v>
      </c>
      <c r="J5248" s="1">
        <v>40217</v>
      </c>
      <c r="K5248">
        <f t="shared" si="405"/>
        <v>79</v>
      </c>
      <c r="L5248">
        <f t="shared" si="406"/>
        <v>225.99999999999997</v>
      </c>
      <c r="M5248">
        <f t="shared" si="407"/>
        <v>362</v>
      </c>
      <c r="N5248">
        <f t="shared" si="408"/>
        <v>527</v>
      </c>
      <c r="O5248">
        <f t="shared" si="409"/>
        <v>626</v>
      </c>
    </row>
    <row r="5249" spans="1:15">
      <c r="A5249" t="s">
        <v>5258</v>
      </c>
      <c r="B5249" s="1">
        <v>40218</v>
      </c>
      <c r="C5249" s="3">
        <v>0.84</v>
      </c>
      <c r="D5249" s="3">
        <v>2.3199999999999998</v>
      </c>
      <c r="E5249" s="3">
        <v>3.67</v>
      </c>
      <c r="F5249" s="3">
        <v>5.32</v>
      </c>
      <c r="G5249" s="3">
        <v>6.32</v>
      </c>
      <c r="J5249" s="1">
        <v>40218</v>
      </c>
      <c r="K5249">
        <f t="shared" si="405"/>
        <v>84</v>
      </c>
      <c r="L5249">
        <f t="shared" si="406"/>
        <v>231.99999999999997</v>
      </c>
      <c r="M5249">
        <f t="shared" si="407"/>
        <v>367</v>
      </c>
      <c r="N5249">
        <f t="shared" si="408"/>
        <v>532</v>
      </c>
      <c r="O5249">
        <f t="shared" si="409"/>
        <v>632</v>
      </c>
    </row>
    <row r="5250" spans="1:15">
      <c r="A5250" t="s">
        <v>5259</v>
      </c>
      <c r="B5250" s="1">
        <v>40219</v>
      </c>
      <c r="C5250" s="3">
        <v>0.91</v>
      </c>
      <c r="D5250" s="3">
        <v>2.39</v>
      </c>
      <c r="E5250" s="3">
        <v>3.72</v>
      </c>
      <c r="F5250" s="3">
        <v>5.39</v>
      </c>
      <c r="G5250" s="3">
        <v>6.38</v>
      </c>
      <c r="J5250" s="1">
        <v>40219</v>
      </c>
      <c r="K5250">
        <f t="shared" si="405"/>
        <v>91</v>
      </c>
      <c r="L5250">
        <f t="shared" si="406"/>
        <v>239</v>
      </c>
      <c r="M5250">
        <f t="shared" si="407"/>
        <v>372</v>
      </c>
      <c r="N5250">
        <f t="shared" si="408"/>
        <v>539</v>
      </c>
      <c r="O5250">
        <f t="shared" si="409"/>
        <v>638</v>
      </c>
    </row>
    <row r="5251" spans="1:15">
      <c r="A5251" t="s">
        <v>5260</v>
      </c>
      <c r="B5251" s="1">
        <v>40220</v>
      </c>
      <c r="C5251" s="3">
        <v>0.91</v>
      </c>
      <c r="D5251" s="3">
        <v>2.39</v>
      </c>
      <c r="E5251" s="3">
        <v>3.73</v>
      </c>
      <c r="F5251" s="3">
        <v>5.43</v>
      </c>
      <c r="G5251" s="3">
        <v>6.43</v>
      </c>
      <c r="J5251" s="1">
        <v>40220</v>
      </c>
      <c r="K5251">
        <f t="shared" si="405"/>
        <v>91</v>
      </c>
      <c r="L5251">
        <f t="shared" si="406"/>
        <v>239</v>
      </c>
      <c r="M5251">
        <f t="shared" si="407"/>
        <v>373</v>
      </c>
      <c r="N5251">
        <f t="shared" si="408"/>
        <v>543</v>
      </c>
      <c r="O5251">
        <f t="shared" si="409"/>
        <v>643</v>
      </c>
    </row>
    <row r="5252" spans="1:15">
      <c r="A5252" t="s">
        <v>5261</v>
      </c>
      <c r="B5252" s="1">
        <v>40221</v>
      </c>
      <c r="C5252" s="3">
        <v>0.84</v>
      </c>
      <c r="D5252" s="3">
        <v>2.35</v>
      </c>
      <c r="E5252" s="3">
        <v>3.69</v>
      </c>
      <c r="F5252" s="3">
        <v>5.41</v>
      </c>
      <c r="G5252" s="3">
        <v>6.41</v>
      </c>
      <c r="J5252" s="1">
        <v>40221</v>
      </c>
      <c r="K5252">
        <f t="shared" ref="K5252:K5315" si="410">C5252*100</f>
        <v>84</v>
      </c>
      <c r="L5252">
        <f t="shared" ref="L5252:L5315" si="411">D5252*100</f>
        <v>235</v>
      </c>
      <c r="M5252">
        <f t="shared" ref="M5252:M5315" si="412">E5252*100</f>
        <v>369</v>
      </c>
      <c r="N5252">
        <f t="shared" ref="N5252:N5315" si="413">F5252*100</f>
        <v>541</v>
      </c>
      <c r="O5252">
        <f t="shared" ref="O5252:O5315" si="414">G5252*100</f>
        <v>641</v>
      </c>
    </row>
    <row r="5253" spans="1:15">
      <c r="A5253" t="s">
        <v>5262</v>
      </c>
      <c r="B5253" s="1">
        <v>40224</v>
      </c>
      <c r="C5253" s="3" t="e">
        <v>#N/A</v>
      </c>
      <c r="D5253" s="3" t="e">
        <v>#N/A</v>
      </c>
      <c r="E5253" s="3" t="e">
        <v>#N/A</v>
      </c>
      <c r="F5253" s="3" t="e">
        <v>#N/A</v>
      </c>
      <c r="G5253" s="3" t="e">
        <v>#N/A</v>
      </c>
      <c r="J5253" s="1">
        <v>40224</v>
      </c>
      <c r="K5253" t="e">
        <f t="shared" si="410"/>
        <v>#N/A</v>
      </c>
      <c r="L5253" t="e">
        <f t="shared" si="411"/>
        <v>#N/A</v>
      </c>
      <c r="M5253" t="e">
        <f t="shared" si="412"/>
        <v>#N/A</v>
      </c>
      <c r="N5253" t="e">
        <f t="shared" si="413"/>
        <v>#N/A</v>
      </c>
      <c r="O5253" t="e">
        <f t="shared" si="414"/>
        <v>#N/A</v>
      </c>
    </row>
    <row r="5254" spans="1:15">
      <c r="A5254" t="s">
        <v>5263</v>
      </c>
      <c r="B5254" s="1">
        <v>40225</v>
      </c>
      <c r="C5254" s="3">
        <v>0.82</v>
      </c>
      <c r="D5254" s="3">
        <v>2.3199999999999998</v>
      </c>
      <c r="E5254" s="3">
        <v>3.66</v>
      </c>
      <c r="F5254" s="3">
        <v>5.39</v>
      </c>
      <c r="G5254" s="3">
        <v>6.39</v>
      </c>
      <c r="J5254" s="1">
        <v>40225</v>
      </c>
      <c r="K5254">
        <f t="shared" si="410"/>
        <v>82</v>
      </c>
      <c r="L5254">
        <f t="shared" si="411"/>
        <v>231.99999999999997</v>
      </c>
      <c r="M5254">
        <f t="shared" si="412"/>
        <v>366</v>
      </c>
      <c r="N5254">
        <f t="shared" si="413"/>
        <v>539</v>
      </c>
      <c r="O5254">
        <f t="shared" si="414"/>
        <v>639</v>
      </c>
    </row>
    <row r="5255" spans="1:15">
      <c r="A5255" t="s">
        <v>5264</v>
      </c>
      <c r="B5255" s="1">
        <v>40226</v>
      </c>
      <c r="C5255" s="3">
        <v>0.87</v>
      </c>
      <c r="D5255" s="3">
        <v>2.4</v>
      </c>
      <c r="E5255" s="3">
        <v>3.74</v>
      </c>
      <c r="F5255" s="3">
        <v>5.46</v>
      </c>
      <c r="G5255" s="3">
        <v>6.47</v>
      </c>
      <c r="J5255" s="1">
        <v>40226</v>
      </c>
      <c r="K5255">
        <f t="shared" si="410"/>
        <v>87</v>
      </c>
      <c r="L5255">
        <f t="shared" si="411"/>
        <v>240</v>
      </c>
      <c r="M5255">
        <f t="shared" si="412"/>
        <v>374</v>
      </c>
      <c r="N5255">
        <f t="shared" si="413"/>
        <v>546</v>
      </c>
      <c r="O5255">
        <f t="shared" si="414"/>
        <v>647</v>
      </c>
    </row>
    <row r="5256" spans="1:15">
      <c r="A5256" t="s">
        <v>5265</v>
      </c>
      <c r="B5256" s="1">
        <v>40227</v>
      </c>
      <c r="C5256" s="3">
        <v>0.9</v>
      </c>
      <c r="D5256" s="3">
        <v>2.46</v>
      </c>
      <c r="E5256" s="3">
        <v>3.79</v>
      </c>
      <c r="F5256" s="3">
        <v>5.49</v>
      </c>
      <c r="G5256" s="3">
        <v>6.51</v>
      </c>
      <c r="J5256" s="1">
        <v>40227</v>
      </c>
      <c r="K5256">
        <f t="shared" si="410"/>
        <v>90</v>
      </c>
      <c r="L5256">
        <f t="shared" si="411"/>
        <v>246</v>
      </c>
      <c r="M5256">
        <f t="shared" si="412"/>
        <v>379</v>
      </c>
      <c r="N5256">
        <f t="shared" si="413"/>
        <v>549</v>
      </c>
      <c r="O5256">
        <f t="shared" si="414"/>
        <v>651</v>
      </c>
    </row>
    <row r="5257" spans="1:15">
      <c r="A5257" t="s">
        <v>5266</v>
      </c>
      <c r="B5257" s="1">
        <v>40228</v>
      </c>
      <c r="C5257" s="3">
        <v>0.95</v>
      </c>
      <c r="D5257" s="3">
        <v>2.48</v>
      </c>
      <c r="E5257" s="3">
        <v>3.78</v>
      </c>
      <c r="F5257" s="3">
        <v>5.43</v>
      </c>
      <c r="G5257" s="3">
        <v>6.43</v>
      </c>
      <c r="J5257" s="1">
        <v>40228</v>
      </c>
      <c r="K5257">
        <f t="shared" si="410"/>
        <v>95</v>
      </c>
      <c r="L5257">
        <f t="shared" si="411"/>
        <v>248</v>
      </c>
      <c r="M5257">
        <f t="shared" si="412"/>
        <v>378</v>
      </c>
      <c r="N5257">
        <f t="shared" si="413"/>
        <v>543</v>
      </c>
      <c r="O5257">
        <f t="shared" si="414"/>
        <v>643</v>
      </c>
    </row>
    <row r="5258" spans="1:15">
      <c r="A5258" t="s">
        <v>5267</v>
      </c>
      <c r="B5258" s="1">
        <v>40231</v>
      </c>
      <c r="C5258" s="3">
        <v>0.91</v>
      </c>
      <c r="D5258" s="3">
        <v>2.4700000000000002</v>
      </c>
      <c r="E5258" s="3">
        <v>3.8</v>
      </c>
      <c r="F5258" s="3">
        <v>5.45</v>
      </c>
      <c r="G5258" s="3">
        <v>6.45</v>
      </c>
      <c r="J5258" s="1">
        <v>40231</v>
      </c>
      <c r="K5258">
        <f t="shared" si="410"/>
        <v>91</v>
      </c>
      <c r="L5258">
        <f t="shared" si="411"/>
        <v>247.00000000000003</v>
      </c>
      <c r="M5258">
        <f t="shared" si="412"/>
        <v>380</v>
      </c>
      <c r="N5258">
        <f t="shared" si="413"/>
        <v>545</v>
      </c>
      <c r="O5258">
        <f t="shared" si="414"/>
        <v>645</v>
      </c>
    </row>
    <row r="5259" spans="1:15">
      <c r="A5259" t="s">
        <v>5268</v>
      </c>
      <c r="B5259" s="1">
        <v>40232</v>
      </c>
      <c r="C5259" s="3">
        <v>0.87</v>
      </c>
      <c r="D5259" s="3">
        <v>2.37</v>
      </c>
      <c r="E5259" s="3">
        <v>3.69</v>
      </c>
      <c r="F5259" s="3">
        <v>5.33</v>
      </c>
      <c r="G5259" s="3">
        <v>6.34</v>
      </c>
      <c r="J5259" s="1">
        <v>40232</v>
      </c>
      <c r="K5259">
        <f t="shared" si="410"/>
        <v>87</v>
      </c>
      <c r="L5259">
        <f t="shared" si="411"/>
        <v>237</v>
      </c>
      <c r="M5259">
        <f t="shared" si="412"/>
        <v>369</v>
      </c>
      <c r="N5259">
        <f t="shared" si="413"/>
        <v>533</v>
      </c>
      <c r="O5259">
        <f t="shared" si="414"/>
        <v>634</v>
      </c>
    </row>
    <row r="5260" spans="1:15">
      <c r="A5260" t="s">
        <v>5269</v>
      </c>
      <c r="B5260" s="1">
        <v>40233</v>
      </c>
      <c r="C5260" s="3">
        <v>0.87</v>
      </c>
      <c r="D5260" s="3">
        <v>2.4</v>
      </c>
      <c r="E5260" s="3">
        <v>3.7</v>
      </c>
      <c r="F5260" s="3">
        <v>5.32</v>
      </c>
      <c r="G5260" s="3">
        <v>6.35</v>
      </c>
      <c r="J5260" s="1">
        <v>40233</v>
      </c>
      <c r="K5260">
        <f t="shared" si="410"/>
        <v>87</v>
      </c>
      <c r="L5260">
        <f t="shared" si="411"/>
        <v>240</v>
      </c>
      <c r="M5260">
        <f t="shared" si="412"/>
        <v>370</v>
      </c>
      <c r="N5260">
        <f t="shared" si="413"/>
        <v>532</v>
      </c>
      <c r="O5260">
        <f t="shared" si="414"/>
        <v>635</v>
      </c>
    </row>
    <row r="5261" spans="1:15">
      <c r="A5261" t="s">
        <v>5270</v>
      </c>
      <c r="B5261" s="1">
        <v>40234</v>
      </c>
      <c r="C5261" s="3">
        <v>0.82</v>
      </c>
      <c r="D5261" s="3">
        <v>2.33</v>
      </c>
      <c r="E5261" s="3">
        <v>3.64</v>
      </c>
      <c r="F5261" s="3">
        <v>5.26</v>
      </c>
      <c r="G5261" s="3">
        <v>6.28</v>
      </c>
      <c r="J5261" s="1">
        <v>40234</v>
      </c>
      <c r="K5261">
        <f t="shared" si="410"/>
        <v>82</v>
      </c>
      <c r="L5261">
        <f t="shared" si="411"/>
        <v>233</v>
      </c>
      <c r="M5261">
        <f t="shared" si="412"/>
        <v>364</v>
      </c>
      <c r="N5261">
        <f t="shared" si="413"/>
        <v>526</v>
      </c>
      <c r="O5261">
        <f t="shared" si="414"/>
        <v>628</v>
      </c>
    </row>
    <row r="5262" spans="1:15">
      <c r="A5262" t="s">
        <v>5271</v>
      </c>
      <c r="B5262" s="1">
        <v>40235</v>
      </c>
      <c r="C5262" s="3">
        <v>0.81</v>
      </c>
      <c r="D5262" s="3">
        <v>2.2999999999999998</v>
      </c>
      <c r="E5262" s="3">
        <v>3.61</v>
      </c>
      <c r="F5262" s="3">
        <v>5.21</v>
      </c>
      <c r="G5262" s="3">
        <v>6.23</v>
      </c>
      <c r="J5262" s="1">
        <v>40235</v>
      </c>
      <c r="K5262">
        <f t="shared" si="410"/>
        <v>81</v>
      </c>
      <c r="L5262">
        <f t="shared" si="411"/>
        <v>229.99999999999997</v>
      </c>
      <c r="M5262">
        <f t="shared" si="412"/>
        <v>361</v>
      </c>
      <c r="N5262">
        <f t="shared" si="413"/>
        <v>521</v>
      </c>
      <c r="O5262">
        <f t="shared" si="414"/>
        <v>623</v>
      </c>
    </row>
    <row r="5263" spans="1:15">
      <c r="A5263" t="s">
        <v>5272</v>
      </c>
      <c r="B5263" s="1">
        <v>40238</v>
      </c>
      <c r="C5263" s="3">
        <v>0.8</v>
      </c>
      <c r="D5263" s="3">
        <v>2.2799999999999998</v>
      </c>
      <c r="E5263" s="3">
        <v>3.61</v>
      </c>
      <c r="F5263" s="3">
        <v>5.22</v>
      </c>
      <c r="G5263" s="3">
        <v>6.26</v>
      </c>
      <c r="J5263" s="1">
        <v>40238</v>
      </c>
      <c r="K5263">
        <f t="shared" si="410"/>
        <v>80</v>
      </c>
      <c r="L5263">
        <f t="shared" si="411"/>
        <v>227.99999999999997</v>
      </c>
      <c r="M5263">
        <f t="shared" si="412"/>
        <v>361</v>
      </c>
      <c r="N5263">
        <f t="shared" si="413"/>
        <v>522</v>
      </c>
      <c r="O5263">
        <f t="shared" si="414"/>
        <v>626</v>
      </c>
    </row>
    <row r="5264" spans="1:15">
      <c r="A5264" t="s">
        <v>5273</v>
      </c>
      <c r="B5264" s="1">
        <v>40239</v>
      </c>
      <c r="C5264" s="3">
        <v>0.8</v>
      </c>
      <c r="D5264" s="3">
        <v>2.27</v>
      </c>
      <c r="E5264" s="3">
        <v>3.62</v>
      </c>
      <c r="F5264" s="3">
        <v>5.23</v>
      </c>
      <c r="G5264" s="3">
        <v>6.26</v>
      </c>
      <c r="J5264" s="1">
        <v>40239</v>
      </c>
      <c r="K5264">
        <f t="shared" si="410"/>
        <v>80</v>
      </c>
      <c r="L5264">
        <f t="shared" si="411"/>
        <v>227</v>
      </c>
      <c r="M5264">
        <f t="shared" si="412"/>
        <v>362</v>
      </c>
      <c r="N5264">
        <f t="shared" si="413"/>
        <v>523</v>
      </c>
      <c r="O5264">
        <f t="shared" si="414"/>
        <v>626</v>
      </c>
    </row>
    <row r="5265" spans="1:15">
      <c r="A5265" t="s">
        <v>5274</v>
      </c>
      <c r="B5265" s="1">
        <v>40240</v>
      </c>
      <c r="C5265" s="3">
        <v>0.82</v>
      </c>
      <c r="D5265" s="3">
        <v>2.27</v>
      </c>
      <c r="E5265" s="3">
        <v>3.63</v>
      </c>
      <c r="F5265" s="3">
        <v>5.25</v>
      </c>
      <c r="G5265" s="3">
        <v>6.26</v>
      </c>
      <c r="J5265" s="1">
        <v>40240</v>
      </c>
      <c r="K5265">
        <f t="shared" si="410"/>
        <v>82</v>
      </c>
      <c r="L5265">
        <f t="shared" si="411"/>
        <v>227</v>
      </c>
      <c r="M5265">
        <f t="shared" si="412"/>
        <v>363</v>
      </c>
      <c r="N5265">
        <f t="shared" si="413"/>
        <v>525</v>
      </c>
      <c r="O5265">
        <f t="shared" si="414"/>
        <v>626</v>
      </c>
    </row>
    <row r="5266" spans="1:15">
      <c r="A5266" t="s">
        <v>5275</v>
      </c>
      <c r="B5266" s="1">
        <v>40241</v>
      </c>
      <c r="C5266" s="3">
        <v>0.86</v>
      </c>
      <c r="D5266" s="3">
        <v>2.2799999999999998</v>
      </c>
      <c r="E5266" s="3">
        <v>3.61</v>
      </c>
      <c r="F5266" s="3">
        <v>5.22</v>
      </c>
      <c r="G5266" s="3">
        <v>6.23</v>
      </c>
      <c r="J5266" s="1">
        <v>40241</v>
      </c>
      <c r="K5266">
        <f t="shared" si="410"/>
        <v>86</v>
      </c>
      <c r="L5266">
        <f t="shared" si="411"/>
        <v>227.99999999999997</v>
      </c>
      <c r="M5266">
        <f t="shared" si="412"/>
        <v>361</v>
      </c>
      <c r="N5266">
        <f t="shared" si="413"/>
        <v>522</v>
      </c>
      <c r="O5266">
        <f t="shared" si="414"/>
        <v>623</v>
      </c>
    </row>
    <row r="5267" spans="1:15">
      <c r="A5267" t="s">
        <v>5276</v>
      </c>
      <c r="B5267" s="1">
        <v>40242</v>
      </c>
      <c r="C5267" s="3">
        <v>0.91</v>
      </c>
      <c r="D5267" s="3">
        <v>2.35</v>
      </c>
      <c r="E5267" s="3">
        <v>3.69</v>
      </c>
      <c r="F5267" s="3">
        <v>5.29</v>
      </c>
      <c r="G5267" s="3">
        <v>6.3</v>
      </c>
      <c r="J5267" s="1">
        <v>40242</v>
      </c>
      <c r="K5267">
        <f t="shared" si="410"/>
        <v>91</v>
      </c>
      <c r="L5267">
        <f t="shared" si="411"/>
        <v>235</v>
      </c>
      <c r="M5267">
        <f t="shared" si="412"/>
        <v>369</v>
      </c>
      <c r="N5267">
        <f t="shared" si="413"/>
        <v>529</v>
      </c>
      <c r="O5267">
        <f t="shared" si="414"/>
        <v>630</v>
      </c>
    </row>
    <row r="5268" spans="1:15">
      <c r="A5268" t="s">
        <v>5277</v>
      </c>
      <c r="B5268" s="1">
        <v>40245</v>
      </c>
      <c r="C5268" s="3">
        <v>0.9</v>
      </c>
      <c r="D5268" s="3">
        <v>2.36</v>
      </c>
      <c r="E5268" s="3">
        <v>3.72</v>
      </c>
      <c r="F5268" s="3">
        <v>5.29</v>
      </c>
      <c r="G5268" s="3">
        <v>6.31</v>
      </c>
      <c r="J5268" s="1">
        <v>40245</v>
      </c>
      <c r="K5268">
        <f t="shared" si="410"/>
        <v>90</v>
      </c>
      <c r="L5268">
        <f t="shared" si="411"/>
        <v>236</v>
      </c>
      <c r="M5268">
        <f t="shared" si="412"/>
        <v>372</v>
      </c>
      <c r="N5268">
        <f t="shared" si="413"/>
        <v>529</v>
      </c>
      <c r="O5268">
        <f t="shared" si="414"/>
        <v>631</v>
      </c>
    </row>
    <row r="5269" spans="1:15">
      <c r="A5269" t="s">
        <v>5278</v>
      </c>
      <c r="B5269" s="1">
        <v>40246</v>
      </c>
      <c r="C5269" s="3">
        <v>0.89</v>
      </c>
      <c r="D5269" s="3">
        <v>2.34</v>
      </c>
      <c r="E5269" s="3">
        <v>3.71</v>
      </c>
      <c r="F5269" s="3">
        <v>5.29</v>
      </c>
      <c r="G5269" s="3">
        <v>6.32</v>
      </c>
      <c r="J5269" s="1">
        <v>40246</v>
      </c>
      <c r="K5269">
        <f t="shared" si="410"/>
        <v>89</v>
      </c>
      <c r="L5269">
        <f t="shared" si="411"/>
        <v>234</v>
      </c>
      <c r="M5269">
        <f t="shared" si="412"/>
        <v>371</v>
      </c>
      <c r="N5269">
        <f t="shared" si="413"/>
        <v>529</v>
      </c>
      <c r="O5269">
        <f t="shared" si="414"/>
        <v>632</v>
      </c>
    </row>
    <row r="5270" spans="1:15">
      <c r="A5270" t="s">
        <v>5279</v>
      </c>
      <c r="B5270" s="1">
        <v>40247</v>
      </c>
      <c r="C5270" s="3">
        <v>0.92</v>
      </c>
      <c r="D5270" s="3">
        <v>2.39</v>
      </c>
      <c r="E5270" s="3">
        <v>3.73</v>
      </c>
      <c r="F5270" s="3">
        <v>5.3</v>
      </c>
      <c r="G5270" s="3">
        <v>6.32</v>
      </c>
      <c r="J5270" s="1">
        <v>40247</v>
      </c>
      <c r="K5270">
        <f t="shared" si="410"/>
        <v>92</v>
      </c>
      <c r="L5270">
        <f t="shared" si="411"/>
        <v>239</v>
      </c>
      <c r="M5270">
        <f t="shared" si="412"/>
        <v>373</v>
      </c>
      <c r="N5270">
        <f t="shared" si="413"/>
        <v>530</v>
      </c>
      <c r="O5270">
        <f t="shared" si="414"/>
        <v>632</v>
      </c>
    </row>
    <row r="5271" spans="1:15">
      <c r="A5271" t="s">
        <v>5280</v>
      </c>
      <c r="B5271" s="1">
        <v>40248</v>
      </c>
      <c r="C5271" s="3">
        <v>0.97</v>
      </c>
      <c r="D5271" s="3">
        <v>2.4300000000000002</v>
      </c>
      <c r="E5271" s="3">
        <v>3.73</v>
      </c>
      <c r="F5271" s="3">
        <v>5.28</v>
      </c>
      <c r="G5271" s="3">
        <v>6.29</v>
      </c>
      <c r="J5271" s="1">
        <v>40248</v>
      </c>
      <c r="K5271">
        <f t="shared" si="410"/>
        <v>97</v>
      </c>
      <c r="L5271">
        <f t="shared" si="411"/>
        <v>243.00000000000003</v>
      </c>
      <c r="M5271">
        <f t="shared" si="412"/>
        <v>373</v>
      </c>
      <c r="N5271">
        <f t="shared" si="413"/>
        <v>528</v>
      </c>
      <c r="O5271">
        <f t="shared" si="414"/>
        <v>629</v>
      </c>
    </row>
    <row r="5272" spans="1:15">
      <c r="A5272" t="s">
        <v>5281</v>
      </c>
      <c r="B5272" s="1">
        <v>40249</v>
      </c>
      <c r="C5272" s="3">
        <v>0.97</v>
      </c>
      <c r="D5272" s="3">
        <v>2.42</v>
      </c>
      <c r="E5272" s="3">
        <v>3.71</v>
      </c>
      <c r="F5272" s="3">
        <v>5.24</v>
      </c>
      <c r="G5272" s="3">
        <v>6.26</v>
      </c>
      <c r="J5272" s="1">
        <v>40249</v>
      </c>
      <c r="K5272">
        <f t="shared" si="410"/>
        <v>97</v>
      </c>
      <c r="L5272">
        <f t="shared" si="411"/>
        <v>242</v>
      </c>
      <c r="M5272">
        <f t="shared" si="412"/>
        <v>371</v>
      </c>
      <c r="N5272">
        <f t="shared" si="413"/>
        <v>524</v>
      </c>
      <c r="O5272">
        <f t="shared" si="414"/>
        <v>626</v>
      </c>
    </row>
    <row r="5273" spans="1:15">
      <c r="A5273" t="s">
        <v>5282</v>
      </c>
      <c r="B5273" s="1">
        <v>40252</v>
      </c>
      <c r="C5273" s="3">
        <v>0.96</v>
      </c>
      <c r="D5273" s="3">
        <v>2.42</v>
      </c>
      <c r="E5273" s="3">
        <v>3.71</v>
      </c>
      <c r="F5273" s="3">
        <v>5.25</v>
      </c>
      <c r="G5273" s="3">
        <v>6.27</v>
      </c>
      <c r="J5273" s="1">
        <v>40252</v>
      </c>
      <c r="K5273">
        <f t="shared" si="410"/>
        <v>96</v>
      </c>
      <c r="L5273">
        <f t="shared" si="411"/>
        <v>242</v>
      </c>
      <c r="M5273">
        <f t="shared" si="412"/>
        <v>371</v>
      </c>
      <c r="N5273">
        <f t="shared" si="413"/>
        <v>525</v>
      </c>
      <c r="O5273">
        <f t="shared" si="414"/>
        <v>627</v>
      </c>
    </row>
    <row r="5274" spans="1:15">
      <c r="A5274" t="s">
        <v>5283</v>
      </c>
      <c r="B5274" s="1">
        <v>40253</v>
      </c>
      <c r="C5274" s="3">
        <v>0.93</v>
      </c>
      <c r="D5274" s="3">
        <v>2.37</v>
      </c>
      <c r="E5274" s="3">
        <v>3.66</v>
      </c>
      <c r="F5274" s="3">
        <v>5.2</v>
      </c>
      <c r="G5274" s="3">
        <v>6.21</v>
      </c>
      <c r="J5274" s="1">
        <v>40253</v>
      </c>
      <c r="K5274">
        <f t="shared" si="410"/>
        <v>93</v>
      </c>
      <c r="L5274">
        <f t="shared" si="411"/>
        <v>237</v>
      </c>
      <c r="M5274">
        <f t="shared" si="412"/>
        <v>366</v>
      </c>
      <c r="N5274">
        <f t="shared" si="413"/>
        <v>520</v>
      </c>
      <c r="O5274">
        <f t="shared" si="414"/>
        <v>621</v>
      </c>
    </row>
    <row r="5275" spans="1:15">
      <c r="A5275" t="s">
        <v>5284</v>
      </c>
      <c r="B5275" s="1">
        <v>40254</v>
      </c>
      <c r="C5275" s="3">
        <v>0.95</v>
      </c>
      <c r="D5275" s="3">
        <v>2.38</v>
      </c>
      <c r="E5275" s="3">
        <v>3.65</v>
      </c>
      <c r="F5275" s="3">
        <v>5.18</v>
      </c>
      <c r="G5275" s="3">
        <v>6.18</v>
      </c>
      <c r="J5275" s="1">
        <v>40254</v>
      </c>
      <c r="K5275">
        <f t="shared" si="410"/>
        <v>95</v>
      </c>
      <c r="L5275">
        <f t="shared" si="411"/>
        <v>238</v>
      </c>
      <c r="M5275">
        <f t="shared" si="412"/>
        <v>365</v>
      </c>
      <c r="N5275">
        <f t="shared" si="413"/>
        <v>518</v>
      </c>
      <c r="O5275">
        <f t="shared" si="414"/>
        <v>618</v>
      </c>
    </row>
    <row r="5276" spans="1:15">
      <c r="A5276" t="s">
        <v>5285</v>
      </c>
      <c r="B5276" s="1">
        <v>40255</v>
      </c>
      <c r="C5276" s="3">
        <v>0.98</v>
      </c>
      <c r="D5276" s="3">
        <v>2.44</v>
      </c>
      <c r="E5276" s="3">
        <v>3.68</v>
      </c>
      <c r="F5276" s="3">
        <v>5.21</v>
      </c>
      <c r="G5276" s="3">
        <v>6.2</v>
      </c>
      <c r="J5276" s="1">
        <v>40255</v>
      </c>
      <c r="K5276">
        <f t="shared" si="410"/>
        <v>98</v>
      </c>
      <c r="L5276">
        <f t="shared" si="411"/>
        <v>244</v>
      </c>
      <c r="M5276">
        <f t="shared" si="412"/>
        <v>368</v>
      </c>
      <c r="N5276">
        <f t="shared" si="413"/>
        <v>521</v>
      </c>
      <c r="O5276">
        <f t="shared" si="414"/>
        <v>620</v>
      </c>
    </row>
    <row r="5277" spans="1:15">
      <c r="A5277" t="s">
        <v>5286</v>
      </c>
      <c r="B5277" s="1">
        <v>40256</v>
      </c>
      <c r="C5277" s="3">
        <v>1.02</v>
      </c>
      <c r="D5277" s="3">
        <v>2.48</v>
      </c>
      <c r="E5277" s="3">
        <v>3.7</v>
      </c>
      <c r="F5277" s="3">
        <v>5.2</v>
      </c>
      <c r="G5277" s="3">
        <v>6.19</v>
      </c>
      <c r="J5277" s="1">
        <v>40256</v>
      </c>
      <c r="K5277">
        <f t="shared" si="410"/>
        <v>102</v>
      </c>
      <c r="L5277">
        <f t="shared" si="411"/>
        <v>248</v>
      </c>
      <c r="M5277">
        <f t="shared" si="412"/>
        <v>370</v>
      </c>
      <c r="N5277">
        <f t="shared" si="413"/>
        <v>520</v>
      </c>
      <c r="O5277">
        <f t="shared" si="414"/>
        <v>619</v>
      </c>
    </row>
    <row r="5278" spans="1:15">
      <c r="A5278" t="s">
        <v>5287</v>
      </c>
      <c r="B5278" s="1">
        <v>40259</v>
      </c>
      <c r="C5278" s="3">
        <v>1.01</v>
      </c>
      <c r="D5278" s="3">
        <v>2.4300000000000002</v>
      </c>
      <c r="E5278" s="3">
        <v>3.67</v>
      </c>
      <c r="F5278" s="3">
        <v>5.19</v>
      </c>
      <c r="G5278" s="3">
        <v>6.17</v>
      </c>
      <c r="J5278" s="1">
        <v>40259</v>
      </c>
      <c r="K5278">
        <f t="shared" si="410"/>
        <v>101</v>
      </c>
      <c r="L5278">
        <f t="shared" si="411"/>
        <v>243.00000000000003</v>
      </c>
      <c r="M5278">
        <f t="shared" si="412"/>
        <v>367</v>
      </c>
      <c r="N5278">
        <f t="shared" si="413"/>
        <v>519</v>
      </c>
      <c r="O5278">
        <f t="shared" si="414"/>
        <v>617</v>
      </c>
    </row>
    <row r="5279" spans="1:15">
      <c r="A5279" t="s">
        <v>5288</v>
      </c>
      <c r="B5279" s="1">
        <v>40260</v>
      </c>
      <c r="C5279" s="3">
        <v>1.02</v>
      </c>
      <c r="D5279" s="3">
        <v>2.44</v>
      </c>
      <c r="E5279" s="3">
        <v>3.69</v>
      </c>
      <c r="F5279" s="3">
        <v>5.22</v>
      </c>
      <c r="G5279" s="3">
        <v>6.2</v>
      </c>
      <c r="J5279" s="1">
        <v>40260</v>
      </c>
      <c r="K5279">
        <f t="shared" si="410"/>
        <v>102</v>
      </c>
      <c r="L5279">
        <f t="shared" si="411"/>
        <v>244</v>
      </c>
      <c r="M5279">
        <f t="shared" si="412"/>
        <v>369</v>
      </c>
      <c r="N5279">
        <f t="shared" si="413"/>
        <v>522</v>
      </c>
      <c r="O5279">
        <f t="shared" si="414"/>
        <v>620</v>
      </c>
    </row>
    <row r="5280" spans="1:15">
      <c r="A5280" t="s">
        <v>5289</v>
      </c>
      <c r="B5280" s="1">
        <v>40261</v>
      </c>
      <c r="C5280" s="3">
        <v>1.08</v>
      </c>
      <c r="D5280" s="3">
        <v>2.62</v>
      </c>
      <c r="E5280" s="3">
        <v>3.84</v>
      </c>
      <c r="F5280" s="3">
        <v>5.34</v>
      </c>
      <c r="G5280" s="3">
        <v>6.32</v>
      </c>
      <c r="J5280" s="1">
        <v>40261</v>
      </c>
      <c r="K5280">
        <f t="shared" si="410"/>
        <v>108</v>
      </c>
      <c r="L5280">
        <f t="shared" si="411"/>
        <v>262</v>
      </c>
      <c r="M5280">
        <f t="shared" si="412"/>
        <v>384</v>
      </c>
      <c r="N5280">
        <f t="shared" si="413"/>
        <v>534</v>
      </c>
      <c r="O5280">
        <f t="shared" si="414"/>
        <v>632</v>
      </c>
    </row>
    <row r="5281" spans="1:15">
      <c r="A5281" t="s">
        <v>5290</v>
      </c>
      <c r="B5281" s="1">
        <v>40262</v>
      </c>
      <c r="C5281" s="3">
        <v>1.1000000000000001</v>
      </c>
      <c r="D5281" s="3">
        <v>2.65</v>
      </c>
      <c r="E5281" s="3">
        <v>3.91</v>
      </c>
      <c r="F5281" s="3">
        <v>5.4</v>
      </c>
      <c r="G5281" s="3">
        <v>6.38</v>
      </c>
      <c r="J5281" s="1">
        <v>40262</v>
      </c>
      <c r="K5281">
        <f t="shared" si="410"/>
        <v>110.00000000000001</v>
      </c>
      <c r="L5281">
        <f t="shared" si="411"/>
        <v>265</v>
      </c>
      <c r="M5281">
        <f t="shared" si="412"/>
        <v>391</v>
      </c>
      <c r="N5281">
        <f t="shared" si="413"/>
        <v>540</v>
      </c>
      <c r="O5281">
        <f t="shared" si="414"/>
        <v>638</v>
      </c>
    </row>
    <row r="5282" spans="1:15">
      <c r="A5282" t="s">
        <v>5291</v>
      </c>
      <c r="B5282" s="1">
        <v>40263</v>
      </c>
      <c r="C5282" s="3">
        <v>1.04</v>
      </c>
      <c r="D5282" s="3">
        <v>2.59</v>
      </c>
      <c r="E5282" s="3">
        <v>3.86</v>
      </c>
      <c r="F5282" s="3">
        <v>5.35</v>
      </c>
      <c r="G5282" s="3">
        <v>6.35</v>
      </c>
      <c r="J5282" s="1">
        <v>40263</v>
      </c>
      <c r="K5282">
        <f t="shared" si="410"/>
        <v>104</v>
      </c>
      <c r="L5282">
        <f t="shared" si="411"/>
        <v>259</v>
      </c>
      <c r="M5282">
        <f t="shared" si="412"/>
        <v>386</v>
      </c>
      <c r="N5282">
        <f t="shared" si="413"/>
        <v>535</v>
      </c>
      <c r="O5282">
        <f t="shared" si="414"/>
        <v>635</v>
      </c>
    </row>
    <row r="5283" spans="1:15">
      <c r="A5283" t="s">
        <v>5292</v>
      </c>
      <c r="B5283" s="1">
        <v>40266</v>
      </c>
      <c r="C5283" s="3">
        <v>1.04</v>
      </c>
      <c r="D5283" s="3">
        <v>2.6</v>
      </c>
      <c r="E5283" s="3">
        <v>3.88</v>
      </c>
      <c r="F5283" s="3">
        <v>5.37</v>
      </c>
      <c r="G5283" s="3">
        <v>6.37</v>
      </c>
      <c r="J5283" s="1">
        <v>40266</v>
      </c>
      <c r="K5283">
        <f t="shared" si="410"/>
        <v>104</v>
      </c>
      <c r="L5283">
        <f t="shared" si="411"/>
        <v>260</v>
      </c>
      <c r="M5283">
        <f t="shared" si="412"/>
        <v>388</v>
      </c>
      <c r="N5283">
        <f t="shared" si="413"/>
        <v>537</v>
      </c>
      <c r="O5283">
        <f t="shared" si="414"/>
        <v>637</v>
      </c>
    </row>
    <row r="5284" spans="1:15">
      <c r="A5284" t="s">
        <v>5293</v>
      </c>
      <c r="B5284" s="1">
        <v>40267</v>
      </c>
      <c r="C5284" s="3">
        <v>1.06</v>
      </c>
      <c r="D5284" s="3">
        <v>2.6</v>
      </c>
      <c r="E5284" s="3">
        <v>3.88</v>
      </c>
      <c r="F5284" s="3">
        <v>5.37</v>
      </c>
      <c r="G5284" s="3">
        <v>6.36</v>
      </c>
      <c r="J5284" s="1">
        <v>40267</v>
      </c>
      <c r="K5284">
        <f t="shared" si="410"/>
        <v>106</v>
      </c>
      <c r="L5284">
        <f t="shared" si="411"/>
        <v>260</v>
      </c>
      <c r="M5284">
        <f t="shared" si="412"/>
        <v>388</v>
      </c>
      <c r="N5284">
        <f t="shared" si="413"/>
        <v>537</v>
      </c>
      <c r="O5284">
        <f t="shared" si="414"/>
        <v>636</v>
      </c>
    </row>
    <row r="5285" spans="1:15">
      <c r="A5285" t="s">
        <v>5294</v>
      </c>
      <c r="B5285" s="1">
        <v>40268</v>
      </c>
      <c r="C5285" s="3">
        <v>1.02</v>
      </c>
      <c r="D5285" s="3">
        <v>2.5499999999999998</v>
      </c>
      <c r="E5285" s="3">
        <v>3.84</v>
      </c>
      <c r="F5285" s="3">
        <v>5.32</v>
      </c>
      <c r="G5285" s="3">
        <v>6.31</v>
      </c>
      <c r="J5285" s="1">
        <v>40268</v>
      </c>
      <c r="K5285">
        <f t="shared" si="410"/>
        <v>102</v>
      </c>
      <c r="L5285">
        <f t="shared" si="411"/>
        <v>254.99999999999997</v>
      </c>
      <c r="M5285">
        <f t="shared" si="412"/>
        <v>384</v>
      </c>
      <c r="N5285">
        <f t="shared" si="413"/>
        <v>532</v>
      </c>
      <c r="O5285">
        <f t="shared" si="414"/>
        <v>631</v>
      </c>
    </row>
    <row r="5286" spans="1:15">
      <c r="A5286" t="s">
        <v>5295</v>
      </c>
      <c r="B5286" s="1">
        <v>40269</v>
      </c>
      <c r="C5286" s="3">
        <v>1.05</v>
      </c>
      <c r="D5286" s="3">
        <v>2.59</v>
      </c>
      <c r="E5286" s="3">
        <v>3.89</v>
      </c>
      <c r="F5286" s="3">
        <v>5.33</v>
      </c>
      <c r="G5286" s="3">
        <v>6.33</v>
      </c>
      <c r="J5286" s="1">
        <v>40269</v>
      </c>
      <c r="K5286">
        <f t="shared" si="410"/>
        <v>105</v>
      </c>
      <c r="L5286">
        <f t="shared" si="411"/>
        <v>259</v>
      </c>
      <c r="M5286">
        <f t="shared" si="412"/>
        <v>389</v>
      </c>
      <c r="N5286">
        <f t="shared" si="413"/>
        <v>533</v>
      </c>
      <c r="O5286">
        <f t="shared" si="414"/>
        <v>633</v>
      </c>
    </row>
    <row r="5287" spans="1:15">
      <c r="A5287" t="s">
        <v>5296</v>
      </c>
      <c r="B5287" s="1">
        <v>40270</v>
      </c>
      <c r="C5287" s="3">
        <v>1.1100000000000001</v>
      </c>
      <c r="D5287" s="3">
        <v>2.67</v>
      </c>
      <c r="E5287" s="3">
        <v>3.96</v>
      </c>
      <c r="F5287" s="3">
        <v>5.4</v>
      </c>
      <c r="G5287" s="3">
        <v>6.4</v>
      </c>
      <c r="J5287" s="1">
        <v>40270</v>
      </c>
      <c r="K5287">
        <f t="shared" si="410"/>
        <v>111.00000000000001</v>
      </c>
      <c r="L5287">
        <f t="shared" si="411"/>
        <v>267</v>
      </c>
      <c r="M5287">
        <f t="shared" si="412"/>
        <v>396</v>
      </c>
      <c r="N5287">
        <f t="shared" si="413"/>
        <v>540</v>
      </c>
      <c r="O5287">
        <f t="shared" si="414"/>
        <v>640</v>
      </c>
    </row>
    <row r="5288" spans="1:15">
      <c r="A5288" t="s">
        <v>5297</v>
      </c>
      <c r="B5288" s="1">
        <v>40273</v>
      </c>
      <c r="C5288" s="3">
        <v>1.18</v>
      </c>
      <c r="D5288" s="3">
        <v>2.75</v>
      </c>
      <c r="E5288" s="3">
        <v>4.01</v>
      </c>
      <c r="F5288" s="3">
        <v>5.44</v>
      </c>
      <c r="G5288" s="3">
        <v>6.44</v>
      </c>
      <c r="J5288" s="1">
        <v>40273</v>
      </c>
      <c r="K5288">
        <f t="shared" si="410"/>
        <v>118</v>
      </c>
      <c r="L5288">
        <f t="shared" si="411"/>
        <v>275</v>
      </c>
      <c r="M5288">
        <f t="shared" si="412"/>
        <v>401</v>
      </c>
      <c r="N5288">
        <f t="shared" si="413"/>
        <v>544</v>
      </c>
      <c r="O5288">
        <f t="shared" si="414"/>
        <v>644</v>
      </c>
    </row>
    <row r="5289" spans="1:15">
      <c r="A5289" t="s">
        <v>5298</v>
      </c>
      <c r="B5289" s="1">
        <v>40274</v>
      </c>
      <c r="C5289" s="3">
        <v>1.1399999999999999</v>
      </c>
      <c r="D5289" s="3">
        <v>2.71</v>
      </c>
      <c r="E5289" s="3">
        <v>3.98</v>
      </c>
      <c r="F5289" s="3">
        <v>5.45</v>
      </c>
      <c r="G5289" s="3">
        <v>6.44</v>
      </c>
      <c r="J5289" s="1">
        <v>40274</v>
      </c>
      <c r="K5289">
        <f t="shared" si="410"/>
        <v>113.99999999999999</v>
      </c>
      <c r="L5289">
        <f t="shared" si="411"/>
        <v>271</v>
      </c>
      <c r="M5289">
        <f t="shared" si="412"/>
        <v>398</v>
      </c>
      <c r="N5289">
        <f t="shared" si="413"/>
        <v>545</v>
      </c>
      <c r="O5289">
        <f t="shared" si="414"/>
        <v>644</v>
      </c>
    </row>
    <row r="5290" spans="1:15">
      <c r="A5290" t="s">
        <v>5299</v>
      </c>
      <c r="B5290" s="1">
        <v>40275</v>
      </c>
      <c r="C5290" s="3">
        <v>1.06</v>
      </c>
      <c r="D5290" s="3">
        <v>2.62</v>
      </c>
      <c r="E5290" s="3">
        <v>3.89</v>
      </c>
      <c r="F5290" s="3">
        <v>5.34</v>
      </c>
      <c r="G5290" s="3">
        <v>6.33</v>
      </c>
      <c r="J5290" s="1">
        <v>40275</v>
      </c>
      <c r="K5290">
        <f t="shared" si="410"/>
        <v>106</v>
      </c>
      <c r="L5290">
        <f t="shared" si="411"/>
        <v>262</v>
      </c>
      <c r="M5290">
        <f t="shared" si="412"/>
        <v>389</v>
      </c>
      <c r="N5290">
        <f t="shared" si="413"/>
        <v>534</v>
      </c>
      <c r="O5290">
        <f t="shared" si="414"/>
        <v>633</v>
      </c>
    </row>
    <row r="5291" spans="1:15">
      <c r="A5291" t="s">
        <v>5300</v>
      </c>
      <c r="B5291" s="1">
        <v>40276</v>
      </c>
      <c r="C5291" s="3">
        <v>1.0900000000000001</v>
      </c>
      <c r="D5291" s="3">
        <v>2.64</v>
      </c>
      <c r="E5291" s="3">
        <v>3.91</v>
      </c>
      <c r="F5291" s="3">
        <v>5.35</v>
      </c>
      <c r="G5291" s="3">
        <v>6.34</v>
      </c>
      <c r="J5291" s="1">
        <v>40276</v>
      </c>
      <c r="K5291">
        <f t="shared" si="410"/>
        <v>109.00000000000001</v>
      </c>
      <c r="L5291">
        <f t="shared" si="411"/>
        <v>264</v>
      </c>
      <c r="M5291">
        <f t="shared" si="412"/>
        <v>391</v>
      </c>
      <c r="N5291">
        <f t="shared" si="413"/>
        <v>535</v>
      </c>
      <c r="O5291">
        <f t="shared" si="414"/>
        <v>634</v>
      </c>
    </row>
    <row r="5292" spans="1:15">
      <c r="A5292" t="s">
        <v>5301</v>
      </c>
      <c r="B5292" s="1">
        <v>40277</v>
      </c>
      <c r="C5292" s="3">
        <v>1.08</v>
      </c>
      <c r="D5292" s="3">
        <v>2.65</v>
      </c>
      <c r="E5292" s="3">
        <v>3.9</v>
      </c>
      <c r="F5292" s="3">
        <v>5.34</v>
      </c>
      <c r="G5292" s="3">
        <v>6.33</v>
      </c>
      <c r="J5292" s="1">
        <v>40277</v>
      </c>
      <c r="K5292">
        <f t="shared" si="410"/>
        <v>108</v>
      </c>
      <c r="L5292">
        <f t="shared" si="411"/>
        <v>265</v>
      </c>
      <c r="M5292">
        <f t="shared" si="412"/>
        <v>390</v>
      </c>
      <c r="N5292">
        <f t="shared" si="413"/>
        <v>534</v>
      </c>
      <c r="O5292">
        <f t="shared" si="414"/>
        <v>633</v>
      </c>
    </row>
    <row r="5293" spans="1:15">
      <c r="A5293" t="s">
        <v>5302</v>
      </c>
      <c r="B5293" s="1">
        <v>40280</v>
      </c>
      <c r="C5293" s="3">
        <v>1.07</v>
      </c>
      <c r="D5293" s="3">
        <v>2.6</v>
      </c>
      <c r="E5293" s="3">
        <v>3.87</v>
      </c>
      <c r="F5293" s="3">
        <v>5.29</v>
      </c>
      <c r="G5293" s="3">
        <v>6.27</v>
      </c>
      <c r="J5293" s="1">
        <v>40280</v>
      </c>
      <c r="K5293">
        <f t="shared" si="410"/>
        <v>107</v>
      </c>
      <c r="L5293">
        <f t="shared" si="411"/>
        <v>260</v>
      </c>
      <c r="M5293">
        <f t="shared" si="412"/>
        <v>387</v>
      </c>
      <c r="N5293">
        <f t="shared" si="413"/>
        <v>529</v>
      </c>
      <c r="O5293">
        <f t="shared" si="414"/>
        <v>627</v>
      </c>
    </row>
    <row r="5294" spans="1:15">
      <c r="A5294" t="s">
        <v>5303</v>
      </c>
      <c r="B5294" s="1">
        <v>40281</v>
      </c>
      <c r="C5294" s="3">
        <v>1.07</v>
      </c>
      <c r="D5294" s="3">
        <v>2.58</v>
      </c>
      <c r="E5294" s="3">
        <v>3.84</v>
      </c>
      <c r="F5294" s="3">
        <v>5.26</v>
      </c>
      <c r="G5294" s="3">
        <v>6.24</v>
      </c>
      <c r="J5294" s="1">
        <v>40281</v>
      </c>
      <c r="K5294">
        <f t="shared" si="410"/>
        <v>107</v>
      </c>
      <c r="L5294">
        <f t="shared" si="411"/>
        <v>258</v>
      </c>
      <c r="M5294">
        <f t="shared" si="412"/>
        <v>384</v>
      </c>
      <c r="N5294">
        <f t="shared" si="413"/>
        <v>526</v>
      </c>
      <c r="O5294">
        <f t="shared" si="414"/>
        <v>624</v>
      </c>
    </row>
    <row r="5295" spans="1:15">
      <c r="A5295" t="s">
        <v>5304</v>
      </c>
      <c r="B5295" s="1">
        <v>40282</v>
      </c>
      <c r="C5295" s="3">
        <v>1.07</v>
      </c>
      <c r="D5295" s="3">
        <v>2.61</v>
      </c>
      <c r="E5295" s="3">
        <v>3.88</v>
      </c>
      <c r="F5295" s="3">
        <v>5.31</v>
      </c>
      <c r="G5295" s="3">
        <v>6.28</v>
      </c>
      <c r="J5295" s="1">
        <v>40282</v>
      </c>
      <c r="K5295">
        <f t="shared" si="410"/>
        <v>107</v>
      </c>
      <c r="L5295">
        <f t="shared" si="411"/>
        <v>261</v>
      </c>
      <c r="M5295">
        <f t="shared" si="412"/>
        <v>388</v>
      </c>
      <c r="N5295">
        <f t="shared" si="413"/>
        <v>531</v>
      </c>
      <c r="O5295">
        <f t="shared" si="414"/>
        <v>628</v>
      </c>
    </row>
    <row r="5296" spans="1:15">
      <c r="A5296" t="s">
        <v>5305</v>
      </c>
      <c r="B5296" s="1">
        <v>40283</v>
      </c>
      <c r="C5296" s="3">
        <v>1.04</v>
      </c>
      <c r="D5296" s="3">
        <v>2.57</v>
      </c>
      <c r="E5296" s="3">
        <v>3.86</v>
      </c>
      <c r="F5296" s="3">
        <v>5.31</v>
      </c>
      <c r="G5296" s="3">
        <v>6.28</v>
      </c>
      <c r="J5296" s="1">
        <v>40283</v>
      </c>
      <c r="K5296">
        <f t="shared" si="410"/>
        <v>104</v>
      </c>
      <c r="L5296">
        <f t="shared" si="411"/>
        <v>257</v>
      </c>
      <c r="M5296">
        <f t="shared" si="412"/>
        <v>386</v>
      </c>
      <c r="N5296">
        <f t="shared" si="413"/>
        <v>531</v>
      </c>
      <c r="O5296">
        <f t="shared" si="414"/>
        <v>628</v>
      </c>
    </row>
    <row r="5297" spans="1:15">
      <c r="A5297" t="s">
        <v>5306</v>
      </c>
      <c r="B5297" s="1">
        <v>40284</v>
      </c>
      <c r="C5297" s="3">
        <v>0.98</v>
      </c>
      <c r="D5297" s="3">
        <v>2.4900000000000002</v>
      </c>
      <c r="E5297" s="3">
        <v>3.79</v>
      </c>
      <c r="F5297" s="3">
        <v>5.25</v>
      </c>
      <c r="G5297" s="3">
        <v>6.22</v>
      </c>
      <c r="J5297" s="1">
        <v>40284</v>
      </c>
      <c r="K5297">
        <f t="shared" si="410"/>
        <v>98</v>
      </c>
      <c r="L5297">
        <f t="shared" si="411"/>
        <v>249.00000000000003</v>
      </c>
      <c r="M5297">
        <f t="shared" si="412"/>
        <v>379</v>
      </c>
      <c r="N5297">
        <f t="shared" si="413"/>
        <v>525</v>
      </c>
      <c r="O5297">
        <f t="shared" si="414"/>
        <v>622</v>
      </c>
    </row>
    <row r="5298" spans="1:15">
      <c r="A5298" t="s">
        <v>5307</v>
      </c>
      <c r="B5298" s="1">
        <v>40287</v>
      </c>
      <c r="C5298" s="3">
        <v>1.01</v>
      </c>
      <c r="D5298" s="3">
        <v>2.54</v>
      </c>
      <c r="E5298" s="3">
        <v>3.83</v>
      </c>
      <c r="F5298" s="3">
        <v>5.28</v>
      </c>
      <c r="G5298" s="3">
        <v>6.25</v>
      </c>
      <c r="J5298" s="1">
        <v>40287</v>
      </c>
      <c r="K5298">
        <f t="shared" si="410"/>
        <v>101</v>
      </c>
      <c r="L5298">
        <f t="shared" si="411"/>
        <v>254</v>
      </c>
      <c r="M5298">
        <f t="shared" si="412"/>
        <v>383</v>
      </c>
      <c r="N5298">
        <f t="shared" si="413"/>
        <v>528</v>
      </c>
      <c r="O5298">
        <f t="shared" si="414"/>
        <v>625</v>
      </c>
    </row>
    <row r="5299" spans="1:15">
      <c r="A5299" t="s">
        <v>5308</v>
      </c>
      <c r="B5299" s="1">
        <v>40288</v>
      </c>
      <c r="C5299" s="3">
        <v>1.05</v>
      </c>
      <c r="D5299" s="3">
        <v>2.56</v>
      </c>
      <c r="E5299" s="3">
        <v>3.82</v>
      </c>
      <c r="F5299" s="3">
        <v>5.27</v>
      </c>
      <c r="G5299" s="3">
        <v>6.22</v>
      </c>
      <c r="J5299" s="1">
        <v>40288</v>
      </c>
      <c r="K5299">
        <f t="shared" si="410"/>
        <v>105</v>
      </c>
      <c r="L5299">
        <f t="shared" si="411"/>
        <v>256</v>
      </c>
      <c r="M5299">
        <f t="shared" si="412"/>
        <v>382</v>
      </c>
      <c r="N5299">
        <f t="shared" si="413"/>
        <v>527</v>
      </c>
      <c r="O5299">
        <f t="shared" si="414"/>
        <v>622</v>
      </c>
    </row>
    <row r="5300" spans="1:15">
      <c r="A5300" t="s">
        <v>5309</v>
      </c>
      <c r="B5300" s="1">
        <v>40289</v>
      </c>
      <c r="C5300" s="3">
        <v>1.03</v>
      </c>
      <c r="D5300" s="3">
        <v>2.52</v>
      </c>
      <c r="E5300" s="3">
        <v>3.77</v>
      </c>
      <c r="F5300" s="3">
        <v>5.2</v>
      </c>
      <c r="G5300" s="3">
        <v>6.15</v>
      </c>
      <c r="J5300" s="1">
        <v>40289</v>
      </c>
      <c r="K5300">
        <f t="shared" si="410"/>
        <v>103</v>
      </c>
      <c r="L5300">
        <f t="shared" si="411"/>
        <v>252</v>
      </c>
      <c r="M5300">
        <f t="shared" si="412"/>
        <v>377</v>
      </c>
      <c r="N5300">
        <f t="shared" si="413"/>
        <v>520</v>
      </c>
      <c r="O5300">
        <f t="shared" si="414"/>
        <v>615</v>
      </c>
    </row>
    <row r="5301" spans="1:15">
      <c r="A5301" t="s">
        <v>5310</v>
      </c>
      <c r="B5301" s="1">
        <v>40290</v>
      </c>
      <c r="C5301" s="3">
        <v>1.07</v>
      </c>
      <c r="D5301" s="3">
        <v>2.57</v>
      </c>
      <c r="E5301" s="3">
        <v>3.8</v>
      </c>
      <c r="F5301" s="3">
        <v>5.23</v>
      </c>
      <c r="G5301" s="3">
        <v>6.18</v>
      </c>
      <c r="J5301" s="1">
        <v>40290</v>
      </c>
      <c r="K5301">
        <f t="shared" si="410"/>
        <v>107</v>
      </c>
      <c r="L5301">
        <f t="shared" si="411"/>
        <v>257</v>
      </c>
      <c r="M5301">
        <f t="shared" si="412"/>
        <v>380</v>
      </c>
      <c r="N5301">
        <f t="shared" si="413"/>
        <v>523</v>
      </c>
      <c r="O5301">
        <f t="shared" si="414"/>
        <v>618</v>
      </c>
    </row>
    <row r="5302" spans="1:15">
      <c r="A5302" t="s">
        <v>5311</v>
      </c>
      <c r="B5302" s="1">
        <v>40291</v>
      </c>
      <c r="C5302" s="3">
        <v>1.1000000000000001</v>
      </c>
      <c r="D5302" s="3">
        <v>2.61</v>
      </c>
      <c r="E5302" s="3">
        <v>3.84</v>
      </c>
      <c r="F5302" s="3">
        <v>5.26</v>
      </c>
      <c r="G5302" s="3">
        <v>6.21</v>
      </c>
      <c r="J5302" s="1">
        <v>40291</v>
      </c>
      <c r="K5302">
        <f t="shared" si="410"/>
        <v>110.00000000000001</v>
      </c>
      <c r="L5302">
        <f t="shared" si="411"/>
        <v>261</v>
      </c>
      <c r="M5302">
        <f t="shared" si="412"/>
        <v>384</v>
      </c>
      <c r="N5302">
        <f t="shared" si="413"/>
        <v>526</v>
      </c>
      <c r="O5302">
        <f t="shared" si="414"/>
        <v>621</v>
      </c>
    </row>
    <row r="5303" spans="1:15">
      <c r="A5303" t="s">
        <v>5312</v>
      </c>
      <c r="B5303" s="1">
        <v>40294</v>
      </c>
      <c r="C5303" s="3">
        <v>1.0900000000000001</v>
      </c>
      <c r="D5303" s="3">
        <v>2.6</v>
      </c>
      <c r="E5303" s="3">
        <v>3.83</v>
      </c>
      <c r="F5303" s="3">
        <v>5.27</v>
      </c>
      <c r="G5303" s="3">
        <v>6.21</v>
      </c>
      <c r="J5303" s="1">
        <v>40294</v>
      </c>
      <c r="K5303">
        <f t="shared" si="410"/>
        <v>109.00000000000001</v>
      </c>
      <c r="L5303">
        <f t="shared" si="411"/>
        <v>260</v>
      </c>
      <c r="M5303">
        <f t="shared" si="412"/>
        <v>383</v>
      </c>
      <c r="N5303">
        <f t="shared" si="413"/>
        <v>527</v>
      </c>
      <c r="O5303">
        <f t="shared" si="414"/>
        <v>621</v>
      </c>
    </row>
    <row r="5304" spans="1:15">
      <c r="A5304" t="s">
        <v>5313</v>
      </c>
      <c r="B5304" s="1">
        <v>40295</v>
      </c>
      <c r="C5304" s="3">
        <v>1.03</v>
      </c>
      <c r="D5304" s="3">
        <v>2.46</v>
      </c>
      <c r="E5304" s="3">
        <v>3.71</v>
      </c>
      <c r="F5304" s="3">
        <v>5.15</v>
      </c>
      <c r="G5304" s="3">
        <v>6.1</v>
      </c>
      <c r="J5304" s="1">
        <v>40295</v>
      </c>
      <c r="K5304">
        <f t="shared" si="410"/>
        <v>103</v>
      </c>
      <c r="L5304">
        <f t="shared" si="411"/>
        <v>246</v>
      </c>
      <c r="M5304">
        <f t="shared" si="412"/>
        <v>371</v>
      </c>
      <c r="N5304">
        <f t="shared" si="413"/>
        <v>515</v>
      </c>
      <c r="O5304">
        <f t="shared" si="414"/>
        <v>610</v>
      </c>
    </row>
    <row r="5305" spans="1:15">
      <c r="A5305" t="s">
        <v>5314</v>
      </c>
      <c r="B5305" s="1">
        <v>40296</v>
      </c>
      <c r="C5305" s="3">
        <v>1.03</v>
      </c>
      <c r="D5305" s="3">
        <v>2.5299999999999998</v>
      </c>
      <c r="E5305" s="3">
        <v>3.8</v>
      </c>
      <c r="F5305" s="3">
        <v>5.24</v>
      </c>
      <c r="G5305" s="3">
        <v>6.18</v>
      </c>
      <c r="J5305" s="1">
        <v>40296</v>
      </c>
      <c r="K5305">
        <f t="shared" si="410"/>
        <v>103</v>
      </c>
      <c r="L5305">
        <f t="shared" si="411"/>
        <v>252.99999999999997</v>
      </c>
      <c r="M5305">
        <f t="shared" si="412"/>
        <v>380</v>
      </c>
      <c r="N5305">
        <f t="shared" si="413"/>
        <v>524</v>
      </c>
      <c r="O5305">
        <f t="shared" si="414"/>
        <v>618</v>
      </c>
    </row>
    <row r="5306" spans="1:15">
      <c r="A5306" t="s">
        <v>5315</v>
      </c>
      <c r="B5306" s="1">
        <v>40297</v>
      </c>
      <c r="C5306" s="3">
        <v>1.01</v>
      </c>
      <c r="D5306" s="3">
        <v>2.4900000000000002</v>
      </c>
      <c r="E5306" s="3">
        <v>3.76</v>
      </c>
      <c r="F5306" s="3">
        <v>5.19</v>
      </c>
      <c r="G5306" s="3">
        <v>6.13</v>
      </c>
      <c r="J5306" s="1">
        <v>40297</v>
      </c>
      <c r="K5306">
        <f t="shared" si="410"/>
        <v>101</v>
      </c>
      <c r="L5306">
        <f t="shared" si="411"/>
        <v>249.00000000000003</v>
      </c>
      <c r="M5306">
        <f t="shared" si="412"/>
        <v>376</v>
      </c>
      <c r="N5306">
        <f t="shared" si="413"/>
        <v>519</v>
      </c>
      <c r="O5306">
        <f t="shared" si="414"/>
        <v>613</v>
      </c>
    </row>
    <row r="5307" spans="1:15">
      <c r="A5307" t="s">
        <v>5316</v>
      </c>
      <c r="B5307" s="1">
        <v>40298</v>
      </c>
      <c r="C5307" s="3">
        <v>0.97</v>
      </c>
      <c r="D5307" s="3">
        <v>2.4300000000000002</v>
      </c>
      <c r="E5307" s="3">
        <v>3.69</v>
      </c>
      <c r="F5307" s="3">
        <v>5.13</v>
      </c>
      <c r="G5307" s="3">
        <v>6.07</v>
      </c>
      <c r="J5307" s="1">
        <v>40298</v>
      </c>
      <c r="K5307">
        <f t="shared" si="410"/>
        <v>97</v>
      </c>
      <c r="L5307">
        <f t="shared" si="411"/>
        <v>243.00000000000003</v>
      </c>
      <c r="M5307">
        <f t="shared" si="412"/>
        <v>369</v>
      </c>
      <c r="N5307">
        <f t="shared" si="413"/>
        <v>513</v>
      </c>
      <c r="O5307">
        <f t="shared" si="414"/>
        <v>607</v>
      </c>
    </row>
    <row r="5308" spans="1:15">
      <c r="A5308" t="s">
        <v>5317</v>
      </c>
      <c r="B5308" s="1">
        <v>40301</v>
      </c>
      <c r="C5308" s="3">
        <v>1</v>
      </c>
      <c r="D5308" s="3">
        <v>2.4700000000000002</v>
      </c>
      <c r="E5308" s="3">
        <v>3.72</v>
      </c>
      <c r="F5308" s="3">
        <v>5.15</v>
      </c>
      <c r="G5308" s="3">
        <v>6.09</v>
      </c>
      <c r="J5308" s="1">
        <v>40301</v>
      </c>
      <c r="K5308">
        <f t="shared" si="410"/>
        <v>100</v>
      </c>
      <c r="L5308">
        <f t="shared" si="411"/>
        <v>247.00000000000003</v>
      </c>
      <c r="M5308">
        <f t="shared" si="412"/>
        <v>372</v>
      </c>
      <c r="N5308">
        <f t="shared" si="413"/>
        <v>515</v>
      </c>
      <c r="O5308">
        <f t="shared" si="414"/>
        <v>609</v>
      </c>
    </row>
    <row r="5309" spans="1:15">
      <c r="A5309" t="s">
        <v>5318</v>
      </c>
      <c r="B5309" s="1">
        <v>40302</v>
      </c>
      <c r="C5309" s="3">
        <v>0.96</v>
      </c>
      <c r="D5309" s="3">
        <v>2.38</v>
      </c>
      <c r="E5309" s="3">
        <v>3.63</v>
      </c>
      <c r="F5309" s="3">
        <v>5.0599999999999996</v>
      </c>
      <c r="G5309" s="3">
        <v>6.01</v>
      </c>
      <c r="J5309" s="1">
        <v>40302</v>
      </c>
      <c r="K5309">
        <f t="shared" si="410"/>
        <v>96</v>
      </c>
      <c r="L5309">
        <f t="shared" si="411"/>
        <v>238</v>
      </c>
      <c r="M5309">
        <f t="shared" si="412"/>
        <v>363</v>
      </c>
      <c r="N5309">
        <f t="shared" si="413"/>
        <v>505.99999999999994</v>
      </c>
      <c r="O5309">
        <f t="shared" si="414"/>
        <v>601</v>
      </c>
    </row>
    <row r="5310" spans="1:15">
      <c r="A5310" t="s">
        <v>5319</v>
      </c>
      <c r="B5310" s="1">
        <v>40303</v>
      </c>
      <c r="C5310" s="3">
        <v>0.88</v>
      </c>
      <c r="D5310" s="3">
        <v>2.31</v>
      </c>
      <c r="E5310" s="3">
        <v>3.58</v>
      </c>
      <c r="F5310" s="3">
        <v>5.03</v>
      </c>
      <c r="G5310" s="3">
        <v>5.98</v>
      </c>
      <c r="J5310" s="1">
        <v>40303</v>
      </c>
      <c r="K5310">
        <f t="shared" si="410"/>
        <v>88</v>
      </c>
      <c r="L5310">
        <f t="shared" si="411"/>
        <v>231</v>
      </c>
      <c r="M5310">
        <f t="shared" si="412"/>
        <v>358</v>
      </c>
      <c r="N5310">
        <f t="shared" si="413"/>
        <v>503</v>
      </c>
      <c r="O5310">
        <f t="shared" si="414"/>
        <v>598</v>
      </c>
    </row>
    <row r="5311" spans="1:15">
      <c r="A5311" t="s">
        <v>5320</v>
      </c>
      <c r="B5311" s="1">
        <v>40304</v>
      </c>
      <c r="C5311" s="3">
        <v>0.75</v>
      </c>
      <c r="D5311" s="3">
        <v>2.13</v>
      </c>
      <c r="E5311" s="3">
        <v>3.41</v>
      </c>
      <c r="F5311" s="3">
        <v>4.8</v>
      </c>
      <c r="G5311" s="3">
        <v>5.82</v>
      </c>
      <c r="J5311" s="1">
        <v>40304</v>
      </c>
      <c r="K5311">
        <f t="shared" si="410"/>
        <v>75</v>
      </c>
      <c r="L5311">
        <f t="shared" si="411"/>
        <v>213</v>
      </c>
      <c r="M5311">
        <f t="shared" si="412"/>
        <v>341</v>
      </c>
      <c r="N5311">
        <f t="shared" si="413"/>
        <v>480</v>
      </c>
      <c r="O5311">
        <f t="shared" si="414"/>
        <v>582</v>
      </c>
    </row>
    <row r="5312" spans="1:15">
      <c r="A5312" t="s">
        <v>5321</v>
      </c>
      <c r="B5312" s="1">
        <v>40305</v>
      </c>
      <c r="C5312" s="3">
        <v>0.83</v>
      </c>
      <c r="D5312" s="3">
        <v>2.17</v>
      </c>
      <c r="E5312" s="3">
        <v>3.45</v>
      </c>
      <c r="F5312" s="3">
        <v>4.95</v>
      </c>
      <c r="G5312" s="3">
        <v>6</v>
      </c>
      <c r="J5312" s="1">
        <v>40305</v>
      </c>
      <c r="K5312">
        <f t="shared" si="410"/>
        <v>83</v>
      </c>
      <c r="L5312">
        <f t="shared" si="411"/>
        <v>217</v>
      </c>
      <c r="M5312">
        <f t="shared" si="412"/>
        <v>345</v>
      </c>
      <c r="N5312">
        <f t="shared" si="413"/>
        <v>495</v>
      </c>
      <c r="O5312">
        <f t="shared" si="414"/>
        <v>600</v>
      </c>
    </row>
    <row r="5313" spans="1:15">
      <c r="A5313" t="s">
        <v>5322</v>
      </c>
      <c r="B5313" s="1">
        <v>40308</v>
      </c>
      <c r="C5313" s="3">
        <v>0.87</v>
      </c>
      <c r="D5313" s="3">
        <v>2.27</v>
      </c>
      <c r="E5313" s="3">
        <v>3.57</v>
      </c>
      <c r="F5313" s="3">
        <v>5.07</v>
      </c>
      <c r="G5313" s="3">
        <v>6.1</v>
      </c>
      <c r="J5313" s="1">
        <v>40308</v>
      </c>
      <c r="K5313">
        <f t="shared" si="410"/>
        <v>87</v>
      </c>
      <c r="L5313">
        <f t="shared" si="411"/>
        <v>227</v>
      </c>
      <c r="M5313">
        <f t="shared" si="412"/>
        <v>357</v>
      </c>
      <c r="N5313">
        <f t="shared" si="413"/>
        <v>507</v>
      </c>
      <c r="O5313">
        <f t="shared" si="414"/>
        <v>610</v>
      </c>
    </row>
    <row r="5314" spans="1:15">
      <c r="A5314" t="s">
        <v>5323</v>
      </c>
      <c r="B5314" s="1">
        <v>40309</v>
      </c>
      <c r="C5314" s="3">
        <v>0.85</v>
      </c>
      <c r="D5314" s="3">
        <v>2.2599999999999998</v>
      </c>
      <c r="E5314" s="3">
        <v>3.56</v>
      </c>
      <c r="F5314" s="3">
        <v>5.09</v>
      </c>
      <c r="G5314" s="3">
        <v>6.14</v>
      </c>
      <c r="J5314" s="1">
        <v>40309</v>
      </c>
      <c r="K5314">
        <f t="shared" si="410"/>
        <v>85</v>
      </c>
      <c r="L5314">
        <f t="shared" si="411"/>
        <v>225.99999999999997</v>
      </c>
      <c r="M5314">
        <f t="shared" si="412"/>
        <v>356</v>
      </c>
      <c r="N5314">
        <f t="shared" si="413"/>
        <v>509</v>
      </c>
      <c r="O5314">
        <f t="shared" si="414"/>
        <v>614</v>
      </c>
    </row>
    <row r="5315" spans="1:15">
      <c r="A5315" t="s">
        <v>5324</v>
      </c>
      <c r="B5315" s="1">
        <v>40310</v>
      </c>
      <c r="C5315" s="3">
        <v>0.89</v>
      </c>
      <c r="D5315" s="3">
        <v>2.29</v>
      </c>
      <c r="E5315" s="3">
        <v>3.56</v>
      </c>
      <c r="F5315" s="3">
        <v>5.13</v>
      </c>
      <c r="G5315" s="3">
        <v>6.17</v>
      </c>
      <c r="J5315" s="1">
        <v>40310</v>
      </c>
      <c r="K5315">
        <f t="shared" si="410"/>
        <v>89</v>
      </c>
      <c r="L5315">
        <f t="shared" si="411"/>
        <v>229</v>
      </c>
      <c r="M5315">
        <f t="shared" si="412"/>
        <v>356</v>
      </c>
      <c r="N5315">
        <f t="shared" si="413"/>
        <v>513</v>
      </c>
      <c r="O5315">
        <f t="shared" si="414"/>
        <v>617</v>
      </c>
    </row>
    <row r="5316" spans="1:15">
      <c r="A5316" t="s">
        <v>5325</v>
      </c>
      <c r="B5316" s="1">
        <v>40311</v>
      </c>
      <c r="C5316" s="3">
        <v>0.87</v>
      </c>
      <c r="D5316" s="3">
        <v>2.27</v>
      </c>
      <c r="E5316" s="3">
        <v>3.55</v>
      </c>
      <c r="F5316" s="3">
        <v>5.1100000000000003</v>
      </c>
      <c r="G5316" s="3">
        <v>6.15</v>
      </c>
      <c r="J5316" s="1">
        <v>40311</v>
      </c>
      <c r="K5316">
        <f t="shared" ref="K5316:K5379" si="415">C5316*100</f>
        <v>87</v>
      </c>
      <c r="L5316">
        <f t="shared" ref="L5316:L5379" si="416">D5316*100</f>
        <v>227</v>
      </c>
      <c r="M5316">
        <f t="shared" ref="M5316:M5379" si="417">E5316*100</f>
        <v>355</v>
      </c>
      <c r="N5316">
        <f t="shared" ref="N5316:N5379" si="418">F5316*100</f>
        <v>511.00000000000006</v>
      </c>
      <c r="O5316">
        <f t="shared" ref="O5316:O5379" si="419">G5316*100</f>
        <v>615</v>
      </c>
    </row>
    <row r="5317" spans="1:15">
      <c r="A5317" t="s">
        <v>5326</v>
      </c>
      <c r="B5317" s="1">
        <v>40312</v>
      </c>
      <c r="C5317" s="3">
        <v>0.79</v>
      </c>
      <c r="D5317" s="3">
        <v>2.16</v>
      </c>
      <c r="E5317" s="3">
        <v>3.44</v>
      </c>
      <c r="F5317" s="3">
        <v>4.97</v>
      </c>
      <c r="G5317" s="3">
        <v>6.03</v>
      </c>
      <c r="J5317" s="1">
        <v>40312</v>
      </c>
      <c r="K5317">
        <f t="shared" si="415"/>
        <v>79</v>
      </c>
      <c r="L5317">
        <f t="shared" si="416"/>
        <v>216</v>
      </c>
      <c r="M5317">
        <f t="shared" si="417"/>
        <v>344</v>
      </c>
      <c r="N5317">
        <f t="shared" si="418"/>
        <v>497</v>
      </c>
      <c r="O5317">
        <f t="shared" si="419"/>
        <v>603</v>
      </c>
    </row>
    <row r="5318" spans="1:15">
      <c r="A5318" t="s">
        <v>5327</v>
      </c>
      <c r="B5318" s="1">
        <v>40315</v>
      </c>
      <c r="C5318" s="3">
        <v>0.81</v>
      </c>
      <c r="D5318" s="3">
        <v>2.2000000000000002</v>
      </c>
      <c r="E5318" s="3">
        <v>3.47</v>
      </c>
      <c r="F5318" s="3">
        <v>4.99</v>
      </c>
      <c r="G5318" s="3">
        <v>6.06</v>
      </c>
      <c r="J5318" s="1">
        <v>40315</v>
      </c>
      <c r="K5318">
        <f t="shared" si="415"/>
        <v>81</v>
      </c>
      <c r="L5318">
        <f t="shared" si="416"/>
        <v>220.00000000000003</v>
      </c>
      <c r="M5318">
        <f t="shared" si="417"/>
        <v>347</v>
      </c>
      <c r="N5318">
        <f t="shared" si="418"/>
        <v>499</v>
      </c>
      <c r="O5318">
        <f t="shared" si="419"/>
        <v>606</v>
      </c>
    </row>
    <row r="5319" spans="1:15">
      <c r="A5319" t="s">
        <v>5328</v>
      </c>
      <c r="B5319" s="1">
        <v>40316</v>
      </c>
      <c r="C5319" s="3">
        <v>0.76</v>
      </c>
      <c r="D5319" s="3">
        <v>2.11</v>
      </c>
      <c r="E5319" s="3">
        <v>3.38</v>
      </c>
      <c r="F5319" s="3">
        <v>4.8899999999999997</v>
      </c>
      <c r="G5319" s="3">
        <v>5.99</v>
      </c>
      <c r="J5319" s="1">
        <v>40316</v>
      </c>
      <c r="K5319">
        <f t="shared" si="415"/>
        <v>76</v>
      </c>
      <c r="L5319">
        <f t="shared" si="416"/>
        <v>211</v>
      </c>
      <c r="M5319">
        <f t="shared" si="417"/>
        <v>338</v>
      </c>
      <c r="N5319">
        <f t="shared" si="418"/>
        <v>488.99999999999994</v>
      </c>
      <c r="O5319">
        <f t="shared" si="419"/>
        <v>599</v>
      </c>
    </row>
    <row r="5320" spans="1:15">
      <c r="A5320" t="s">
        <v>5329</v>
      </c>
      <c r="B5320" s="1">
        <v>40317</v>
      </c>
      <c r="C5320" s="3">
        <v>0.8</v>
      </c>
      <c r="D5320" s="3">
        <v>2.13</v>
      </c>
      <c r="E5320" s="3">
        <v>3.36</v>
      </c>
      <c r="F5320" s="3">
        <v>4.88</v>
      </c>
      <c r="G5320" s="3">
        <v>6.01</v>
      </c>
      <c r="J5320" s="1">
        <v>40317</v>
      </c>
      <c r="K5320">
        <f t="shared" si="415"/>
        <v>80</v>
      </c>
      <c r="L5320">
        <f t="shared" si="416"/>
        <v>213</v>
      </c>
      <c r="M5320">
        <f t="shared" si="417"/>
        <v>336</v>
      </c>
      <c r="N5320">
        <f t="shared" si="418"/>
        <v>488</v>
      </c>
      <c r="O5320">
        <f t="shared" si="419"/>
        <v>601</v>
      </c>
    </row>
    <row r="5321" spans="1:15">
      <c r="A5321" t="s">
        <v>5330</v>
      </c>
      <c r="B5321" s="1">
        <v>40318</v>
      </c>
      <c r="C5321" s="3">
        <v>0.76</v>
      </c>
      <c r="D5321" s="3">
        <v>2.04</v>
      </c>
      <c r="E5321" s="3">
        <v>3.25</v>
      </c>
      <c r="F5321" s="3">
        <v>4.83</v>
      </c>
      <c r="G5321" s="3">
        <v>5.99</v>
      </c>
      <c r="J5321" s="1">
        <v>40318</v>
      </c>
      <c r="K5321">
        <f t="shared" si="415"/>
        <v>76</v>
      </c>
      <c r="L5321">
        <f t="shared" si="416"/>
        <v>204</v>
      </c>
      <c r="M5321">
        <f t="shared" si="417"/>
        <v>325</v>
      </c>
      <c r="N5321">
        <f t="shared" si="418"/>
        <v>483</v>
      </c>
      <c r="O5321">
        <f t="shared" si="419"/>
        <v>599</v>
      </c>
    </row>
    <row r="5322" spans="1:15">
      <c r="A5322" t="s">
        <v>5331</v>
      </c>
      <c r="B5322" s="1">
        <v>40319</v>
      </c>
      <c r="C5322" s="3">
        <v>0.76</v>
      </c>
      <c r="D5322" s="3">
        <v>2.02</v>
      </c>
      <c r="E5322" s="3">
        <v>3.2</v>
      </c>
      <c r="F5322" s="3">
        <v>4.78</v>
      </c>
      <c r="G5322" s="3">
        <v>5.96</v>
      </c>
      <c r="J5322" s="1">
        <v>40319</v>
      </c>
      <c r="K5322">
        <f t="shared" si="415"/>
        <v>76</v>
      </c>
      <c r="L5322">
        <f t="shared" si="416"/>
        <v>202</v>
      </c>
      <c r="M5322">
        <f t="shared" si="417"/>
        <v>320</v>
      </c>
      <c r="N5322">
        <f t="shared" si="418"/>
        <v>478</v>
      </c>
      <c r="O5322">
        <f t="shared" si="419"/>
        <v>596</v>
      </c>
    </row>
    <row r="5323" spans="1:15">
      <c r="A5323" t="s">
        <v>5332</v>
      </c>
      <c r="B5323" s="1">
        <v>40322</v>
      </c>
      <c r="C5323" s="3">
        <v>0.77</v>
      </c>
      <c r="D5323" s="3">
        <v>2.04</v>
      </c>
      <c r="E5323" s="3">
        <v>3.23</v>
      </c>
      <c r="F5323" s="3">
        <v>4.83</v>
      </c>
      <c r="G5323" s="3">
        <v>6.02</v>
      </c>
      <c r="J5323" s="1">
        <v>40322</v>
      </c>
      <c r="K5323">
        <f t="shared" si="415"/>
        <v>77</v>
      </c>
      <c r="L5323">
        <f t="shared" si="416"/>
        <v>204</v>
      </c>
      <c r="M5323">
        <f t="shared" si="417"/>
        <v>323</v>
      </c>
      <c r="N5323">
        <f t="shared" si="418"/>
        <v>483</v>
      </c>
      <c r="O5323">
        <f t="shared" si="419"/>
        <v>602</v>
      </c>
    </row>
    <row r="5324" spans="1:15">
      <c r="A5324" t="s">
        <v>5333</v>
      </c>
      <c r="B5324" s="1">
        <v>40323</v>
      </c>
      <c r="C5324" s="3">
        <v>0.81</v>
      </c>
      <c r="D5324" s="3">
        <v>2.0099999999999998</v>
      </c>
      <c r="E5324" s="3">
        <v>3.18</v>
      </c>
      <c r="F5324" s="3">
        <v>4.7699999999999996</v>
      </c>
      <c r="G5324" s="3">
        <v>5.99</v>
      </c>
      <c r="J5324" s="1">
        <v>40323</v>
      </c>
      <c r="K5324">
        <f t="shared" si="415"/>
        <v>81</v>
      </c>
      <c r="L5324">
        <f t="shared" si="416"/>
        <v>200.99999999999997</v>
      </c>
      <c r="M5324">
        <f t="shared" si="417"/>
        <v>318</v>
      </c>
      <c r="N5324">
        <f t="shared" si="418"/>
        <v>476.99999999999994</v>
      </c>
      <c r="O5324">
        <f t="shared" si="419"/>
        <v>599</v>
      </c>
    </row>
    <row r="5325" spans="1:15">
      <c r="A5325" t="s">
        <v>5334</v>
      </c>
      <c r="B5325" s="1">
        <v>40324</v>
      </c>
      <c r="C5325" s="3">
        <v>0.82</v>
      </c>
      <c r="D5325" s="3">
        <v>2.06</v>
      </c>
      <c r="E5325" s="3">
        <v>3.21</v>
      </c>
      <c r="F5325" s="3">
        <v>4.8899999999999997</v>
      </c>
      <c r="G5325" s="3">
        <v>6.08</v>
      </c>
      <c r="J5325" s="1">
        <v>40324</v>
      </c>
      <c r="K5325">
        <f t="shared" si="415"/>
        <v>82</v>
      </c>
      <c r="L5325">
        <f t="shared" si="416"/>
        <v>206</v>
      </c>
      <c r="M5325">
        <f t="shared" si="417"/>
        <v>321</v>
      </c>
      <c r="N5325">
        <f t="shared" si="418"/>
        <v>488.99999999999994</v>
      </c>
      <c r="O5325">
        <f t="shared" si="419"/>
        <v>608</v>
      </c>
    </row>
    <row r="5326" spans="1:15">
      <c r="A5326" t="s">
        <v>5335</v>
      </c>
      <c r="B5326" s="1">
        <v>40325</v>
      </c>
      <c r="C5326" s="3">
        <v>0.87</v>
      </c>
      <c r="D5326" s="3">
        <v>2.1800000000000002</v>
      </c>
      <c r="E5326" s="3">
        <v>3.34</v>
      </c>
      <c r="F5326" s="3">
        <v>5.04</v>
      </c>
      <c r="G5326" s="3">
        <v>6.23</v>
      </c>
      <c r="J5326" s="1">
        <v>40325</v>
      </c>
      <c r="K5326">
        <f t="shared" si="415"/>
        <v>87</v>
      </c>
      <c r="L5326">
        <f t="shared" si="416"/>
        <v>218.00000000000003</v>
      </c>
      <c r="M5326">
        <f t="shared" si="417"/>
        <v>334</v>
      </c>
      <c r="N5326">
        <f t="shared" si="418"/>
        <v>504</v>
      </c>
      <c r="O5326">
        <f t="shared" si="419"/>
        <v>623</v>
      </c>
    </row>
    <row r="5327" spans="1:15">
      <c r="A5327" t="s">
        <v>5336</v>
      </c>
      <c r="B5327" s="1">
        <v>40326</v>
      </c>
      <c r="C5327" s="3">
        <v>0.76</v>
      </c>
      <c r="D5327" s="3">
        <v>2.1</v>
      </c>
      <c r="E5327" s="3">
        <v>3.31</v>
      </c>
      <c r="F5327" s="3">
        <v>5.01</v>
      </c>
      <c r="G5327" s="3">
        <v>6.2</v>
      </c>
      <c r="J5327" s="1">
        <v>40326</v>
      </c>
      <c r="K5327">
        <f t="shared" si="415"/>
        <v>76</v>
      </c>
      <c r="L5327">
        <f t="shared" si="416"/>
        <v>210</v>
      </c>
      <c r="M5327">
        <f t="shared" si="417"/>
        <v>331</v>
      </c>
      <c r="N5327">
        <f t="shared" si="418"/>
        <v>501</v>
      </c>
      <c r="O5327">
        <f t="shared" si="419"/>
        <v>620</v>
      </c>
    </row>
    <row r="5328" spans="1:15">
      <c r="A5328" t="s">
        <v>5337</v>
      </c>
      <c r="B5328" s="1">
        <v>40329</v>
      </c>
      <c r="C5328" s="3" t="e">
        <v>#N/A</v>
      </c>
      <c r="D5328" s="3" t="e">
        <v>#N/A</v>
      </c>
      <c r="E5328" s="3" t="e">
        <v>#N/A</v>
      </c>
      <c r="F5328" s="3" t="e">
        <v>#N/A</v>
      </c>
      <c r="G5328" s="3" t="e">
        <v>#N/A</v>
      </c>
      <c r="J5328" s="1">
        <v>40329</v>
      </c>
      <c r="K5328" t="e">
        <f t="shared" si="415"/>
        <v>#N/A</v>
      </c>
      <c r="L5328" t="e">
        <f t="shared" si="416"/>
        <v>#N/A</v>
      </c>
      <c r="M5328" t="e">
        <f t="shared" si="417"/>
        <v>#N/A</v>
      </c>
      <c r="N5328" t="e">
        <f t="shared" si="418"/>
        <v>#N/A</v>
      </c>
      <c r="O5328" t="e">
        <f t="shared" si="419"/>
        <v>#N/A</v>
      </c>
    </row>
    <row r="5329" spans="1:15">
      <c r="A5329" t="s">
        <v>5338</v>
      </c>
      <c r="B5329" s="1">
        <v>40330</v>
      </c>
      <c r="C5329" s="3">
        <v>0.78</v>
      </c>
      <c r="D5329" s="3">
        <v>2.09</v>
      </c>
      <c r="E5329" s="3">
        <v>3.29</v>
      </c>
      <c r="F5329" s="3">
        <v>4.95</v>
      </c>
      <c r="G5329" s="3">
        <v>6.21</v>
      </c>
      <c r="J5329" s="1">
        <v>40330</v>
      </c>
      <c r="K5329">
        <f t="shared" si="415"/>
        <v>78</v>
      </c>
      <c r="L5329">
        <f t="shared" si="416"/>
        <v>209</v>
      </c>
      <c r="M5329">
        <f t="shared" si="417"/>
        <v>329</v>
      </c>
      <c r="N5329">
        <f t="shared" si="418"/>
        <v>495</v>
      </c>
      <c r="O5329">
        <f t="shared" si="419"/>
        <v>621</v>
      </c>
    </row>
    <row r="5330" spans="1:15">
      <c r="A5330" t="s">
        <v>5339</v>
      </c>
      <c r="B5330" s="1">
        <v>40331</v>
      </c>
      <c r="C5330" s="3">
        <v>0.82</v>
      </c>
      <c r="D5330" s="3">
        <v>2.14</v>
      </c>
      <c r="E5330" s="3">
        <v>3.35</v>
      </c>
      <c r="F5330" s="3">
        <v>5.0199999999999996</v>
      </c>
      <c r="G5330" s="3">
        <v>6.26</v>
      </c>
      <c r="J5330" s="1">
        <v>40331</v>
      </c>
      <c r="K5330">
        <f t="shared" si="415"/>
        <v>82</v>
      </c>
      <c r="L5330">
        <f t="shared" si="416"/>
        <v>214</v>
      </c>
      <c r="M5330">
        <f t="shared" si="417"/>
        <v>335</v>
      </c>
      <c r="N5330">
        <f t="shared" si="418"/>
        <v>501.99999999999994</v>
      </c>
      <c r="O5330">
        <f t="shared" si="419"/>
        <v>626</v>
      </c>
    </row>
    <row r="5331" spans="1:15">
      <c r="A5331" t="s">
        <v>5340</v>
      </c>
      <c r="B5331" s="1">
        <v>40332</v>
      </c>
      <c r="C5331" s="3">
        <v>0.82</v>
      </c>
      <c r="D5331" s="3">
        <v>2.17</v>
      </c>
      <c r="E5331" s="3">
        <v>3.39</v>
      </c>
      <c r="F5331" s="3">
        <v>5.05</v>
      </c>
      <c r="G5331" s="3">
        <v>6.31</v>
      </c>
      <c r="J5331" s="1">
        <v>40332</v>
      </c>
      <c r="K5331">
        <f t="shared" si="415"/>
        <v>82</v>
      </c>
      <c r="L5331">
        <f t="shared" si="416"/>
        <v>217</v>
      </c>
      <c r="M5331">
        <f t="shared" si="417"/>
        <v>339</v>
      </c>
      <c r="N5331">
        <f t="shared" si="418"/>
        <v>505</v>
      </c>
      <c r="O5331">
        <f t="shared" si="419"/>
        <v>631</v>
      </c>
    </row>
    <row r="5332" spans="1:15">
      <c r="A5332" t="s">
        <v>5341</v>
      </c>
      <c r="B5332" s="1">
        <v>40333</v>
      </c>
      <c r="C5332" s="3">
        <v>0.72</v>
      </c>
      <c r="D5332" s="3">
        <v>1.98</v>
      </c>
      <c r="E5332" s="3">
        <v>3.2</v>
      </c>
      <c r="F5332" s="3">
        <v>4.88</v>
      </c>
      <c r="G5332" s="3">
        <v>6.15</v>
      </c>
      <c r="J5332" s="1">
        <v>40333</v>
      </c>
      <c r="K5332">
        <f t="shared" si="415"/>
        <v>72</v>
      </c>
      <c r="L5332">
        <f t="shared" si="416"/>
        <v>198</v>
      </c>
      <c r="M5332">
        <f t="shared" si="417"/>
        <v>320</v>
      </c>
      <c r="N5332">
        <f t="shared" si="418"/>
        <v>488</v>
      </c>
      <c r="O5332">
        <f t="shared" si="419"/>
        <v>615</v>
      </c>
    </row>
    <row r="5333" spans="1:15">
      <c r="A5333" t="s">
        <v>5342</v>
      </c>
      <c r="B5333" s="1">
        <v>40336</v>
      </c>
      <c r="C5333" s="3">
        <v>0.74</v>
      </c>
      <c r="D5333" s="3">
        <v>1.95</v>
      </c>
      <c r="E5333" s="3">
        <v>3.17</v>
      </c>
      <c r="F5333" s="3">
        <v>4.8899999999999997</v>
      </c>
      <c r="G5333" s="3">
        <v>6.17</v>
      </c>
      <c r="J5333" s="1">
        <v>40336</v>
      </c>
      <c r="K5333">
        <f t="shared" si="415"/>
        <v>74</v>
      </c>
      <c r="L5333">
        <f t="shared" si="416"/>
        <v>195</v>
      </c>
      <c r="M5333">
        <f t="shared" si="417"/>
        <v>317</v>
      </c>
      <c r="N5333">
        <f t="shared" si="418"/>
        <v>488.99999999999994</v>
      </c>
      <c r="O5333">
        <f t="shared" si="419"/>
        <v>617</v>
      </c>
    </row>
    <row r="5334" spans="1:15">
      <c r="A5334" t="s">
        <v>5343</v>
      </c>
      <c r="B5334" s="1">
        <v>40337</v>
      </c>
      <c r="C5334" s="3">
        <v>0.74</v>
      </c>
      <c r="D5334" s="3">
        <v>1.98</v>
      </c>
      <c r="E5334" s="3">
        <v>3.18</v>
      </c>
      <c r="F5334" s="3">
        <v>4.8600000000000003</v>
      </c>
      <c r="G5334" s="3">
        <v>6.17</v>
      </c>
      <c r="J5334" s="1">
        <v>40337</v>
      </c>
      <c r="K5334">
        <f t="shared" si="415"/>
        <v>74</v>
      </c>
      <c r="L5334">
        <f t="shared" si="416"/>
        <v>198</v>
      </c>
      <c r="M5334">
        <f t="shared" si="417"/>
        <v>318</v>
      </c>
      <c r="N5334">
        <f t="shared" si="418"/>
        <v>486.00000000000006</v>
      </c>
      <c r="O5334">
        <f t="shared" si="419"/>
        <v>617</v>
      </c>
    </row>
    <row r="5335" spans="1:15">
      <c r="A5335" t="s">
        <v>5344</v>
      </c>
      <c r="B5335" s="1">
        <v>40338</v>
      </c>
      <c r="C5335" s="3">
        <v>0.74</v>
      </c>
      <c r="D5335" s="3">
        <v>1.99</v>
      </c>
      <c r="E5335" s="3">
        <v>3.2</v>
      </c>
      <c r="F5335" s="3">
        <v>4.88</v>
      </c>
      <c r="G5335" s="3">
        <v>6.2</v>
      </c>
      <c r="J5335" s="1">
        <v>40338</v>
      </c>
      <c r="K5335">
        <f t="shared" si="415"/>
        <v>74</v>
      </c>
      <c r="L5335">
        <f t="shared" si="416"/>
        <v>199</v>
      </c>
      <c r="M5335">
        <f t="shared" si="417"/>
        <v>320</v>
      </c>
      <c r="N5335">
        <f t="shared" si="418"/>
        <v>488</v>
      </c>
      <c r="O5335">
        <f t="shared" si="419"/>
        <v>620</v>
      </c>
    </row>
    <row r="5336" spans="1:15">
      <c r="A5336" t="s">
        <v>5345</v>
      </c>
      <c r="B5336" s="1">
        <v>40339</v>
      </c>
      <c r="C5336" s="3">
        <v>0.79</v>
      </c>
      <c r="D5336" s="3">
        <v>2.12</v>
      </c>
      <c r="E5336" s="3">
        <v>3.33</v>
      </c>
      <c r="F5336" s="3">
        <v>5</v>
      </c>
      <c r="G5336" s="3">
        <v>6.34</v>
      </c>
      <c r="J5336" s="1">
        <v>40339</v>
      </c>
      <c r="K5336">
        <f t="shared" si="415"/>
        <v>79</v>
      </c>
      <c r="L5336">
        <f t="shared" si="416"/>
        <v>212</v>
      </c>
      <c r="M5336">
        <f t="shared" si="417"/>
        <v>333</v>
      </c>
      <c r="N5336">
        <f t="shared" si="418"/>
        <v>500</v>
      </c>
      <c r="O5336">
        <f t="shared" si="419"/>
        <v>634</v>
      </c>
    </row>
    <row r="5337" spans="1:15">
      <c r="A5337" t="s">
        <v>5346</v>
      </c>
      <c r="B5337" s="1">
        <v>40340</v>
      </c>
      <c r="C5337" s="3">
        <v>0.75</v>
      </c>
      <c r="D5337" s="3">
        <v>2.0299999999999998</v>
      </c>
      <c r="E5337" s="3">
        <v>3.24</v>
      </c>
      <c r="F5337" s="3">
        <v>4.8899999999999997</v>
      </c>
      <c r="G5337" s="3">
        <v>6.28</v>
      </c>
      <c r="J5337" s="1">
        <v>40340</v>
      </c>
      <c r="K5337">
        <f t="shared" si="415"/>
        <v>75</v>
      </c>
      <c r="L5337">
        <f t="shared" si="416"/>
        <v>202.99999999999997</v>
      </c>
      <c r="M5337">
        <f t="shared" si="417"/>
        <v>324</v>
      </c>
      <c r="N5337">
        <f t="shared" si="418"/>
        <v>488.99999999999994</v>
      </c>
      <c r="O5337">
        <f t="shared" si="419"/>
        <v>628</v>
      </c>
    </row>
    <row r="5338" spans="1:15">
      <c r="A5338" t="s">
        <v>5347</v>
      </c>
      <c r="B5338" s="1">
        <v>40343</v>
      </c>
      <c r="C5338" s="3">
        <v>0.77</v>
      </c>
      <c r="D5338" s="3">
        <v>2.0699999999999998</v>
      </c>
      <c r="E5338" s="3">
        <v>3.28</v>
      </c>
      <c r="F5338" s="3">
        <v>4.96</v>
      </c>
      <c r="G5338" s="3">
        <v>6.34</v>
      </c>
      <c r="J5338" s="1">
        <v>40343</v>
      </c>
      <c r="K5338">
        <f t="shared" si="415"/>
        <v>77</v>
      </c>
      <c r="L5338">
        <f t="shared" si="416"/>
        <v>206.99999999999997</v>
      </c>
      <c r="M5338">
        <f t="shared" si="417"/>
        <v>328</v>
      </c>
      <c r="N5338">
        <f t="shared" si="418"/>
        <v>496</v>
      </c>
      <c r="O5338">
        <f t="shared" si="419"/>
        <v>634</v>
      </c>
    </row>
    <row r="5339" spans="1:15">
      <c r="A5339" t="s">
        <v>5348</v>
      </c>
      <c r="B5339" s="1">
        <v>40344</v>
      </c>
      <c r="C5339" s="3">
        <v>0.79</v>
      </c>
      <c r="D5339" s="3">
        <v>2.1</v>
      </c>
      <c r="E5339" s="3">
        <v>3.32</v>
      </c>
      <c r="F5339" s="3">
        <v>4.99</v>
      </c>
      <c r="G5339" s="3">
        <v>6.37</v>
      </c>
      <c r="J5339" s="1">
        <v>40344</v>
      </c>
      <c r="K5339">
        <f t="shared" si="415"/>
        <v>79</v>
      </c>
      <c r="L5339">
        <f t="shared" si="416"/>
        <v>210</v>
      </c>
      <c r="M5339">
        <f t="shared" si="417"/>
        <v>332</v>
      </c>
      <c r="N5339">
        <f t="shared" si="418"/>
        <v>499</v>
      </c>
      <c r="O5339">
        <f t="shared" si="419"/>
        <v>637</v>
      </c>
    </row>
    <row r="5340" spans="1:15">
      <c r="A5340" t="s">
        <v>5349</v>
      </c>
      <c r="B5340" s="1">
        <v>40345</v>
      </c>
      <c r="C5340" s="3">
        <v>0.75</v>
      </c>
      <c r="D5340" s="3">
        <v>2.06</v>
      </c>
      <c r="E5340" s="3">
        <v>3.27</v>
      </c>
      <c r="F5340" s="3">
        <v>4.96</v>
      </c>
      <c r="G5340" s="3">
        <v>6.34</v>
      </c>
      <c r="J5340" s="1">
        <v>40345</v>
      </c>
      <c r="K5340">
        <f t="shared" si="415"/>
        <v>75</v>
      </c>
      <c r="L5340">
        <f t="shared" si="416"/>
        <v>206</v>
      </c>
      <c r="M5340">
        <f t="shared" si="417"/>
        <v>327</v>
      </c>
      <c r="N5340">
        <f t="shared" si="418"/>
        <v>496</v>
      </c>
      <c r="O5340">
        <f t="shared" si="419"/>
        <v>634</v>
      </c>
    </row>
    <row r="5341" spans="1:15">
      <c r="A5341" t="s">
        <v>5350</v>
      </c>
      <c r="B5341" s="1">
        <v>40346</v>
      </c>
      <c r="C5341" s="3">
        <v>0.72</v>
      </c>
      <c r="D5341" s="3">
        <v>2.0099999999999998</v>
      </c>
      <c r="E5341" s="3">
        <v>3.21</v>
      </c>
      <c r="F5341" s="3">
        <v>4.8600000000000003</v>
      </c>
      <c r="G5341" s="3">
        <v>6.25</v>
      </c>
      <c r="J5341" s="1">
        <v>40346</v>
      </c>
      <c r="K5341">
        <f t="shared" si="415"/>
        <v>72</v>
      </c>
      <c r="L5341">
        <f t="shared" si="416"/>
        <v>200.99999999999997</v>
      </c>
      <c r="M5341">
        <f t="shared" si="417"/>
        <v>321</v>
      </c>
      <c r="N5341">
        <f t="shared" si="418"/>
        <v>486.00000000000006</v>
      </c>
      <c r="O5341">
        <f t="shared" si="419"/>
        <v>625</v>
      </c>
    </row>
    <row r="5342" spans="1:15">
      <c r="A5342" t="s">
        <v>5351</v>
      </c>
      <c r="B5342" s="1">
        <v>40347</v>
      </c>
      <c r="C5342" s="3">
        <v>0.74</v>
      </c>
      <c r="D5342" s="3">
        <v>2.04</v>
      </c>
      <c r="E5342" s="3">
        <v>3.24</v>
      </c>
      <c r="F5342" s="3">
        <v>4.87</v>
      </c>
      <c r="G5342" s="3">
        <v>6.28</v>
      </c>
      <c r="J5342" s="1">
        <v>40347</v>
      </c>
      <c r="K5342">
        <f t="shared" si="415"/>
        <v>74</v>
      </c>
      <c r="L5342">
        <f t="shared" si="416"/>
        <v>204</v>
      </c>
      <c r="M5342">
        <f t="shared" si="417"/>
        <v>324</v>
      </c>
      <c r="N5342">
        <f t="shared" si="418"/>
        <v>487</v>
      </c>
      <c r="O5342">
        <f t="shared" si="419"/>
        <v>628</v>
      </c>
    </row>
    <row r="5343" spans="1:15">
      <c r="A5343" t="s">
        <v>5352</v>
      </c>
      <c r="B5343" s="1">
        <v>40350</v>
      </c>
      <c r="C5343" s="3">
        <v>0.74</v>
      </c>
      <c r="D5343" s="3">
        <v>2.0499999999999998</v>
      </c>
      <c r="E5343" s="3">
        <v>3.26</v>
      </c>
      <c r="F5343" s="3">
        <v>4.8899999999999997</v>
      </c>
      <c r="G5343" s="3">
        <v>6.28</v>
      </c>
      <c r="J5343" s="1">
        <v>40350</v>
      </c>
      <c r="K5343">
        <f t="shared" si="415"/>
        <v>74</v>
      </c>
      <c r="L5343">
        <f t="shared" si="416"/>
        <v>204.99999999999997</v>
      </c>
      <c r="M5343">
        <f t="shared" si="417"/>
        <v>326</v>
      </c>
      <c r="N5343">
        <f t="shared" si="418"/>
        <v>488.99999999999994</v>
      </c>
      <c r="O5343">
        <f t="shared" si="419"/>
        <v>628</v>
      </c>
    </row>
    <row r="5344" spans="1:15">
      <c r="A5344" t="s">
        <v>5353</v>
      </c>
      <c r="B5344" s="1">
        <v>40351</v>
      </c>
      <c r="C5344" s="3">
        <v>0.71</v>
      </c>
      <c r="D5344" s="3">
        <v>1.98</v>
      </c>
      <c r="E5344" s="3">
        <v>3.18</v>
      </c>
      <c r="F5344" s="3">
        <v>4.82</v>
      </c>
      <c r="G5344" s="3">
        <v>6.22</v>
      </c>
      <c r="J5344" s="1">
        <v>40351</v>
      </c>
      <c r="K5344">
        <f t="shared" si="415"/>
        <v>71</v>
      </c>
      <c r="L5344">
        <f t="shared" si="416"/>
        <v>198</v>
      </c>
      <c r="M5344">
        <f t="shared" si="417"/>
        <v>318</v>
      </c>
      <c r="N5344">
        <f t="shared" si="418"/>
        <v>482</v>
      </c>
      <c r="O5344">
        <f t="shared" si="419"/>
        <v>622</v>
      </c>
    </row>
    <row r="5345" spans="1:15">
      <c r="A5345" t="s">
        <v>5354</v>
      </c>
      <c r="B5345" s="1">
        <v>40352</v>
      </c>
      <c r="C5345" s="3">
        <v>0.66</v>
      </c>
      <c r="D5345" s="3">
        <v>1.93</v>
      </c>
      <c r="E5345" s="3">
        <v>3.13</v>
      </c>
      <c r="F5345" s="3">
        <v>4.82</v>
      </c>
      <c r="G5345" s="3">
        <v>6.18</v>
      </c>
      <c r="J5345" s="1">
        <v>40352</v>
      </c>
      <c r="K5345">
        <f t="shared" si="415"/>
        <v>66</v>
      </c>
      <c r="L5345">
        <f t="shared" si="416"/>
        <v>193</v>
      </c>
      <c r="M5345">
        <f t="shared" si="417"/>
        <v>313</v>
      </c>
      <c r="N5345">
        <f t="shared" si="418"/>
        <v>482</v>
      </c>
      <c r="O5345">
        <f t="shared" si="419"/>
        <v>618</v>
      </c>
    </row>
    <row r="5346" spans="1:15">
      <c r="A5346" t="s">
        <v>5355</v>
      </c>
      <c r="B5346" s="1">
        <v>40353</v>
      </c>
      <c r="C5346" s="3">
        <v>0.67</v>
      </c>
      <c r="D5346" s="3">
        <v>1.93</v>
      </c>
      <c r="E5346" s="3">
        <v>3.14</v>
      </c>
      <c r="F5346" s="3">
        <v>4.8499999999999996</v>
      </c>
      <c r="G5346" s="3">
        <v>6.22</v>
      </c>
      <c r="J5346" s="1">
        <v>40353</v>
      </c>
      <c r="K5346">
        <f t="shared" si="415"/>
        <v>67</v>
      </c>
      <c r="L5346">
        <f t="shared" si="416"/>
        <v>193</v>
      </c>
      <c r="M5346">
        <f t="shared" si="417"/>
        <v>314</v>
      </c>
      <c r="N5346">
        <f t="shared" si="418"/>
        <v>484.99999999999994</v>
      </c>
      <c r="O5346">
        <f t="shared" si="419"/>
        <v>622</v>
      </c>
    </row>
    <row r="5347" spans="1:15">
      <c r="A5347" t="s">
        <v>5356</v>
      </c>
      <c r="B5347" s="1">
        <v>40354</v>
      </c>
      <c r="C5347" s="3">
        <v>0.65</v>
      </c>
      <c r="D5347" s="3">
        <v>1.9</v>
      </c>
      <c r="E5347" s="3">
        <v>3.12</v>
      </c>
      <c r="F5347" s="3">
        <v>4.83</v>
      </c>
      <c r="G5347" s="3">
        <v>6.21</v>
      </c>
      <c r="J5347" s="1">
        <v>40354</v>
      </c>
      <c r="K5347">
        <f t="shared" si="415"/>
        <v>65</v>
      </c>
      <c r="L5347">
        <f t="shared" si="416"/>
        <v>190</v>
      </c>
      <c r="M5347">
        <f t="shared" si="417"/>
        <v>312</v>
      </c>
      <c r="N5347">
        <f t="shared" si="418"/>
        <v>483</v>
      </c>
      <c r="O5347">
        <f t="shared" si="419"/>
        <v>621</v>
      </c>
    </row>
    <row r="5348" spans="1:15">
      <c r="A5348" t="s">
        <v>5357</v>
      </c>
      <c r="B5348" s="1">
        <v>40357</v>
      </c>
      <c r="C5348" s="3">
        <v>0.62</v>
      </c>
      <c r="D5348" s="3">
        <v>1.83</v>
      </c>
      <c r="E5348" s="3">
        <v>3.05</v>
      </c>
      <c r="F5348" s="3">
        <v>4.78</v>
      </c>
      <c r="G5348" s="3">
        <v>6.15</v>
      </c>
      <c r="J5348" s="1">
        <v>40357</v>
      </c>
      <c r="K5348">
        <f t="shared" si="415"/>
        <v>62</v>
      </c>
      <c r="L5348">
        <f t="shared" si="416"/>
        <v>183</v>
      </c>
      <c r="M5348">
        <f t="shared" si="417"/>
        <v>305</v>
      </c>
      <c r="N5348">
        <f t="shared" si="418"/>
        <v>478</v>
      </c>
      <c r="O5348">
        <f t="shared" si="419"/>
        <v>615</v>
      </c>
    </row>
    <row r="5349" spans="1:15">
      <c r="A5349" t="s">
        <v>5358</v>
      </c>
      <c r="B5349" s="1">
        <v>40358</v>
      </c>
      <c r="C5349" s="3">
        <v>0.61</v>
      </c>
      <c r="D5349" s="3">
        <v>1.78</v>
      </c>
      <c r="E5349" s="3">
        <v>2.97</v>
      </c>
      <c r="F5349" s="3">
        <v>4.71</v>
      </c>
      <c r="G5349" s="3">
        <v>6.09</v>
      </c>
      <c r="J5349" s="1">
        <v>40358</v>
      </c>
      <c r="K5349">
        <f t="shared" si="415"/>
        <v>61</v>
      </c>
      <c r="L5349">
        <f t="shared" si="416"/>
        <v>178</v>
      </c>
      <c r="M5349">
        <f t="shared" si="417"/>
        <v>297</v>
      </c>
      <c r="N5349">
        <f t="shared" si="418"/>
        <v>471</v>
      </c>
      <c r="O5349">
        <f t="shared" si="419"/>
        <v>609</v>
      </c>
    </row>
    <row r="5350" spans="1:15">
      <c r="A5350" t="s">
        <v>5359</v>
      </c>
      <c r="B5350" s="1">
        <v>40359</v>
      </c>
      <c r="C5350" s="3">
        <v>0.61</v>
      </c>
      <c r="D5350" s="3">
        <v>1.79</v>
      </c>
      <c r="E5350" s="3">
        <v>2.97</v>
      </c>
      <c r="F5350" s="3">
        <v>4.66</v>
      </c>
      <c r="G5350" s="3">
        <v>6.05</v>
      </c>
      <c r="J5350" s="1">
        <v>40359</v>
      </c>
      <c r="K5350">
        <f t="shared" si="415"/>
        <v>61</v>
      </c>
      <c r="L5350">
        <f t="shared" si="416"/>
        <v>179</v>
      </c>
      <c r="M5350">
        <f t="shared" si="417"/>
        <v>297</v>
      </c>
      <c r="N5350">
        <f t="shared" si="418"/>
        <v>466</v>
      </c>
      <c r="O5350">
        <f t="shared" si="419"/>
        <v>605</v>
      </c>
    </row>
    <row r="5351" spans="1:15">
      <c r="A5351" t="s">
        <v>5360</v>
      </c>
      <c r="B5351" s="1">
        <v>40360</v>
      </c>
      <c r="C5351" s="3">
        <v>0.63</v>
      </c>
      <c r="D5351" s="3">
        <v>1.8</v>
      </c>
      <c r="E5351" s="3">
        <v>2.96</v>
      </c>
      <c r="F5351" s="3">
        <v>4.62</v>
      </c>
      <c r="G5351" s="3">
        <v>5.98</v>
      </c>
      <c r="J5351" s="1">
        <v>40360</v>
      </c>
      <c r="K5351">
        <f t="shared" si="415"/>
        <v>63</v>
      </c>
      <c r="L5351">
        <f t="shared" si="416"/>
        <v>180</v>
      </c>
      <c r="M5351">
        <f t="shared" si="417"/>
        <v>296</v>
      </c>
      <c r="N5351">
        <f t="shared" si="418"/>
        <v>462</v>
      </c>
      <c r="O5351">
        <f t="shared" si="419"/>
        <v>598</v>
      </c>
    </row>
    <row r="5352" spans="1:15">
      <c r="A5352" t="s">
        <v>5361</v>
      </c>
      <c r="B5352" s="1">
        <v>40361</v>
      </c>
      <c r="C5352" s="3">
        <v>0.63</v>
      </c>
      <c r="D5352" s="3">
        <v>1.82</v>
      </c>
      <c r="E5352" s="3">
        <v>3</v>
      </c>
      <c r="F5352" s="3">
        <v>4.6900000000000004</v>
      </c>
      <c r="G5352" s="3">
        <v>6.04</v>
      </c>
      <c r="J5352" s="1">
        <v>40361</v>
      </c>
      <c r="K5352">
        <f t="shared" si="415"/>
        <v>63</v>
      </c>
      <c r="L5352">
        <f t="shared" si="416"/>
        <v>182</v>
      </c>
      <c r="M5352">
        <f t="shared" si="417"/>
        <v>300</v>
      </c>
      <c r="N5352">
        <f t="shared" si="418"/>
        <v>469.00000000000006</v>
      </c>
      <c r="O5352">
        <f t="shared" si="419"/>
        <v>604</v>
      </c>
    </row>
    <row r="5353" spans="1:15">
      <c r="A5353" t="s">
        <v>5362</v>
      </c>
      <c r="B5353" s="1">
        <v>40364</v>
      </c>
      <c r="C5353" s="3" t="e">
        <v>#N/A</v>
      </c>
      <c r="D5353" s="3" t="e">
        <v>#N/A</v>
      </c>
      <c r="E5353" s="3" t="e">
        <v>#N/A</v>
      </c>
      <c r="F5353" s="3" t="e">
        <v>#N/A</v>
      </c>
      <c r="G5353" s="3" t="e">
        <v>#N/A</v>
      </c>
      <c r="J5353" s="1">
        <v>40364</v>
      </c>
      <c r="K5353" t="e">
        <f t="shared" si="415"/>
        <v>#N/A</v>
      </c>
      <c r="L5353" t="e">
        <f t="shared" si="416"/>
        <v>#N/A</v>
      </c>
      <c r="M5353" t="e">
        <f t="shared" si="417"/>
        <v>#N/A</v>
      </c>
      <c r="N5353" t="e">
        <f t="shared" si="418"/>
        <v>#N/A</v>
      </c>
      <c r="O5353" t="e">
        <f t="shared" si="419"/>
        <v>#N/A</v>
      </c>
    </row>
    <row r="5354" spans="1:15">
      <c r="A5354" t="s">
        <v>5363</v>
      </c>
      <c r="B5354" s="1">
        <v>40365</v>
      </c>
      <c r="C5354" s="3">
        <v>0.62</v>
      </c>
      <c r="D5354" s="3">
        <v>1.76</v>
      </c>
      <c r="E5354" s="3">
        <v>2.95</v>
      </c>
      <c r="F5354" s="3">
        <v>4.6399999999999997</v>
      </c>
      <c r="G5354" s="3">
        <v>6</v>
      </c>
      <c r="J5354" s="1">
        <v>40365</v>
      </c>
      <c r="K5354">
        <f t="shared" si="415"/>
        <v>62</v>
      </c>
      <c r="L5354">
        <f t="shared" si="416"/>
        <v>176</v>
      </c>
      <c r="M5354">
        <f t="shared" si="417"/>
        <v>295</v>
      </c>
      <c r="N5354">
        <f t="shared" si="418"/>
        <v>463.99999999999994</v>
      </c>
      <c r="O5354">
        <f t="shared" si="419"/>
        <v>600</v>
      </c>
    </row>
    <row r="5355" spans="1:15">
      <c r="A5355" t="s">
        <v>5364</v>
      </c>
      <c r="B5355" s="1">
        <v>40366</v>
      </c>
      <c r="C5355" s="3">
        <v>0.63</v>
      </c>
      <c r="D5355" s="3">
        <v>1.79</v>
      </c>
      <c r="E5355" s="3">
        <v>3</v>
      </c>
      <c r="F5355" s="3">
        <v>4.71</v>
      </c>
      <c r="G5355" s="3">
        <v>6.08</v>
      </c>
      <c r="J5355" s="1">
        <v>40366</v>
      </c>
      <c r="K5355">
        <f t="shared" si="415"/>
        <v>63</v>
      </c>
      <c r="L5355">
        <f t="shared" si="416"/>
        <v>179</v>
      </c>
      <c r="M5355">
        <f t="shared" si="417"/>
        <v>300</v>
      </c>
      <c r="N5355">
        <f t="shared" si="418"/>
        <v>471</v>
      </c>
      <c r="O5355">
        <f t="shared" si="419"/>
        <v>608</v>
      </c>
    </row>
    <row r="5356" spans="1:15">
      <c r="A5356" t="s">
        <v>5365</v>
      </c>
      <c r="B5356" s="1">
        <v>40367</v>
      </c>
      <c r="C5356" s="3">
        <v>0.63</v>
      </c>
      <c r="D5356" s="3">
        <v>1.8</v>
      </c>
      <c r="E5356" s="3">
        <v>3.04</v>
      </c>
      <c r="F5356" s="3">
        <v>4.75</v>
      </c>
      <c r="G5356" s="3">
        <v>6.11</v>
      </c>
      <c r="J5356" s="1">
        <v>40367</v>
      </c>
      <c r="K5356">
        <f t="shared" si="415"/>
        <v>63</v>
      </c>
      <c r="L5356">
        <f t="shared" si="416"/>
        <v>180</v>
      </c>
      <c r="M5356">
        <f t="shared" si="417"/>
        <v>304</v>
      </c>
      <c r="N5356">
        <f t="shared" si="418"/>
        <v>475</v>
      </c>
      <c r="O5356">
        <f t="shared" si="419"/>
        <v>611</v>
      </c>
    </row>
    <row r="5357" spans="1:15">
      <c r="A5357" t="s">
        <v>5366</v>
      </c>
      <c r="B5357" s="1">
        <v>40368</v>
      </c>
      <c r="C5357" s="3">
        <v>0.63</v>
      </c>
      <c r="D5357" s="3">
        <v>1.85</v>
      </c>
      <c r="E5357" s="3">
        <v>3.07</v>
      </c>
      <c r="F5357" s="3">
        <v>4.79</v>
      </c>
      <c r="G5357" s="3">
        <v>6.14</v>
      </c>
      <c r="J5357" s="1">
        <v>40368</v>
      </c>
      <c r="K5357">
        <f t="shared" si="415"/>
        <v>63</v>
      </c>
      <c r="L5357">
        <f t="shared" si="416"/>
        <v>185</v>
      </c>
      <c r="M5357">
        <f t="shared" si="417"/>
        <v>307</v>
      </c>
      <c r="N5357">
        <f t="shared" si="418"/>
        <v>479</v>
      </c>
      <c r="O5357">
        <f t="shared" si="419"/>
        <v>614</v>
      </c>
    </row>
    <row r="5358" spans="1:15">
      <c r="A5358" t="s">
        <v>5367</v>
      </c>
      <c r="B5358" s="1">
        <v>40371</v>
      </c>
      <c r="C5358" s="3">
        <v>0.65</v>
      </c>
      <c r="D5358" s="3">
        <v>1.85</v>
      </c>
      <c r="E5358" s="3">
        <v>3.08</v>
      </c>
      <c r="F5358" s="3">
        <v>4.79</v>
      </c>
      <c r="G5358" s="3">
        <v>6.13</v>
      </c>
      <c r="J5358" s="1">
        <v>40371</v>
      </c>
      <c r="K5358">
        <f t="shared" si="415"/>
        <v>65</v>
      </c>
      <c r="L5358">
        <f t="shared" si="416"/>
        <v>185</v>
      </c>
      <c r="M5358">
        <f t="shared" si="417"/>
        <v>308</v>
      </c>
      <c r="N5358">
        <f t="shared" si="418"/>
        <v>479</v>
      </c>
      <c r="O5358">
        <f t="shared" si="419"/>
        <v>613</v>
      </c>
    </row>
    <row r="5359" spans="1:15">
      <c r="A5359" t="s">
        <v>5368</v>
      </c>
      <c r="B5359" s="1">
        <v>40372</v>
      </c>
      <c r="C5359" s="3">
        <v>0.67</v>
      </c>
      <c r="D5359" s="3">
        <v>1.9</v>
      </c>
      <c r="E5359" s="3">
        <v>3.15</v>
      </c>
      <c r="F5359" s="3">
        <v>4.8600000000000003</v>
      </c>
      <c r="G5359" s="3">
        <v>6.18</v>
      </c>
      <c r="J5359" s="1">
        <v>40372</v>
      </c>
      <c r="K5359">
        <f t="shared" si="415"/>
        <v>67</v>
      </c>
      <c r="L5359">
        <f t="shared" si="416"/>
        <v>190</v>
      </c>
      <c r="M5359">
        <f t="shared" si="417"/>
        <v>315</v>
      </c>
      <c r="N5359">
        <f t="shared" si="418"/>
        <v>486.00000000000006</v>
      </c>
      <c r="O5359">
        <f t="shared" si="419"/>
        <v>618</v>
      </c>
    </row>
    <row r="5360" spans="1:15">
      <c r="A5360" t="s">
        <v>5369</v>
      </c>
      <c r="B5360" s="1">
        <v>40373</v>
      </c>
      <c r="C5360" s="3">
        <v>0.62</v>
      </c>
      <c r="D5360" s="3">
        <v>1.82</v>
      </c>
      <c r="E5360" s="3">
        <v>3.07</v>
      </c>
      <c r="F5360" s="3">
        <v>4.76</v>
      </c>
      <c r="G5360" s="3">
        <v>6.09</v>
      </c>
      <c r="J5360" s="1">
        <v>40373</v>
      </c>
      <c r="K5360">
        <f t="shared" si="415"/>
        <v>62</v>
      </c>
      <c r="L5360">
        <f t="shared" si="416"/>
        <v>182</v>
      </c>
      <c r="M5360">
        <f t="shared" si="417"/>
        <v>307</v>
      </c>
      <c r="N5360">
        <f t="shared" si="418"/>
        <v>476</v>
      </c>
      <c r="O5360">
        <f t="shared" si="419"/>
        <v>609</v>
      </c>
    </row>
    <row r="5361" spans="1:15">
      <c r="A5361" t="s">
        <v>5370</v>
      </c>
      <c r="B5361" s="1">
        <v>40374</v>
      </c>
      <c r="C5361" s="3">
        <v>0.61</v>
      </c>
      <c r="D5361" s="3">
        <v>1.76</v>
      </c>
      <c r="E5361" s="3">
        <v>3</v>
      </c>
      <c r="F5361" s="3">
        <v>4.68</v>
      </c>
      <c r="G5361" s="3">
        <v>6.02</v>
      </c>
      <c r="J5361" s="1">
        <v>40374</v>
      </c>
      <c r="K5361">
        <f t="shared" si="415"/>
        <v>61</v>
      </c>
      <c r="L5361">
        <f t="shared" si="416"/>
        <v>176</v>
      </c>
      <c r="M5361">
        <f t="shared" si="417"/>
        <v>300</v>
      </c>
      <c r="N5361">
        <f t="shared" si="418"/>
        <v>468</v>
      </c>
      <c r="O5361">
        <f t="shared" si="419"/>
        <v>602</v>
      </c>
    </row>
    <row r="5362" spans="1:15">
      <c r="A5362" t="s">
        <v>5371</v>
      </c>
      <c r="B5362" s="1">
        <v>40375</v>
      </c>
      <c r="C5362" s="3">
        <v>0.61</v>
      </c>
      <c r="D5362" s="3">
        <v>1.7</v>
      </c>
      <c r="E5362" s="3">
        <v>2.96</v>
      </c>
      <c r="F5362" s="3">
        <v>4.67</v>
      </c>
      <c r="G5362" s="3">
        <v>6</v>
      </c>
      <c r="J5362" s="1">
        <v>40375</v>
      </c>
      <c r="K5362">
        <f t="shared" si="415"/>
        <v>61</v>
      </c>
      <c r="L5362">
        <f t="shared" si="416"/>
        <v>170</v>
      </c>
      <c r="M5362">
        <f t="shared" si="417"/>
        <v>296</v>
      </c>
      <c r="N5362">
        <f t="shared" si="418"/>
        <v>467</v>
      </c>
      <c r="O5362">
        <f t="shared" si="419"/>
        <v>600</v>
      </c>
    </row>
    <row r="5363" spans="1:15">
      <c r="A5363" t="s">
        <v>5372</v>
      </c>
      <c r="B5363" s="1">
        <v>40378</v>
      </c>
      <c r="C5363" s="3">
        <v>0.61</v>
      </c>
      <c r="D5363" s="3">
        <v>1.73</v>
      </c>
      <c r="E5363" s="3">
        <v>2.99</v>
      </c>
      <c r="F5363" s="3">
        <v>4.7</v>
      </c>
      <c r="G5363" s="3">
        <v>6.03</v>
      </c>
      <c r="J5363" s="1">
        <v>40378</v>
      </c>
      <c r="K5363">
        <f t="shared" si="415"/>
        <v>61</v>
      </c>
      <c r="L5363">
        <f t="shared" si="416"/>
        <v>173</v>
      </c>
      <c r="M5363">
        <f t="shared" si="417"/>
        <v>299</v>
      </c>
      <c r="N5363">
        <f t="shared" si="418"/>
        <v>470</v>
      </c>
      <c r="O5363">
        <f t="shared" si="419"/>
        <v>603</v>
      </c>
    </row>
    <row r="5364" spans="1:15">
      <c r="A5364" t="s">
        <v>5373</v>
      </c>
      <c r="B5364" s="1">
        <v>40379</v>
      </c>
      <c r="C5364" s="3">
        <v>0.61</v>
      </c>
      <c r="D5364" s="3">
        <v>1.71</v>
      </c>
      <c r="E5364" s="3">
        <v>2.98</v>
      </c>
      <c r="F5364" s="3">
        <v>4.68</v>
      </c>
      <c r="G5364" s="3">
        <v>5.97</v>
      </c>
      <c r="J5364" s="1">
        <v>40379</v>
      </c>
      <c r="K5364">
        <f t="shared" si="415"/>
        <v>61</v>
      </c>
      <c r="L5364">
        <f t="shared" si="416"/>
        <v>171</v>
      </c>
      <c r="M5364">
        <f t="shared" si="417"/>
        <v>298</v>
      </c>
      <c r="N5364">
        <f t="shared" si="418"/>
        <v>468</v>
      </c>
      <c r="O5364">
        <f t="shared" si="419"/>
        <v>597</v>
      </c>
    </row>
    <row r="5365" spans="1:15">
      <c r="A5365" t="s">
        <v>5374</v>
      </c>
      <c r="B5365" s="1">
        <v>40380</v>
      </c>
      <c r="C5365" s="3">
        <v>0.57999999999999996</v>
      </c>
      <c r="D5365" s="3">
        <v>1.66</v>
      </c>
      <c r="E5365" s="3">
        <v>2.9</v>
      </c>
      <c r="F5365" s="3">
        <v>4.6100000000000003</v>
      </c>
      <c r="G5365" s="3">
        <v>5.88</v>
      </c>
      <c r="J5365" s="1">
        <v>40380</v>
      </c>
      <c r="K5365">
        <f t="shared" si="415"/>
        <v>57.999999999999993</v>
      </c>
      <c r="L5365">
        <f t="shared" si="416"/>
        <v>166</v>
      </c>
      <c r="M5365">
        <f t="shared" si="417"/>
        <v>290</v>
      </c>
      <c r="N5365">
        <f t="shared" si="418"/>
        <v>461.00000000000006</v>
      </c>
      <c r="O5365">
        <f t="shared" si="419"/>
        <v>588</v>
      </c>
    </row>
    <row r="5366" spans="1:15">
      <c r="A5366" t="s">
        <v>5375</v>
      </c>
      <c r="B5366" s="1">
        <v>40381</v>
      </c>
      <c r="C5366" s="3">
        <v>0.6</v>
      </c>
      <c r="D5366" s="3">
        <v>1.69</v>
      </c>
      <c r="E5366" s="3">
        <v>2.96</v>
      </c>
      <c r="F5366" s="3">
        <v>4.7</v>
      </c>
      <c r="G5366" s="3">
        <v>5.93</v>
      </c>
      <c r="J5366" s="1">
        <v>40381</v>
      </c>
      <c r="K5366">
        <f t="shared" si="415"/>
        <v>60</v>
      </c>
      <c r="L5366">
        <f t="shared" si="416"/>
        <v>169</v>
      </c>
      <c r="M5366">
        <f t="shared" si="417"/>
        <v>296</v>
      </c>
      <c r="N5366">
        <f t="shared" si="418"/>
        <v>470</v>
      </c>
      <c r="O5366">
        <f t="shared" si="419"/>
        <v>593</v>
      </c>
    </row>
    <row r="5367" spans="1:15">
      <c r="A5367" t="s">
        <v>5376</v>
      </c>
      <c r="B5367" s="1">
        <v>40382</v>
      </c>
      <c r="C5367" s="3">
        <v>0.6</v>
      </c>
      <c r="D5367" s="3">
        <v>1.75</v>
      </c>
      <c r="E5367" s="3">
        <v>3.02</v>
      </c>
      <c r="F5367" s="3">
        <v>4.74</v>
      </c>
      <c r="G5367" s="3">
        <v>5.97</v>
      </c>
      <c r="J5367" s="1">
        <v>40382</v>
      </c>
      <c r="K5367">
        <f t="shared" si="415"/>
        <v>60</v>
      </c>
      <c r="L5367">
        <f t="shared" si="416"/>
        <v>175</v>
      </c>
      <c r="M5367">
        <f t="shared" si="417"/>
        <v>302</v>
      </c>
      <c r="N5367">
        <f t="shared" si="418"/>
        <v>474</v>
      </c>
      <c r="O5367">
        <f t="shared" si="419"/>
        <v>597</v>
      </c>
    </row>
    <row r="5368" spans="1:15">
      <c r="A5368" t="s">
        <v>5377</v>
      </c>
      <c r="B5368" s="1">
        <v>40385</v>
      </c>
      <c r="C5368" s="3">
        <v>0.62</v>
      </c>
      <c r="D5368" s="3">
        <v>1.76</v>
      </c>
      <c r="E5368" s="3">
        <v>3.03</v>
      </c>
      <c r="F5368" s="3">
        <v>4.74</v>
      </c>
      <c r="G5368" s="3">
        <v>5.95</v>
      </c>
      <c r="J5368" s="1">
        <v>40385</v>
      </c>
      <c r="K5368">
        <f t="shared" si="415"/>
        <v>62</v>
      </c>
      <c r="L5368">
        <f t="shared" si="416"/>
        <v>176</v>
      </c>
      <c r="M5368">
        <f t="shared" si="417"/>
        <v>303</v>
      </c>
      <c r="N5368">
        <f t="shared" si="418"/>
        <v>474</v>
      </c>
      <c r="O5368">
        <f t="shared" si="419"/>
        <v>595</v>
      </c>
    </row>
    <row r="5369" spans="1:15">
      <c r="A5369" t="s">
        <v>5378</v>
      </c>
      <c r="B5369" s="1">
        <v>40386</v>
      </c>
      <c r="C5369" s="3">
        <v>0.65</v>
      </c>
      <c r="D5369" s="3">
        <v>1.82</v>
      </c>
      <c r="E5369" s="3">
        <v>3.08</v>
      </c>
      <c r="F5369" s="3">
        <v>4.8099999999999996</v>
      </c>
      <c r="G5369" s="3">
        <v>5.98</v>
      </c>
      <c r="J5369" s="1">
        <v>40386</v>
      </c>
      <c r="K5369">
        <f t="shared" si="415"/>
        <v>65</v>
      </c>
      <c r="L5369">
        <f t="shared" si="416"/>
        <v>182</v>
      </c>
      <c r="M5369">
        <f t="shared" si="417"/>
        <v>308</v>
      </c>
      <c r="N5369">
        <f t="shared" si="418"/>
        <v>480.99999999999994</v>
      </c>
      <c r="O5369">
        <f t="shared" si="419"/>
        <v>598</v>
      </c>
    </row>
    <row r="5370" spans="1:15">
      <c r="A5370" t="s">
        <v>5379</v>
      </c>
      <c r="B5370" s="1">
        <v>40387</v>
      </c>
      <c r="C5370" s="3">
        <v>0.61</v>
      </c>
      <c r="D5370" s="3">
        <v>1.75</v>
      </c>
      <c r="E5370" s="3">
        <v>3.03</v>
      </c>
      <c r="F5370" s="3">
        <v>4.76</v>
      </c>
      <c r="G5370" s="3">
        <v>5.95</v>
      </c>
      <c r="J5370" s="1">
        <v>40387</v>
      </c>
      <c r="K5370">
        <f t="shared" si="415"/>
        <v>61</v>
      </c>
      <c r="L5370">
        <f t="shared" si="416"/>
        <v>175</v>
      </c>
      <c r="M5370">
        <f t="shared" si="417"/>
        <v>303</v>
      </c>
      <c r="N5370">
        <f t="shared" si="418"/>
        <v>476</v>
      </c>
      <c r="O5370">
        <f t="shared" si="419"/>
        <v>595</v>
      </c>
    </row>
    <row r="5371" spans="1:15">
      <c r="A5371" t="s">
        <v>5380</v>
      </c>
      <c r="B5371" s="1">
        <v>40388</v>
      </c>
      <c r="C5371" s="3">
        <v>0.59</v>
      </c>
      <c r="D5371" s="3">
        <v>1.7</v>
      </c>
      <c r="E5371" s="3">
        <v>3.03</v>
      </c>
      <c r="F5371" s="3">
        <v>4.8</v>
      </c>
      <c r="G5371" s="3">
        <v>5.95</v>
      </c>
      <c r="J5371" s="1">
        <v>40388</v>
      </c>
      <c r="K5371">
        <f t="shared" si="415"/>
        <v>59</v>
      </c>
      <c r="L5371">
        <f t="shared" si="416"/>
        <v>170</v>
      </c>
      <c r="M5371">
        <f t="shared" si="417"/>
        <v>303</v>
      </c>
      <c r="N5371">
        <f t="shared" si="418"/>
        <v>480</v>
      </c>
      <c r="O5371">
        <f t="shared" si="419"/>
        <v>595</v>
      </c>
    </row>
    <row r="5372" spans="1:15">
      <c r="A5372" t="s">
        <v>5381</v>
      </c>
      <c r="B5372" s="1">
        <v>40389</v>
      </c>
      <c r="C5372" s="3">
        <v>0.55000000000000004</v>
      </c>
      <c r="D5372" s="3">
        <v>1.6</v>
      </c>
      <c r="E5372" s="3">
        <v>2.94</v>
      </c>
      <c r="F5372" s="3">
        <v>4.7</v>
      </c>
      <c r="G5372" s="3">
        <v>5.85</v>
      </c>
      <c r="J5372" s="1">
        <v>40389</v>
      </c>
      <c r="K5372">
        <f t="shared" si="415"/>
        <v>55.000000000000007</v>
      </c>
      <c r="L5372">
        <f t="shared" si="416"/>
        <v>160</v>
      </c>
      <c r="M5372">
        <f t="shared" si="417"/>
        <v>294</v>
      </c>
      <c r="N5372">
        <f t="shared" si="418"/>
        <v>470</v>
      </c>
      <c r="O5372">
        <f t="shared" si="419"/>
        <v>585</v>
      </c>
    </row>
    <row r="5373" spans="1:15">
      <c r="A5373" t="s">
        <v>5382</v>
      </c>
      <c r="B5373" s="1">
        <v>40392</v>
      </c>
      <c r="C5373" s="3">
        <v>0.56000000000000005</v>
      </c>
      <c r="D5373" s="3">
        <v>1.64</v>
      </c>
      <c r="E5373" s="3">
        <v>2.99</v>
      </c>
      <c r="F5373" s="3">
        <v>4.78</v>
      </c>
      <c r="G5373" s="3">
        <v>5.89</v>
      </c>
      <c r="J5373" s="1">
        <v>40392</v>
      </c>
      <c r="K5373">
        <f t="shared" si="415"/>
        <v>56.000000000000007</v>
      </c>
      <c r="L5373">
        <f t="shared" si="416"/>
        <v>164</v>
      </c>
      <c r="M5373">
        <f t="shared" si="417"/>
        <v>299</v>
      </c>
      <c r="N5373">
        <f t="shared" si="418"/>
        <v>478</v>
      </c>
      <c r="O5373">
        <f t="shared" si="419"/>
        <v>589</v>
      </c>
    </row>
    <row r="5374" spans="1:15">
      <c r="A5374" t="s">
        <v>5383</v>
      </c>
      <c r="B5374" s="1">
        <v>40393</v>
      </c>
      <c r="C5374" s="3">
        <v>0.53</v>
      </c>
      <c r="D5374" s="3">
        <v>1.55</v>
      </c>
      <c r="E5374" s="3">
        <v>2.94</v>
      </c>
      <c r="F5374" s="3">
        <v>4.7300000000000004</v>
      </c>
      <c r="G5374" s="3">
        <v>5.86</v>
      </c>
      <c r="J5374" s="1">
        <v>40393</v>
      </c>
      <c r="K5374">
        <f t="shared" si="415"/>
        <v>53</v>
      </c>
      <c r="L5374">
        <f t="shared" si="416"/>
        <v>155</v>
      </c>
      <c r="M5374">
        <f t="shared" si="417"/>
        <v>294</v>
      </c>
      <c r="N5374">
        <f t="shared" si="418"/>
        <v>473.00000000000006</v>
      </c>
      <c r="O5374">
        <f t="shared" si="419"/>
        <v>586</v>
      </c>
    </row>
    <row r="5375" spans="1:15">
      <c r="A5375" t="s">
        <v>5384</v>
      </c>
      <c r="B5375" s="1">
        <v>40394</v>
      </c>
      <c r="C5375" s="3">
        <v>0.56000000000000005</v>
      </c>
      <c r="D5375" s="3">
        <v>1.62</v>
      </c>
      <c r="E5375" s="3">
        <v>2.98</v>
      </c>
      <c r="F5375" s="3">
        <v>4.75</v>
      </c>
      <c r="G5375" s="3">
        <v>5.88</v>
      </c>
      <c r="J5375" s="1">
        <v>40394</v>
      </c>
      <c r="K5375">
        <f t="shared" si="415"/>
        <v>56.000000000000007</v>
      </c>
      <c r="L5375">
        <f t="shared" si="416"/>
        <v>162</v>
      </c>
      <c r="M5375">
        <f t="shared" si="417"/>
        <v>298</v>
      </c>
      <c r="N5375">
        <f t="shared" si="418"/>
        <v>475</v>
      </c>
      <c r="O5375">
        <f t="shared" si="419"/>
        <v>588</v>
      </c>
    </row>
    <row r="5376" spans="1:15">
      <c r="A5376" t="s">
        <v>5385</v>
      </c>
      <c r="B5376" s="1">
        <v>40395</v>
      </c>
      <c r="C5376" s="3">
        <v>0.53</v>
      </c>
      <c r="D5376" s="3">
        <v>1.57</v>
      </c>
      <c r="E5376" s="3">
        <v>2.94</v>
      </c>
      <c r="F5376" s="3">
        <v>4.72</v>
      </c>
      <c r="G5376" s="3">
        <v>5.87</v>
      </c>
      <c r="J5376" s="1">
        <v>40395</v>
      </c>
      <c r="K5376">
        <f t="shared" si="415"/>
        <v>53</v>
      </c>
      <c r="L5376">
        <f t="shared" si="416"/>
        <v>157</v>
      </c>
      <c r="M5376">
        <f t="shared" si="417"/>
        <v>294</v>
      </c>
      <c r="N5376">
        <f t="shared" si="418"/>
        <v>472</v>
      </c>
      <c r="O5376">
        <f t="shared" si="419"/>
        <v>587</v>
      </c>
    </row>
    <row r="5377" spans="1:15">
      <c r="A5377" t="s">
        <v>5386</v>
      </c>
      <c r="B5377" s="1">
        <v>40396</v>
      </c>
      <c r="C5377" s="3">
        <v>0.5</v>
      </c>
      <c r="D5377" s="3">
        <v>1.51</v>
      </c>
      <c r="E5377" s="3">
        <v>2.86</v>
      </c>
      <c r="F5377" s="3">
        <v>4.6500000000000004</v>
      </c>
      <c r="G5377" s="3">
        <v>5.8</v>
      </c>
      <c r="J5377" s="1">
        <v>40396</v>
      </c>
      <c r="K5377">
        <f t="shared" si="415"/>
        <v>50</v>
      </c>
      <c r="L5377">
        <f t="shared" si="416"/>
        <v>151</v>
      </c>
      <c r="M5377">
        <f t="shared" si="417"/>
        <v>286</v>
      </c>
      <c r="N5377">
        <f t="shared" si="418"/>
        <v>465.00000000000006</v>
      </c>
      <c r="O5377">
        <f t="shared" si="419"/>
        <v>580</v>
      </c>
    </row>
    <row r="5378" spans="1:15">
      <c r="A5378" t="s">
        <v>5387</v>
      </c>
      <c r="B5378" s="1">
        <v>40399</v>
      </c>
      <c r="C5378" s="3">
        <v>0.54</v>
      </c>
      <c r="D5378" s="3">
        <v>1.54</v>
      </c>
      <c r="E5378" s="3">
        <v>2.86</v>
      </c>
      <c r="F5378" s="3">
        <v>4.66</v>
      </c>
      <c r="G5378" s="3">
        <v>5.81</v>
      </c>
      <c r="J5378" s="1">
        <v>40399</v>
      </c>
      <c r="K5378">
        <f t="shared" si="415"/>
        <v>54</v>
      </c>
      <c r="L5378">
        <f t="shared" si="416"/>
        <v>154</v>
      </c>
      <c r="M5378">
        <f t="shared" si="417"/>
        <v>286</v>
      </c>
      <c r="N5378">
        <f t="shared" si="418"/>
        <v>466</v>
      </c>
      <c r="O5378">
        <f t="shared" si="419"/>
        <v>581</v>
      </c>
    </row>
    <row r="5379" spans="1:15">
      <c r="A5379" t="s">
        <v>5388</v>
      </c>
      <c r="B5379" s="1">
        <v>40400</v>
      </c>
      <c r="C5379" s="3">
        <v>0.52</v>
      </c>
      <c r="D5379" s="3">
        <v>1.46</v>
      </c>
      <c r="E5379" s="3">
        <v>2.79</v>
      </c>
      <c r="F5379" s="3">
        <v>4.68</v>
      </c>
      <c r="G5379" s="3">
        <v>5.84</v>
      </c>
      <c r="J5379" s="1">
        <v>40400</v>
      </c>
      <c r="K5379">
        <f t="shared" si="415"/>
        <v>52</v>
      </c>
      <c r="L5379">
        <f t="shared" si="416"/>
        <v>146</v>
      </c>
      <c r="M5379">
        <f t="shared" si="417"/>
        <v>279</v>
      </c>
      <c r="N5379">
        <f t="shared" si="418"/>
        <v>468</v>
      </c>
      <c r="O5379">
        <f t="shared" si="419"/>
        <v>584</v>
      </c>
    </row>
    <row r="5380" spans="1:15">
      <c r="A5380" t="s">
        <v>5389</v>
      </c>
      <c r="B5380" s="1">
        <v>40401</v>
      </c>
      <c r="C5380" s="3">
        <v>0.54</v>
      </c>
      <c r="D5380" s="3">
        <v>1.44</v>
      </c>
      <c r="E5380" s="3">
        <v>2.72</v>
      </c>
      <c r="F5380" s="3">
        <v>4.57</v>
      </c>
      <c r="G5380" s="3">
        <v>5.75</v>
      </c>
      <c r="J5380" s="1">
        <v>40401</v>
      </c>
      <c r="K5380">
        <f t="shared" ref="K5380:K5443" si="420">C5380*100</f>
        <v>54</v>
      </c>
      <c r="L5380">
        <f t="shared" ref="L5380:L5443" si="421">D5380*100</f>
        <v>144</v>
      </c>
      <c r="M5380">
        <f t="shared" ref="M5380:M5443" si="422">E5380*100</f>
        <v>272</v>
      </c>
      <c r="N5380">
        <f t="shared" ref="N5380:N5443" si="423">F5380*100</f>
        <v>457</v>
      </c>
      <c r="O5380">
        <f t="shared" ref="O5380:O5443" si="424">G5380*100</f>
        <v>575</v>
      </c>
    </row>
    <row r="5381" spans="1:15">
      <c r="A5381" t="s">
        <v>5390</v>
      </c>
      <c r="B5381" s="1">
        <v>40402</v>
      </c>
      <c r="C5381" s="3">
        <v>0.55000000000000004</v>
      </c>
      <c r="D5381" s="3">
        <v>1.48</v>
      </c>
      <c r="E5381" s="3">
        <v>2.74</v>
      </c>
      <c r="F5381" s="3">
        <v>4.58</v>
      </c>
      <c r="G5381" s="3">
        <v>5.78</v>
      </c>
      <c r="J5381" s="1">
        <v>40402</v>
      </c>
      <c r="K5381">
        <f t="shared" si="420"/>
        <v>55.000000000000007</v>
      </c>
      <c r="L5381">
        <f t="shared" si="421"/>
        <v>148</v>
      </c>
      <c r="M5381">
        <f t="shared" si="422"/>
        <v>274</v>
      </c>
      <c r="N5381">
        <f t="shared" si="423"/>
        <v>458</v>
      </c>
      <c r="O5381">
        <f t="shared" si="424"/>
        <v>578</v>
      </c>
    </row>
    <row r="5382" spans="1:15">
      <c r="A5382" t="s">
        <v>5391</v>
      </c>
      <c r="B5382" s="1">
        <v>40403</v>
      </c>
      <c r="C5382" s="3">
        <v>0.54</v>
      </c>
      <c r="D5382" s="3">
        <v>1.47</v>
      </c>
      <c r="E5382" s="3">
        <v>2.68</v>
      </c>
      <c r="F5382" s="3">
        <v>4.5199999999999996</v>
      </c>
      <c r="G5382" s="3">
        <v>5.73</v>
      </c>
      <c r="J5382" s="1">
        <v>40403</v>
      </c>
      <c r="K5382">
        <f t="shared" si="420"/>
        <v>54</v>
      </c>
      <c r="L5382">
        <f t="shared" si="421"/>
        <v>147</v>
      </c>
      <c r="M5382">
        <f t="shared" si="422"/>
        <v>268</v>
      </c>
      <c r="N5382">
        <f t="shared" si="423"/>
        <v>451.99999999999994</v>
      </c>
      <c r="O5382">
        <f t="shared" si="424"/>
        <v>573</v>
      </c>
    </row>
    <row r="5383" spans="1:15">
      <c r="A5383" t="s">
        <v>5392</v>
      </c>
      <c r="B5383" s="1">
        <v>40406</v>
      </c>
      <c r="C5383" s="3">
        <v>0.51</v>
      </c>
      <c r="D5383" s="3">
        <v>1.4</v>
      </c>
      <c r="E5383" s="3">
        <v>2.58</v>
      </c>
      <c r="F5383" s="3">
        <v>4.3600000000000003</v>
      </c>
      <c r="G5383" s="3">
        <v>5.58</v>
      </c>
      <c r="J5383" s="1">
        <v>40406</v>
      </c>
      <c r="K5383">
        <f t="shared" si="420"/>
        <v>51</v>
      </c>
      <c r="L5383">
        <f t="shared" si="421"/>
        <v>140</v>
      </c>
      <c r="M5383">
        <f t="shared" si="422"/>
        <v>258</v>
      </c>
      <c r="N5383">
        <f t="shared" si="423"/>
        <v>436.00000000000006</v>
      </c>
      <c r="O5383">
        <f t="shared" si="424"/>
        <v>558</v>
      </c>
    </row>
    <row r="5384" spans="1:15">
      <c r="A5384" t="s">
        <v>5393</v>
      </c>
      <c r="B5384" s="1">
        <v>40407</v>
      </c>
      <c r="C5384" s="3">
        <v>0.52</v>
      </c>
      <c r="D5384" s="3">
        <v>1.44</v>
      </c>
      <c r="E5384" s="3">
        <v>2.64</v>
      </c>
      <c r="F5384" s="3">
        <v>4.47</v>
      </c>
      <c r="G5384" s="3">
        <v>5.63</v>
      </c>
      <c r="J5384" s="1">
        <v>40407</v>
      </c>
      <c r="K5384">
        <f t="shared" si="420"/>
        <v>52</v>
      </c>
      <c r="L5384">
        <f t="shared" si="421"/>
        <v>144</v>
      </c>
      <c r="M5384">
        <f t="shared" si="422"/>
        <v>264</v>
      </c>
      <c r="N5384">
        <f t="shared" si="423"/>
        <v>447</v>
      </c>
      <c r="O5384">
        <f t="shared" si="424"/>
        <v>563</v>
      </c>
    </row>
    <row r="5385" spans="1:15">
      <c r="A5385" t="s">
        <v>5394</v>
      </c>
      <c r="B5385" s="1">
        <v>40408</v>
      </c>
      <c r="C5385" s="3">
        <v>0.51</v>
      </c>
      <c r="D5385" s="3">
        <v>1.46</v>
      </c>
      <c r="E5385" s="3">
        <v>2.64</v>
      </c>
      <c r="F5385" s="3">
        <v>4.43</v>
      </c>
      <c r="G5385" s="3">
        <v>5.58</v>
      </c>
      <c r="J5385" s="1">
        <v>40408</v>
      </c>
      <c r="K5385">
        <f t="shared" si="420"/>
        <v>51</v>
      </c>
      <c r="L5385">
        <f t="shared" si="421"/>
        <v>146</v>
      </c>
      <c r="M5385">
        <f t="shared" si="422"/>
        <v>264</v>
      </c>
      <c r="N5385">
        <f t="shared" si="423"/>
        <v>443</v>
      </c>
      <c r="O5385">
        <f t="shared" si="424"/>
        <v>558</v>
      </c>
    </row>
    <row r="5386" spans="1:15">
      <c r="A5386" t="s">
        <v>5395</v>
      </c>
      <c r="B5386" s="1">
        <v>40409</v>
      </c>
      <c r="C5386" s="3">
        <v>0.49</v>
      </c>
      <c r="D5386" s="3">
        <v>1.41</v>
      </c>
      <c r="E5386" s="3">
        <v>2.58</v>
      </c>
      <c r="F5386" s="3">
        <v>4.3600000000000003</v>
      </c>
      <c r="G5386" s="3">
        <v>5.51</v>
      </c>
      <c r="J5386" s="1">
        <v>40409</v>
      </c>
      <c r="K5386">
        <f t="shared" si="420"/>
        <v>49</v>
      </c>
      <c r="L5386">
        <f t="shared" si="421"/>
        <v>141</v>
      </c>
      <c r="M5386">
        <f t="shared" si="422"/>
        <v>258</v>
      </c>
      <c r="N5386">
        <f t="shared" si="423"/>
        <v>436.00000000000006</v>
      </c>
      <c r="O5386">
        <f t="shared" si="424"/>
        <v>551</v>
      </c>
    </row>
    <row r="5387" spans="1:15">
      <c r="A5387" t="s">
        <v>5396</v>
      </c>
      <c r="B5387" s="1">
        <v>40410</v>
      </c>
      <c r="C5387" s="3">
        <v>0.49</v>
      </c>
      <c r="D5387" s="3">
        <v>1.47</v>
      </c>
      <c r="E5387" s="3">
        <v>2.62</v>
      </c>
      <c r="F5387" s="3">
        <v>4.3600000000000003</v>
      </c>
      <c r="G5387" s="3">
        <v>5.52</v>
      </c>
      <c r="J5387" s="1">
        <v>40410</v>
      </c>
      <c r="K5387">
        <f t="shared" si="420"/>
        <v>49</v>
      </c>
      <c r="L5387">
        <f t="shared" si="421"/>
        <v>147</v>
      </c>
      <c r="M5387">
        <f t="shared" si="422"/>
        <v>262</v>
      </c>
      <c r="N5387">
        <f t="shared" si="423"/>
        <v>436.00000000000006</v>
      </c>
      <c r="O5387">
        <f t="shared" si="424"/>
        <v>552</v>
      </c>
    </row>
    <row r="5388" spans="1:15">
      <c r="A5388" t="s">
        <v>5397</v>
      </c>
      <c r="B5388" s="1">
        <v>40413</v>
      </c>
      <c r="C5388" s="3">
        <v>0.49</v>
      </c>
      <c r="D5388" s="3">
        <v>1.43</v>
      </c>
      <c r="E5388" s="3">
        <v>2.6</v>
      </c>
      <c r="F5388" s="3">
        <v>4.37</v>
      </c>
      <c r="G5388" s="3">
        <v>5.54</v>
      </c>
      <c r="J5388" s="1">
        <v>40413</v>
      </c>
      <c r="K5388">
        <f t="shared" si="420"/>
        <v>49</v>
      </c>
      <c r="L5388">
        <f t="shared" si="421"/>
        <v>143</v>
      </c>
      <c r="M5388">
        <f t="shared" si="422"/>
        <v>260</v>
      </c>
      <c r="N5388">
        <f t="shared" si="423"/>
        <v>437</v>
      </c>
      <c r="O5388">
        <f t="shared" si="424"/>
        <v>554</v>
      </c>
    </row>
    <row r="5389" spans="1:15">
      <c r="A5389" t="s">
        <v>5398</v>
      </c>
      <c r="B5389" s="1">
        <v>40414</v>
      </c>
      <c r="C5389" s="3">
        <v>0.5</v>
      </c>
      <c r="D5389" s="3">
        <v>1.36</v>
      </c>
      <c r="E5389" s="3">
        <v>2.5</v>
      </c>
      <c r="F5389" s="3">
        <v>4.2699999999999996</v>
      </c>
      <c r="G5389" s="3">
        <v>5.45</v>
      </c>
      <c r="J5389" s="1">
        <v>40414</v>
      </c>
      <c r="K5389">
        <f t="shared" si="420"/>
        <v>50</v>
      </c>
      <c r="L5389">
        <f t="shared" si="421"/>
        <v>136</v>
      </c>
      <c r="M5389">
        <f t="shared" si="422"/>
        <v>250</v>
      </c>
      <c r="N5389">
        <f t="shared" si="423"/>
        <v>426.99999999999994</v>
      </c>
      <c r="O5389">
        <f t="shared" si="424"/>
        <v>545</v>
      </c>
    </row>
    <row r="5390" spans="1:15">
      <c r="A5390" t="s">
        <v>5399</v>
      </c>
      <c r="B5390" s="1">
        <v>40415</v>
      </c>
      <c r="C5390" s="3">
        <v>0.53</v>
      </c>
      <c r="D5390" s="3">
        <v>1.4</v>
      </c>
      <c r="E5390" s="3">
        <v>2.54</v>
      </c>
      <c r="F5390" s="3">
        <v>4.28</v>
      </c>
      <c r="G5390" s="3">
        <v>5.48</v>
      </c>
      <c r="J5390" s="1">
        <v>40415</v>
      </c>
      <c r="K5390">
        <f t="shared" si="420"/>
        <v>53</v>
      </c>
      <c r="L5390">
        <f t="shared" si="421"/>
        <v>140</v>
      </c>
      <c r="M5390">
        <f t="shared" si="422"/>
        <v>254</v>
      </c>
      <c r="N5390">
        <f t="shared" si="423"/>
        <v>428</v>
      </c>
      <c r="O5390">
        <f t="shared" si="424"/>
        <v>548</v>
      </c>
    </row>
    <row r="5391" spans="1:15">
      <c r="A5391" t="s">
        <v>5400</v>
      </c>
      <c r="B5391" s="1">
        <v>40416</v>
      </c>
      <c r="C5391" s="3">
        <v>0.51</v>
      </c>
      <c r="D5391" s="3">
        <v>1.38</v>
      </c>
      <c r="E5391" s="3">
        <v>2.5</v>
      </c>
      <c r="F5391" s="3">
        <v>4.24</v>
      </c>
      <c r="G5391" s="3">
        <v>5.45</v>
      </c>
      <c r="J5391" s="1">
        <v>40416</v>
      </c>
      <c r="K5391">
        <f t="shared" si="420"/>
        <v>51</v>
      </c>
      <c r="L5391">
        <f t="shared" si="421"/>
        <v>138</v>
      </c>
      <c r="M5391">
        <f t="shared" si="422"/>
        <v>250</v>
      </c>
      <c r="N5391">
        <f t="shared" si="423"/>
        <v>424</v>
      </c>
      <c r="O5391">
        <f t="shared" si="424"/>
        <v>545</v>
      </c>
    </row>
    <row r="5392" spans="1:15">
      <c r="A5392" t="s">
        <v>5401</v>
      </c>
      <c r="B5392" s="1">
        <v>40417</v>
      </c>
      <c r="C5392" s="3">
        <v>0.56000000000000005</v>
      </c>
      <c r="D5392" s="3">
        <v>1.49</v>
      </c>
      <c r="E5392" s="3">
        <v>2.66</v>
      </c>
      <c r="F5392" s="3">
        <v>4.41</v>
      </c>
      <c r="G5392" s="3">
        <v>5.62</v>
      </c>
      <c r="J5392" s="1">
        <v>40417</v>
      </c>
      <c r="K5392">
        <f t="shared" si="420"/>
        <v>56.000000000000007</v>
      </c>
      <c r="L5392">
        <f t="shared" si="421"/>
        <v>149</v>
      </c>
      <c r="M5392">
        <f t="shared" si="422"/>
        <v>266</v>
      </c>
      <c r="N5392">
        <f t="shared" si="423"/>
        <v>441</v>
      </c>
      <c r="O5392">
        <f t="shared" si="424"/>
        <v>562</v>
      </c>
    </row>
    <row r="5393" spans="1:15">
      <c r="A5393" t="s">
        <v>5402</v>
      </c>
      <c r="B5393" s="1">
        <v>40420</v>
      </c>
      <c r="C5393" s="3">
        <v>0.5</v>
      </c>
      <c r="D5393" s="3">
        <v>1.39</v>
      </c>
      <c r="E5393" s="3">
        <v>2.54</v>
      </c>
      <c r="F5393" s="3">
        <v>4.34</v>
      </c>
      <c r="G5393" s="3">
        <v>5.53</v>
      </c>
      <c r="J5393" s="1">
        <v>40420</v>
      </c>
      <c r="K5393">
        <f t="shared" si="420"/>
        <v>50</v>
      </c>
      <c r="L5393">
        <f t="shared" si="421"/>
        <v>139</v>
      </c>
      <c r="M5393">
        <f t="shared" si="422"/>
        <v>254</v>
      </c>
      <c r="N5393">
        <f t="shared" si="423"/>
        <v>434</v>
      </c>
      <c r="O5393">
        <f t="shared" si="424"/>
        <v>553</v>
      </c>
    </row>
    <row r="5394" spans="1:15">
      <c r="A5394" t="s">
        <v>5403</v>
      </c>
      <c r="B5394" s="1">
        <v>40421</v>
      </c>
      <c r="C5394" s="3">
        <v>0.47</v>
      </c>
      <c r="D5394" s="3">
        <v>1.33</v>
      </c>
      <c r="E5394" s="3">
        <v>2.4700000000000002</v>
      </c>
      <c r="F5394" s="3">
        <v>4.26</v>
      </c>
      <c r="G5394" s="3">
        <v>5.48</v>
      </c>
      <c r="J5394" s="1">
        <v>40421</v>
      </c>
      <c r="K5394">
        <f t="shared" si="420"/>
        <v>47</v>
      </c>
      <c r="L5394">
        <f t="shared" si="421"/>
        <v>133</v>
      </c>
      <c r="M5394">
        <f t="shared" si="422"/>
        <v>247.00000000000003</v>
      </c>
      <c r="N5394">
        <f t="shared" si="423"/>
        <v>426</v>
      </c>
      <c r="O5394">
        <f t="shared" si="424"/>
        <v>548</v>
      </c>
    </row>
    <row r="5395" spans="1:15">
      <c r="A5395" t="s">
        <v>5404</v>
      </c>
      <c r="B5395" s="1">
        <v>40422</v>
      </c>
      <c r="C5395" s="3">
        <v>0.5</v>
      </c>
      <c r="D5395" s="3">
        <v>1.41</v>
      </c>
      <c r="E5395" s="3">
        <v>2.58</v>
      </c>
      <c r="F5395" s="3">
        <v>4.38</v>
      </c>
      <c r="G5395" s="3">
        <v>5.59</v>
      </c>
      <c r="J5395" s="1">
        <v>40422</v>
      </c>
      <c r="K5395">
        <f t="shared" si="420"/>
        <v>50</v>
      </c>
      <c r="L5395">
        <f t="shared" si="421"/>
        <v>141</v>
      </c>
      <c r="M5395">
        <f t="shared" si="422"/>
        <v>258</v>
      </c>
      <c r="N5395">
        <f t="shared" si="423"/>
        <v>438</v>
      </c>
      <c r="O5395">
        <f t="shared" si="424"/>
        <v>559</v>
      </c>
    </row>
    <row r="5396" spans="1:15">
      <c r="A5396" t="s">
        <v>5405</v>
      </c>
      <c r="B5396" s="1">
        <v>40423</v>
      </c>
      <c r="C5396" s="3">
        <v>0.5</v>
      </c>
      <c r="D5396" s="3">
        <v>1.43</v>
      </c>
      <c r="E5396" s="3">
        <v>2.63</v>
      </c>
      <c r="F5396" s="3">
        <v>4.45</v>
      </c>
      <c r="G5396" s="3">
        <v>5.65</v>
      </c>
      <c r="J5396" s="1">
        <v>40423</v>
      </c>
      <c r="K5396">
        <f t="shared" si="420"/>
        <v>50</v>
      </c>
      <c r="L5396">
        <f t="shared" si="421"/>
        <v>143</v>
      </c>
      <c r="M5396">
        <f t="shared" si="422"/>
        <v>263</v>
      </c>
      <c r="N5396">
        <f t="shared" si="423"/>
        <v>445</v>
      </c>
      <c r="O5396">
        <f t="shared" si="424"/>
        <v>565</v>
      </c>
    </row>
    <row r="5397" spans="1:15">
      <c r="A5397" t="s">
        <v>5406</v>
      </c>
      <c r="B5397" s="1">
        <v>40424</v>
      </c>
      <c r="C5397" s="3">
        <v>0.52</v>
      </c>
      <c r="D5397" s="3">
        <v>1.49</v>
      </c>
      <c r="E5397" s="3">
        <v>2.72</v>
      </c>
      <c r="F5397" s="3">
        <v>4.5</v>
      </c>
      <c r="G5397" s="3">
        <v>5.69</v>
      </c>
      <c r="J5397" s="1">
        <v>40424</v>
      </c>
      <c r="K5397">
        <f t="shared" si="420"/>
        <v>52</v>
      </c>
      <c r="L5397">
        <f t="shared" si="421"/>
        <v>149</v>
      </c>
      <c r="M5397">
        <f t="shared" si="422"/>
        <v>272</v>
      </c>
      <c r="N5397">
        <f t="shared" si="423"/>
        <v>450</v>
      </c>
      <c r="O5397">
        <f t="shared" si="424"/>
        <v>569</v>
      </c>
    </row>
    <row r="5398" spans="1:15">
      <c r="A5398" t="s">
        <v>5407</v>
      </c>
      <c r="B5398" s="1">
        <v>40427</v>
      </c>
      <c r="C5398" s="3" t="e">
        <v>#N/A</v>
      </c>
      <c r="D5398" s="3" t="e">
        <v>#N/A</v>
      </c>
      <c r="E5398" s="3" t="e">
        <v>#N/A</v>
      </c>
      <c r="F5398" s="3" t="e">
        <v>#N/A</v>
      </c>
      <c r="G5398" s="3" t="e">
        <v>#N/A</v>
      </c>
      <c r="J5398" s="1">
        <v>40427</v>
      </c>
      <c r="K5398" t="e">
        <f t="shared" si="420"/>
        <v>#N/A</v>
      </c>
      <c r="L5398" t="e">
        <f t="shared" si="421"/>
        <v>#N/A</v>
      </c>
      <c r="M5398" t="e">
        <f t="shared" si="422"/>
        <v>#N/A</v>
      </c>
      <c r="N5398" t="e">
        <f t="shared" si="423"/>
        <v>#N/A</v>
      </c>
      <c r="O5398" t="e">
        <f t="shared" si="424"/>
        <v>#N/A</v>
      </c>
    </row>
    <row r="5399" spans="1:15">
      <c r="A5399" t="s">
        <v>5408</v>
      </c>
      <c r="B5399" s="1">
        <v>40428</v>
      </c>
      <c r="C5399" s="3">
        <v>0.49</v>
      </c>
      <c r="D5399" s="3">
        <v>1.41</v>
      </c>
      <c r="E5399" s="3">
        <v>2.61</v>
      </c>
      <c r="F5399" s="3">
        <v>4.3899999999999997</v>
      </c>
      <c r="G5399" s="3">
        <v>5.57</v>
      </c>
      <c r="J5399" s="1">
        <v>40428</v>
      </c>
      <c r="K5399">
        <f t="shared" si="420"/>
        <v>49</v>
      </c>
      <c r="L5399">
        <f t="shared" si="421"/>
        <v>141</v>
      </c>
      <c r="M5399">
        <f t="shared" si="422"/>
        <v>261</v>
      </c>
      <c r="N5399">
        <f t="shared" si="423"/>
        <v>438.99999999999994</v>
      </c>
      <c r="O5399">
        <f t="shared" si="424"/>
        <v>557</v>
      </c>
    </row>
    <row r="5400" spans="1:15">
      <c r="A5400" t="s">
        <v>5409</v>
      </c>
      <c r="B5400" s="1">
        <v>40429</v>
      </c>
      <c r="C5400" s="3">
        <v>0.52</v>
      </c>
      <c r="D5400" s="3">
        <v>1.46</v>
      </c>
      <c r="E5400" s="3">
        <v>2.66</v>
      </c>
      <c r="F5400" s="3">
        <v>4.45</v>
      </c>
      <c r="G5400" s="3">
        <v>5.61</v>
      </c>
      <c r="J5400" s="1">
        <v>40429</v>
      </c>
      <c r="K5400">
        <f t="shared" si="420"/>
        <v>52</v>
      </c>
      <c r="L5400">
        <f t="shared" si="421"/>
        <v>146</v>
      </c>
      <c r="M5400">
        <f t="shared" si="422"/>
        <v>266</v>
      </c>
      <c r="N5400">
        <f t="shared" si="423"/>
        <v>445</v>
      </c>
      <c r="O5400">
        <f t="shared" si="424"/>
        <v>561</v>
      </c>
    </row>
    <row r="5401" spans="1:15">
      <c r="A5401" t="s">
        <v>5410</v>
      </c>
      <c r="B5401" s="1">
        <v>40430</v>
      </c>
      <c r="C5401" s="3">
        <v>0.56999999999999995</v>
      </c>
      <c r="D5401" s="3">
        <v>1.57</v>
      </c>
      <c r="E5401" s="3">
        <v>2.77</v>
      </c>
      <c r="F5401" s="3">
        <v>4.5599999999999996</v>
      </c>
      <c r="G5401" s="3">
        <v>5.73</v>
      </c>
      <c r="J5401" s="1">
        <v>40430</v>
      </c>
      <c r="K5401">
        <f t="shared" si="420"/>
        <v>56.999999999999993</v>
      </c>
      <c r="L5401">
        <f t="shared" si="421"/>
        <v>157</v>
      </c>
      <c r="M5401">
        <f t="shared" si="422"/>
        <v>277</v>
      </c>
      <c r="N5401">
        <f t="shared" si="423"/>
        <v>455.99999999999994</v>
      </c>
      <c r="O5401">
        <f t="shared" si="424"/>
        <v>573</v>
      </c>
    </row>
    <row r="5402" spans="1:15">
      <c r="A5402" t="s">
        <v>5411</v>
      </c>
      <c r="B5402" s="1">
        <v>40431</v>
      </c>
      <c r="C5402" s="3">
        <v>0.57999999999999996</v>
      </c>
      <c r="D5402" s="3">
        <v>1.59</v>
      </c>
      <c r="E5402" s="3">
        <v>2.81</v>
      </c>
      <c r="F5402" s="3">
        <v>4.59</v>
      </c>
      <c r="G5402" s="3">
        <v>5.75</v>
      </c>
      <c r="J5402" s="1">
        <v>40431</v>
      </c>
      <c r="K5402">
        <f t="shared" si="420"/>
        <v>57.999999999999993</v>
      </c>
      <c r="L5402">
        <f t="shared" si="421"/>
        <v>159</v>
      </c>
      <c r="M5402">
        <f t="shared" si="422"/>
        <v>281</v>
      </c>
      <c r="N5402">
        <f t="shared" si="423"/>
        <v>459</v>
      </c>
      <c r="O5402">
        <f t="shared" si="424"/>
        <v>575</v>
      </c>
    </row>
    <row r="5403" spans="1:15">
      <c r="A5403" t="s">
        <v>5412</v>
      </c>
      <c r="B5403" s="1">
        <v>40434</v>
      </c>
      <c r="C5403" s="3">
        <v>0.53</v>
      </c>
      <c r="D5403" s="3">
        <v>1.51</v>
      </c>
      <c r="E5403" s="3">
        <v>2.74</v>
      </c>
      <c r="F5403" s="3">
        <v>4.57</v>
      </c>
      <c r="G5403" s="3">
        <v>5.71</v>
      </c>
      <c r="J5403" s="1">
        <v>40434</v>
      </c>
      <c r="K5403">
        <f t="shared" si="420"/>
        <v>53</v>
      </c>
      <c r="L5403">
        <f t="shared" si="421"/>
        <v>151</v>
      </c>
      <c r="M5403">
        <f t="shared" si="422"/>
        <v>274</v>
      </c>
      <c r="N5403">
        <f t="shared" si="423"/>
        <v>457</v>
      </c>
      <c r="O5403">
        <f t="shared" si="424"/>
        <v>571</v>
      </c>
    </row>
    <row r="5404" spans="1:15">
      <c r="A5404" t="s">
        <v>5413</v>
      </c>
      <c r="B5404" s="1">
        <v>40435</v>
      </c>
      <c r="C5404" s="3">
        <v>0.5</v>
      </c>
      <c r="D5404" s="3">
        <v>1.43</v>
      </c>
      <c r="E5404" s="3">
        <v>2.68</v>
      </c>
      <c r="F5404" s="3">
        <v>4.51</v>
      </c>
      <c r="G5404" s="3">
        <v>5.65</v>
      </c>
      <c r="J5404" s="1">
        <v>40435</v>
      </c>
      <c r="K5404">
        <f t="shared" si="420"/>
        <v>50</v>
      </c>
      <c r="L5404">
        <f t="shared" si="421"/>
        <v>143</v>
      </c>
      <c r="M5404">
        <f t="shared" si="422"/>
        <v>268</v>
      </c>
      <c r="N5404">
        <f t="shared" si="423"/>
        <v>451</v>
      </c>
      <c r="O5404">
        <f t="shared" si="424"/>
        <v>565</v>
      </c>
    </row>
    <row r="5405" spans="1:15">
      <c r="A5405" t="s">
        <v>5414</v>
      </c>
      <c r="B5405" s="1">
        <v>40436</v>
      </c>
      <c r="C5405" s="3">
        <v>0.5</v>
      </c>
      <c r="D5405" s="3">
        <v>1.46</v>
      </c>
      <c r="E5405" s="3">
        <v>2.74</v>
      </c>
      <c r="F5405" s="3">
        <v>4.59</v>
      </c>
      <c r="G5405" s="3">
        <v>5.74</v>
      </c>
      <c r="J5405" s="1">
        <v>40436</v>
      </c>
      <c r="K5405">
        <f t="shared" si="420"/>
        <v>50</v>
      </c>
      <c r="L5405">
        <f t="shared" si="421"/>
        <v>146</v>
      </c>
      <c r="M5405">
        <f t="shared" si="422"/>
        <v>274</v>
      </c>
      <c r="N5405">
        <f t="shared" si="423"/>
        <v>459</v>
      </c>
      <c r="O5405">
        <f t="shared" si="424"/>
        <v>574</v>
      </c>
    </row>
    <row r="5406" spans="1:15">
      <c r="A5406" t="s">
        <v>5415</v>
      </c>
      <c r="B5406" s="1">
        <v>40437</v>
      </c>
      <c r="C5406" s="3">
        <v>0.48</v>
      </c>
      <c r="D5406" s="3">
        <v>1.48</v>
      </c>
      <c r="E5406" s="3">
        <v>2.77</v>
      </c>
      <c r="F5406" s="3">
        <v>4.6399999999999997</v>
      </c>
      <c r="G5406" s="3">
        <v>5.79</v>
      </c>
      <c r="J5406" s="1">
        <v>40437</v>
      </c>
      <c r="K5406">
        <f t="shared" si="420"/>
        <v>48</v>
      </c>
      <c r="L5406">
        <f t="shared" si="421"/>
        <v>148</v>
      </c>
      <c r="M5406">
        <f t="shared" si="422"/>
        <v>277</v>
      </c>
      <c r="N5406">
        <f t="shared" si="423"/>
        <v>463.99999999999994</v>
      </c>
      <c r="O5406">
        <f t="shared" si="424"/>
        <v>579</v>
      </c>
    </row>
    <row r="5407" spans="1:15">
      <c r="A5407" t="s">
        <v>5416</v>
      </c>
      <c r="B5407" s="1">
        <v>40438</v>
      </c>
      <c r="C5407" s="3">
        <v>0.48</v>
      </c>
      <c r="D5407" s="3">
        <v>1.46</v>
      </c>
      <c r="E5407" s="3">
        <v>2.75</v>
      </c>
      <c r="F5407" s="3">
        <v>4.63</v>
      </c>
      <c r="G5407" s="3">
        <v>5.78</v>
      </c>
      <c r="J5407" s="1">
        <v>40438</v>
      </c>
      <c r="K5407">
        <f t="shared" si="420"/>
        <v>48</v>
      </c>
      <c r="L5407">
        <f t="shared" si="421"/>
        <v>146</v>
      </c>
      <c r="M5407">
        <f t="shared" si="422"/>
        <v>275</v>
      </c>
      <c r="N5407">
        <f t="shared" si="423"/>
        <v>463</v>
      </c>
      <c r="O5407">
        <f t="shared" si="424"/>
        <v>578</v>
      </c>
    </row>
    <row r="5408" spans="1:15">
      <c r="A5408" t="s">
        <v>5417</v>
      </c>
      <c r="B5408" s="1">
        <v>40441</v>
      </c>
      <c r="C5408" s="3">
        <v>0.47</v>
      </c>
      <c r="D5408" s="3">
        <v>1.43</v>
      </c>
      <c r="E5408" s="3">
        <v>2.72</v>
      </c>
      <c r="F5408" s="3">
        <v>4.59</v>
      </c>
      <c r="G5408" s="3">
        <v>5.74</v>
      </c>
      <c r="J5408" s="1">
        <v>40441</v>
      </c>
      <c r="K5408">
        <f t="shared" si="420"/>
        <v>47</v>
      </c>
      <c r="L5408">
        <f t="shared" si="421"/>
        <v>143</v>
      </c>
      <c r="M5408">
        <f t="shared" si="422"/>
        <v>272</v>
      </c>
      <c r="N5408">
        <f t="shared" si="423"/>
        <v>459</v>
      </c>
      <c r="O5408">
        <f t="shared" si="424"/>
        <v>574</v>
      </c>
    </row>
    <row r="5409" spans="1:15">
      <c r="A5409" t="s">
        <v>5418</v>
      </c>
      <c r="B5409" s="1">
        <v>40442</v>
      </c>
      <c r="C5409" s="3">
        <v>0.43</v>
      </c>
      <c r="D5409" s="3">
        <v>1.34</v>
      </c>
      <c r="E5409" s="3">
        <v>2.61</v>
      </c>
      <c r="F5409" s="3">
        <v>4.57</v>
      </c>
      <c r="G5409" s="3">
        <v>5.66</v>
      </c>
      <c r="J5409" s="1">
        <v>40442</v>
      </c>
      <c r="K5409">
        <f t="shared" si="420"/>
        <v>43</v>
      </c>
      <c r="L5409">
        <f t="shared" si="421"/>
        <v>134</v>
      </c>
      <c r="M5409">
        <f t="shared" si="422"/>
        <v>261</v>
      </c>
      <c r="N5409">
        <f t="shared" si="423"/>
        <v>457</v>
      </c>
      <c r="O5409">
        <f t="shared" si="424"/>
        <v>566</v>
      </c>
    </row>
    <row r="5410" spans="1:15">
      <c r="A5410" t="s">
        <v>5419</v>
      </c>
      <c r="B5410" s="1">
        <v>40443</v>
      </c>
      <c r="C5410" s="3">
        <v>0.44</v>
      </c>
      <c r="D5410" s="3">
        <v>1.33</v>
      </c>
      <c r="E5410" s="3">
        <v>2.56</v>
      </c>
      <c r="F5410" s="3">
        <v>4.49</v>
      </c>
      <c r="G5410" s="3">
        <v>5.61</v>
      </c>
      <c r="J5410" s="1">
        <v>40443</v>
      </c>
      <c r="K5410">
        <f t="shared" si="420"/>
        <v>44</v>
      </c>
      <c r="L5410">
        <f t="shared" si="421"/>
        <v>133</v>
      </c>
      <c r="M5410">
        <f t="shared" si="422"/>
        <v>256</v>
      </c>
      <c r="N5410">
        <f t="shared" si="423"/>
        <v>449</v>
      </c>
      <c r="O5410">
        <f t="shared" si="424"/>
        <v>561</v>
      </c>
    </row>
    <row r="5411" spans="1:15">
      <c r="A5411" t="s">
        <v>5420</v>
      </c>
      <c r="B5411" s="1">
        <v>40444</v>
      </c>
      <c r="C5411" s="3">
        <v>0.45</v>
      </c>
      <c r="D5411" s="3">
        <v>1.34</v>
      </c>
      <c r="E5411" s="3">
        <v>2.56</v>
      </c>
      <c r="F5411" s="3">
        <v>4.5199999999999996</v>
      </c>
      <c r="G5411" s="3">
        <v>5.6</v>
      </c>
      <c r="J5411" s="1">
        <v>40444</v>
      </c>
      <c r="K5411">
        <f t="shared" si="420"/>
        <v>45</v>
      </c>
      <c r="L5411">
        <f t="shared" si="421"/>
        <v>134</v>
      </c>
      <c r="M5411">
        <f t="shared" si="422"/>
        <v>256</v>
      </c>
      <c r="N5411">
        <f t="shared" si="423"/>
        <v>451.99999999999994</v>
      </c>
      <c r="O5411">
        <f t="shared" si="424"/>
        <v>560</v>
      </c>
    </row>
    <row r="5412" spans="1:15">
      <c r="A5412" t="s">
        <v>5421</v>
      </c>
      <c r="B5412" s="1">
        <v>40445</v>
      </c>
      <c r="C5412" s="3">
        <v>0.45</v>
      </c>
      <c r="D5412" s="3">
        <v>1.37</v>
      </c>
      <c r="E5412" s="3">
        <v>2.62</v>
      </c>
      <c r="F5412" s="3">
        <v>4.5999999999999996</v>
      </c>
      <c r="G5412" s="3">
        <v>5.67</v>
      </c>
      <c r="J5412" s="1">
        <v>40445</v>
      </c>
      <c r="K5412">
        <f t="shared" si="420"/>
        <v>45</v>
      </c>
      <c r="L5412">
        <f t="shared" si="421"/>
        <v>137</v>
      </c>
      <c r="M5412">
        <f t="shared" si="422"/>
        <v>262</v>
      </c>
      <c r="N5412">
        <f t="shared" si="423"/>
        <v>459.99999999999994</v>
      </c>
      <c r="O5412">
        <f t="shared" si="424"/>
        <v>567</v>
      </c>
    </row>
    <row r="5413" spans="1:15">
      <c r="A5413" t="s">
        <v>5422</v>
      </c>
      <c r="B5413" s="1">
        <v>40448</v>
      </c>
      <c r="C5413" s="3">
        <v>0.44</v>
      </c>
      <c r="D5413" s="3">
        <v>1.31</v>
      </c>
      <c r="E5413" s="3">
        <v>2.54</v>
      </c>
      <c r="F5413" s="3">
        <v>4.51</v>
      </c>
      <c r="G5413" s="3">
        <v>5.58</v>
      </c>
      <c r="J5413" s="1">
        <v>40448</v>
      </c>
      <c r="K5413">
        <f t="shared" si="420"/>
        <v>44</v>
      </c>
      <c r="L5413">
        <f t="shared" si="421"/>
        <v>131</v>
      </c>
      <c r="M5413">
        <f t="shared" si="422"/>
        <v>254</v>
      </c>
      <c r="N5413">
        <f t="shared" si="423"/>
        <v>451</v>
      </c>
      <c r="O5413">
        <f t="shared" si="424"/>
        <v>558</v>
      </c>
    </row>
    <row r="5414" spans="1:15">
      <c r="A5414" t="s">
        <v>5423</v>
      </c>
      <c r="B5414" s="1">
        <v>40449</v>
      </c>
      <c r="C5414" s="3">
        <v>0.37</v>
      </c>
      <c r="D5414" s="3">
        <v>1.25</v>
      </c>
      <c r="E5414" s="3">
        <v>2.48</v>
      </c>
      <c r="F5414" s="3">
        <v>4.47</v>
      </c>
      <c r="G5414" s="3">
        <v>5.54</v>
      </c>
      <c r="J5414" s="1">
        <v>40449</v>
      </c>
      <c r="K5414">
        <f t="shared" si="420"/>
        <v>37</v>
      </c>
      <c r="L5414">
        <f t="shared" si="421"/>
        <v>125</v>
      </c>
      <c r="M5414">
        <f t="shared" si="422"/>
        <v>248</v>
      </c>
      <c r="N5414">
        <f t="shared" si="423"/>
        <v>447</v>
      </c>
      <c r="O5414">
        <f t="shared" si="424"/>
        <v>554</v>
      </c>
    </row>
    <row r="5415" spans="1:15">
      <c r="A5415" t="s">
        <v>5424</v>
      </c>
      <c r="B5415" s="1">
        <v>40450</v>
      </c>
      <c r="C5415" s="3">
        <v>0.44</v>
      </c>
      <c r="D5415" s="3">
        <v>1.28</v>
      </c>
      <c r="E5415" s="3">
        <v>2.52</v>
      </c>
      <c r="F5415" s="3">
        <v>4.51</v>
      </c>
      <c r="G5415" s="3">
        <v>5.58</v>
      </c>
      <c r="J5415" s="1">
        <v>40450</v>
      </c>
      <c r="K5415">
        <f t="shared" si="420"/>
        <v>44</v>
      </c>
      <c r="L5415">
        <f t="shared" si="421"/>
        <v>128</v>
      </c>
      <c r="M5415">
        <f t="shared" si="422"/>
        <v>252</v>
      </c>
      <c r="N5415">
        <f t="shared" si="423"/>
        <v>451</v>
      </c>
      <c r="O5415">
        <f t="shared" si="424"/>
        <v>558</v>
      </c>
    </row>
    <row r="5416" spans="1:15">
      <c r="A5416" t="s">
        <v>5425</v>
      </c>
      <c r="B5416" s="1">
        <v>40451</v>
      </c>
      <c r="C5416" s="3">
        <v>0.42</v>
      </c>
      <c r="D5416" s="3">
        <v>1.27</v>
      </c>
      <c r="E5416" s="3">
        <v>2.5299999999999998</v>
      </c>
      <c r="F5416" s="3">
        <v>4.54</v>
      </c>
      <c r="G5416" s="3">
        <v>5.58</v>
      </c>
      <c r="J5416" s="1">
        <v>40451</v>
      </c>
      <c r="K5416">
        <f t="shared" si="420"/>
        <v>42</v>
      </c>
      <c r="L5416">
        <f t="shared" si="421"/>
        <v>127</v>
      </c>
      <c r="M5416">
        <f t="shared" si="422"/>
        <v>252.99999999999997</v>
      </c>
      <c r="N5416">
        <f t="shared" si="423"/>
        <v>454</v>
      </c>
      <c r="O5416">
        <f t="shared" si="424"/>
        <v>558</v>
      </c>
    </row>
    <row r="5417" spans="1:15">
      <c r="A5417" t="s">
        <v>5426</v>
      </c>
      <c r="B5417" s="1">
        <v>40452</v>
      </c>
      <c r="C5417" s="3">
        <v>0.42</v>
      </c>
      <c r="D5417" s="3">
        <v>1.26</v>
      </c>
      <c r="E5417" s="3">
        <v>2.54</v>
      </c>
      <c r="F5417" s="3">
        <v>4.57</v>
      </c>
      <c r="G5417" s="3">
        <v>5.61</v>
      </c>
      <c r="J5417" s="1">
        <v>40452</v>
      </c>
      <c r="K5417">
        <f t="shared" si="420"/>
        <v>42</v>
      </c>
      <c r="L5417">
        <f t="shared" si="421"/>
        <v>126</v>
      </c>
      <c r="M5417">
        <f t="shared" si="422"/>
        <v>254</v>
      </c>
      <c r="N5417">
        <f t="shared" si="423"/>
        <v>457</v>
      </c>
      <c r="O5417">
        <f t="shared" si="424"/>
        <v>561</v>
      </c>
    </row>
    <row r="5418" spans="1:15">
      <c r="A5418" t="s">
        <v>5427</v>
      </c>
      <c r="B5418" s="1">
        <v>40455</v>
      </c>
      <c r="C5418" s="3">
        <v>0.41</v>
      </c>
      <c r="D5418" s="3">
        <v>1.23</v>
      </c>
      <c r="E5418" s="3">
        <v>2.5</v>
      </c>
      <c r="F5418" s="3">
        <v>4.57</v>
      </c>
      <c r="G5418" s="3">
        <v>5.6</v>
      </c>
      <c r="J5418" s="1">
        <v>40455</v>
      </c>
      <c r="K5418">
        <f t="shared" si="420"/>
        <v>41</v>
      </c>
      <c r="L5418">
        <f t="shared" si="421"/>
        <v>123</v>
      </c>
      <c r="M5418">
        <f t="shared" si="422"/>
        <v>250</v>
      </c>
      <c r="N5418">
        <f t="shared" si="423"/>
        <v>457</v>
      </c>
      <c r="O5418">
        <f t="shared" si="424"/>
        <v>560</v>
      </c>
    </row>
    <row r="5419" spans="1:15">
      <c r="A5419" t="s">
        <v>5428</v>
      </c>
      <c r="B5419" s="1">
        <v>40456</v>
      </c>
      <c r="C5419" s="3">
        <v>0.41</v>
      </c>
      <c r="D5419" s="3">
        <v>1.21</v>
      </c>
      <c r="E5419" s="3">
        <v>2.5</v>
      </c>
      <c r="F5419" s="3">
        <v>4.58</v>
      </c>
      <c r="G5419" s="3">
        <v>5.61</v>
      </c>
      <c r="J5419" s="1">
        <v>40456</v>
      </c>
      <c r="K5419">
        <f t="shared" si="420"/>
        <v>41</v>
      </c>
      <c r="L5419">
        <f t="shared" si="421"/>
        <v>121</v>
      </c>
      <c r="M5419">
        <f t="shared" si="422"/>
        <v>250</v>
      </c>
      <c r="N5419">
        <f t="shared" si="423"/>
        <v>458</v>
      </c>
      <c r="O5419">
        <f t="shared" si="424"/>
        <v>561</v>
      </c>
    </row>
    <row r="5420" spans="1:15">
      <c r="A5420" t="s">
        <v>5429</v>
      </c>
      <c r="B5420" s="1">
        <v>40457</v>
      </c>
      <c r="C5420" s="3">
        <v>0.38</v>
      </c>
      <c r="D5420" s="3">
        <v>1.1599999999999999</v>
      </c>
      <c r="E5420" s="3">
        <v>2.41</v>
      </c>
      <c r="F5420" s="3">
        <v>4.51</v>
      </c>
      <c r="G5420" s="3">
        <v>5.54</v>
      </c>
      <c r="J5420" s="1">
        <v>40457</v>
      </c>
      <c r="K5420">
        <f t="shared" si="420"/>
        <v>38</v>
      </c>
      <c r="L5420">
        <f t="shared" si="421"/>
        <v>115.99999999999999</v>
      </c>
      <c r="M5420">
        <f t="shared" si="422"/>
        <v>241</v>
      </c>
      <c r="N5420">
        <f t="shared" si="423"/>
        <v>451</v>
      </c>
      <c r="O5420">
        <f t="shared" si="424"/>
        <v>554</v>
      </c>
    </row>
    <row r="5421" spans="1:15">
      <c r="A5421" t="s">
        <v>5430</v>
      </c>
      <c r="B5421" s="1">
        <v>40458</v>
      </c>
      <c r="C5421" s="3">
        <v>0.36</v>
      </c>
      <c r="D5421" s="3">
        <v>1.1399999999999999</v>
      </c>
      <c r="E5421" s="3">
        <v>2.41</v>
      </c>
      <c r="F5421" s="3">
        <v>4.5599999999999996</v>
      </c>
      <c r="G5421" s="3">
        <v>5.59</v>
      </c>
      <c r="J5421" s="1">
        <v>40458</v>
      </c>
      <c r="K5421">
        <f t="shared" si="420"/>
        <v>36</v>
      </c>
      <c r="L5421">
        <f t="shared" si="421"/>
        <v>113.99999999999999</v>
      </c>
      <c r="M5421">
        <f t="shared" si="422"/>
        <v>241</v>
      </c>
      <c r="N5421">
        <f t="shared" si="423"/>
        <v>455.99999999999994</v>
      </c>
      <c r="O5421">
        <f t="shared" si="424"/>
        <v>559</v>
      </c>
    </row>
    <row r="5422" spans="1:15">
      <c r="A5422" t="s">
        <v>5431</v>
      </c>
      <c r="B5422" s="1">
        <v>40459</v>
      </c>
      <c r="C5422" s="3">
        <v>0.35</v>
      </c>
      <c r="D5422" s="3">
        <v>1.1100000000000001</v>
      </c>
      <c r="E5422" s="3">
        <v>2.41</v>
      </c>
      <c r="F5422" s="3">
        <v>4.58</v>
      </c>
      <c r="G5422" s="3">
        <v>5.62</v>
      </c>
      <c r="J5422" s="1">
        <v>40459</v>
      </c>
      <c r="K5422">
        <f t="shared" si="420"/>
        <v>35</v>
      </c>
      <c r="L5422">
        <f t="shared" si="421"/>
        <v>111.00000000000001</v>
      </c>
      <c r="M5422">
        <f t="shared" si="422"/>
        <v>241</v>
      </c>
      <c r="N5422">
        <f t="shared" si="423"/>
        <v>458</v>
      </c>
      <c r="O5422">
        <f t="shared" si="424"/>
        <v>562</v>
      </c>
    </row>
    <row r="5423" spans="1:15">
      <c r="A5423" t="s">
        <v>5432</v>
      </c>
      <c r="B5423" s="1">
        <v>40462</v>
      </c>
      <c r="C5423" s="3" t="e">
        <v>#N/A</v>
      </c>
      <c r="D5423" s="3" t="e">
        <v>#N/A</v>
      </c>
      <c r="E5423" s="3" t="e">
        <v>#N/A</v>
      </c>
      <c r="F5423" s="3" t="e">
        <v>#N/A</v>
      </c>
      <c r="G5423" s="3" t="e">
        <v>#N/A</v>
      </c>
      <c r="J5423" s="1">
        <v>40462</v>
      </c>
      <c r="K5423" t="e">
        <f t="shared" si="420"/>
        <v>#N/A</v>
      </c>
      <c r="L5423" t="e">
        <f t="shared" si="421"/>
        <v>#N/A</v>
      </c>
      <c r="M5423" t="e">
        <f t="shared" si="422"/>
        <v>#N/A</v>
      </c>
      <c r="N5423" t="e">
        <f t="shared" si="423"/>
        <v>#N/A</v>
      </c>
      <c r="O5423" t="e">
        <f t="shared" si="424"/>
        <v>#N/A</v>
      </c>
    </row>
    <row r="5424" spans="1:15">
      <c r="A5424" t="s">
        <v>5433</v>
      </c>
      <c r="B5424" s="1">
        <v>40463</v>
      </c>
      <c r="C5424" s="3">
        <v>0.37</v>
      </c>
      <c r="D5424" s="3">
        <v>1.1399999999999999</v>
      </c>
      <c r="E5424" s="3">
        <v>2.44</v>
      </c>
      <c r="F5424" s="3">
        <v>4.63</v>
      </c>
      <c r="G5424" s="3">
        <v>5.66</v>
      </c>
      <c r="J5424" s="1">
        <v>40463</v>
      </c>
      <c r="K5424">
        <f t="shared" si="420"/>
        <v>37</v>
      </c>
      <c r="L5424">
        <f t="shared" si="421"/>
        <v>113.99999999999999</v>
      </c>
      <c r="M5424">
        <f t="shared" si="422"/>
        <v>244</v>
      </c>
      <c r="N5424">
        <f t="shared" si="423"/>
        <v>463</v>
      </c>
      <c r="O5424">
        <f t="shared" si="424"/>
        <v>566</v>
      </c>
    </row>
    <row r="5425" spans="1:15">
      <c r="A5425" t="s">
        <v>5434</v>
      </c>
      <c r="B5425" s="1">
        <v>40464</v>
      </c>
      <c r="C5425" s="3">
        <v>0.37</v>
      </c>
      <c r="D5425" s="3">
        <v>1.1299999999999999</v>
      </c>
      <c r="E5425" s="3">
        <v>2.46</v>
      </c>
      <c r="F5425" s="3">
        <v>4.66</v>
      </c>
      <c r="G5425" s="3">
        <v>5.68</v>
      </c>
      <c r="J5425" s="1">
        <v>40464</v>
      </c>
      <c r="K5425">
        <f t="shared" si="420"/>
        <v>37</v>
      </c>
      <c r="L5425">
        <f t="shared" si="421"/>
        <v>112.99999999999999</v>
      </c>
      <c r="M5425">
        <f t="shared" si="422"/>
        <v>246</v>
      </c>
      <c r="N5425">
        <f t="shared" si="423"/>
        <v>466</v>
      </c>
      <c r="O5425">
        <f t="shared" si="424"/>
        <v>568</v>
      </c>
    </row>
    <row r="5426" spans="1:15">
      <c r="A5426" t="s">
        <v>5435</v>
      </c>
      <c r="B5426" s="1">
        <v>40465</v>
      </c>
      <c r="C5426" s="3">
        <v>0.38</v>
      </c>
      <c r="D5426" s="3">
        <v>1.18</v>
      </c>
      <c r="E5426" s="3">
        <v>2.52</v>
      </c>
      <c r="F5426" s="3">
        <v>4.72</v>
      </c>
      <c r="G5426" s="3">
        <v>5.75</v>
      </c>
      <c r="J5426" s="1">
        <v>40465</v>
      </c>
      <c r="K5426">
        <f t="shared" si="420"/>
        <v>38</v>
      </c>
      <c r="L5426">
        <f t="shared" si="421"/>
        <v>118</v>
      </c>
      <c r="M5426">
        <f t="shared" si="422"/>
        <v>252</v>
      </c>
      <c r="N5426">
        <f t="shared" si="423"/>
        <v>472</v>
      </c>
      <c r="O5426">
        <f t="shared" si="424"/>
        <v>575</v>
      </c>
    </row>
    <row r="5427" spans="1:15">
      <c r="A5427" t="s">
        <v>5436</v>
      </c>
      <c r="B5427" s="1">
        <v>40466</v>
      </c>
      <c r="C5427" s="3">
        <v>0.37</v>
      </c>
      <c r="D5427" s="3">
        <v>1.2</v>
      </c>
      <c r="E5427" s="3">
        <v>2.59</v>
      </c>
      <c r="F5427" s="3">
        <v>4.8099999999999996</v>
      </c>
      <c r="G5427" s="3">
        <v>5.85</v>
      </c>
      <c r="J5427" s="1">
        <v>40466</v>
      </c>
      <c r="K5427">
        <f t="shared" si="420"/>
        <v>37</v>
      </c>
      <c r="L5427">
        <f t="shared" si="421"/>
        <v>120</v>
      </c>
      <c r="M5427">
        <f t="shared" si="422"/>
        <v>259</v>
      </c>
      <c r="N5427">
        <f t="shared" si="423"/>
        <v>480.99999999999994</v>
      </c>
      <c r="O5427">
        <f t="shared" si="424"/>
        <v>585</v>
      </c>
    </row>
    <row r="5428" spans="1:15">
      <c r="A5428" t="s">
        <v>5437</v>
      </c>
      <c r="B5428" s="1">
        <v>40469</v>
      </c>
      <c r="C5428" s="3">
        <v>0.38</v>
      </c>
      <c r="D5428" s="3">
        <v>1.1399999999999999</v>
      </c>
      <c r="E5428" s="3">
        <v>2.52</v>
      </c>
      <c r="F5428" s="3">
        <v>4.74</v>
      </c>
      <c r="G5428" s="3">
        <v>5.78</v>
      </c>
      <c r="J5428" s="1">
        <v>40469</v>
      </c>
      <c r="K5428">
        <f t="shared" si="420"/>
        <v>38</v>
      </c>
      <c r="L5428">
        <f t="shared" si="421"/>
        <v>113.99999999999999</v>
      </c>
      <c r="M5428">
        <f t="shared" si="422"/>
        <v>252</v>
      </c>
      <c r="N5428">
        <f t="shared" si="423"/>
        <v>474</v>
      </c>
      <c r="O5428">
        <f t="shared" si="424"/>
        <v>578</v>
      </c>
    </row>
    <row r="5429" spans="1:15">
      <c r="A5429" t="s">
        <v>5438</v>
      </c>
      <c r="B5429" s="1">
        <v>40470</v>
      </c>
      <c r="C5429" s="3">
        <v>0.37</v>
      </c>
      <c r="D5429" s="3">
        <v>1.1100000000000001</v>
      </c>
      <c r="E5429" s="3">
        <v>2.5</v>
      </c>
      <c r="F5429" s="3">
        <v>4.7</v>
      </c>
      <c r="G5429" s="3">
        <v>5.75</v>
      </c>
      <c r="J5429" s="1">
        <v>40470</v>
      </c>
      <c r="K5429">
        <f t="shared" si="420"/>
        <v>37</v>
      </c>
      <c r="L5429">
        <f t="shared" si="421"/>
        <v>111.00000000000001</v>
      </c>
      <c r="M5429">
        <f t="shared" si="422"/>
        <v>250</v>
      </c>
      <c r="N5429">
        <f t="shared" si="423"/>
        <v>470</v>
      </c>
      <c r="O5429">
        <f t="shared" si="424"/>
        <v>575</v>
      </c>
    </row>
    <row r="5430" spans="1:15">
      <c r="A5430" t="s">
        <v>5439</v>
      </c>
      <c r="B5430" s="1">
        <v>40471</v>
      </c>
      <c r="C5430" s="3">
        <v>0.35</v>
      </c>
      <c r="D5430" s="3">
        <v>1.1100000000000001</v>
      </c>
      <c r="E5430" s="3">
        <v>2.5099999999999998</v>
      </c>
      <c r="F5430" s="3">
        <v>4.6900000000000004</v>
      </c>
      <c r="G5430" s="3">
        <v>5.74</v>
      </c>
      <c r="J5430" s="1">
        <v>40471</v>
      </c>
      <c r="K5430">
        <f t="shared" si="420"/>
        <v>35</v>
      </c>
      <c r="L5430">
        <f t="shared" si="421"/>
        <v>111.00000000000001</v>
      </c>
      <c r="M5430">
        <f t="shared" si="422"/>
        <v>250.99999999999997</v>
      </c>
      <c r="N5430">
        <f t="shared" si="423"/>
        <v>469.00000000000006</v>
      </c>
      <c r="O5430">
        <f t="shared" si="424"/>
        <v>574</v>
      </c>
    </row>
    <row r="5431" spans="1:15">
      <c r="A5431" t="s">
        <v>5440</v>
      </c>
      <c r="B5431" s="1">
        <v>40472</v>
      </c>
      <c r="C5431" s="3">
        <v>0.37</v>
      </c>
      <c r="D5431" s="3">
        <v>1.1499999999999999</v>
      </c>
      <c r="E5431" s="3">
        <v>2.57</v>
      </c>
      <c r="F5431" s="3">
        <v>4.71</v>
      </c>
      <c r="G5431" s="3">
        <v>5.77</v>
      </c>
      <c r="J5431" s="1">
        <v>40472</v>
      </c>
      <c r="K5431">
        <f t="shared" si="420"/>
        <v>37</v>
      </c>
      <c r="L5431">
        <f t="shared" si="421"/>
        <v>114.99999999999999</v>
      </c>
      <c r="M5431">
        <f t="shared" si="422"/>
        <v>257</v>
      </c>
      <c r="N5431">
        <f t="shared" si="423"/>
        <v>471</v>
      </c>
      <c r="O5431">
        <f t="shared" si="424"/>
        <v>577</v>
      </c>
    </row>
    <row r="5432" spans="1:15">
      <c r="A5432" t="s">
        <v>5441</v>
      </c>
      <c r="B5432" s="1">
        <v>40473</v>
      </c>
      <c r="C5432" s="3">
        <v>0.35</v>
      </c>
      <c r="D5432" s="3">
        <v>1.17</v>
      </c>
      <c r="E5432" s="3">
        <v>2.59</v>
      </c>
      <c r="F5432" s="3">
        <v>4.7</v>
      </c>
      <c r="G5432" s="3">
        <v>5.77</v>
      </c>
      <c r="J5432" s="1">
        <v>40473</v>
      </c>
      <c r="K5432">
        <f t="shared" si="420"/>
        <v>35</v>
      </c>
      <c r="L5432">
        <f t="shared" si="421"/>
        <v>117</v>
      </c>
      <c r="M5432">
        <f t="shared" si="422"/>
        <v>259</v>
      </c>
      <c r="N5432">
        <f t="shared" si="423"/>
        <v>470</v>
      </c>
      <c r="O5432">
        <f t="shared" si="424"/>
        <v>577</v>
      </c>
    </row>
    <row r="5433" spans="1:15">
      <c r="A5433" t="s">
        <v>5442</v>
      </c>
      <c r="B5433" s="1">
        <v>40476</v>
      </c>
      <c r="C5433" s="3">
        <v>0.37</v>
      </c>
      <c r="D5433" s="3">
        <v>1.2</v>
      </c>
      <c r="E5433" s="3">
        <v>2.59</v>
      </c>
      <c r="F5433" s="3">
        <v>4.6900000000000004</v>
      </c>
      <c r="G5433" s="3">
        <v>5.72</v>
      </c>
      <c r="J5433" s="1">
        <v>40476</v>
      </c>
      <c r="K5433">
        <f t="shared" si="420"/>
        <v>37</v>
      </c>
      <c r="L5433">
        <f t="shared" si="421"/>
        <v>120</v>
      </c>
      <c r="M5433">
        <f t="shared" si="422"/>
        <v>259</v>
      </c>
      <c r="N5433">
        <f t="shared" si="423"/>
        <v>469.00000000000006</v>
      </c>
      <c r="O5433">
        <f t="shared" si="424"/>
        <v>572</v>
      </c>
    </row>
    <row r="5434" spans="1:15">
      <c r="A5434" t="s">
        <v>5443</v>
      </c>
      <c r="B5434" s="1">
        <v>40477</v>
      </c>
      <c r="C5434" s="3">
        <v>0.4</v>
      </c>
      <c r="D5434" s="3">
        <v>1.27</v>
      </c>
      <c r="E5434" s="3">
        <v>2.67</v>
      </c>
      <c r="F5434" s="3">
        <v>4.78</v>
      </c>
      <c r="G5434" s="3">
        <v>5.8</v>
      </c>
      <c r="J5434" s="1">
        <v>40477</v>
      </c>
      <c r="K5434">
        <f t="shared" si="420"/>
        <v>40</v>
      </c>
      <c r="L5434">
        <f t="shared" si="421"/>
        <v>127</v>
      </c>
      <c r="M5434">
        <f t="shared" si="422"/>
        <v>267</v>
      </c>
      <c r="N5434">
        <f t="shared" si="423"/>
        <v>478</v>
      </c>
      <c r="O5434">
        <f t="shared" si="424"/>
        <v>580</v>
      </c>
    </row>
    <row r="5435" spans="1:15">
      <c r="A5435" t="s">
        <v>5444</v>
      </c>
      <c r="B5435" s="1">
        <v>40478</v>
      </c>
      <c r="C5435" s="3">
        <v>0.4</v>
      </c>
      <c r="D5435" s="3">
        <v>1.34</v>
      </c>
      <c r="E5435" s="3">
        <v>2.75</v>
      </c>
      <c r="F5435" s="3">
        <v>4.8</v>
      </c>
      <c r="G5435" s="3">
        <v>5.84</v>
      </c>
      <c r="J5435" s="1">
        <v>40478</v>
      </c>
      <c r="K5435">
        <f t="shared" si="420"/>
        <v>40</v>
      </c>
      <c r="L5435">
        <f t="shared" si="421"/>
        <v>134</v>
      </c>
      <c r="M5435">
        <f t="shared" si="422"/>
        <v>275</v>
      </c>
      <c r="N5435">
        <f t="shared" si="423"/>
        <v>480</v>
      </c>
      <c r="O5435">
        <f t="shared" si="424"/>
        <v>584</v>
      </c>
    </row>
    <row r="5436" spans="1:15">
      <c r="A5436" t="s">
        <v>5445</v>
      </c>
      <c r="B5436" s="1">
        <v>40479</v>
      </c>
      <c r="C5436" s="3">
        <v>0.37</v>
      </c>
      <c r="D5436" s="3">
        <v>1.23</v>
      </c>
      <c r="E5436" s="3">
        <v>2.69</v>
      </c>
      <c r="F5436" s="3">
        <v>4.8099999999999996</v>
      </c>
      <c r="G5436" s="3">
        <v>5.85</v>
      </c>
      <c r="J5436" s="1">
        <v>40479</v>
      </c>
      <c r="K5436">
        <f t="shared" si="420"/>
        <v>37</v>
      </c>
      <c r="L5436">
        <f t="shared" si="421"/>
        <v>123</v>
      </c>
      <c r="M5436">
        <f t="shared" si="422"/>
        <v>269</v>
      </c>
      <c r="N5436">
        <f t="shared" si="423"/>
        <v>480.99999999999994</v>
      </c>
      <c r="O5436">
        <f t="shared" si="424"/>
        <v>585</v>
      </c>
    </row>
    <row r="5437" spans="1:15">
      <c r="A5437" t="s">
        <v>5446</v>
      </c>
      <c r="B5437" s="1">
        <v>40480</v>
      </c>
      <c r="C5437" s="3">
        <v>0.34</v>
      </c>
      <c r="D5437" s="3">
        <v>1.17</v>
      </c>
      <c r="E5437" s="3">
        <v>2.63</v>
      </c>
      <c r="F5437" s="3">
        <v>4.75</v>
      </c>
      <c r="G5437" s="3">
        <v>5.78</v>
      </c>
      <c r="J5437" s="1">
        <v>40480</v>
      </c>
      <c r="K5437">
        <f t="shared" si="420"/>
        <v>34</v>
      </c>
      <c r="L5437">
        <f t="shared" si="421"/>
        <v>117</v>
      </c>
      <c r="M5437">
        <f t="shared" si="422"/>
        <v>263</v>
      </c>
      <c r="N5437">
        <f t="shared" si="423"/>
        <v>475</v>
      </c>
      <c r="O5437">
        <f t="shared" si="424"/>
        <v>578</v>
      </c>
    </row>
    <row r="5438" spans="1:15">
      <c r="A5438" t="s">
        <v>5447</v>
      </c>
      <c r="B5438" s="1">
        <v>40483</v>
      </c>
      <c r="C5438" s="3">
        <v>0.34</v>
      </c>
      <c r="D5438" s="3">
        <v>1.17</v>
      </c>
      <c r="E5438" s="3">
        <v>2.66</v>
      </c>
      <c r="F5438" s="3">
        <v>4.76</v>
      </c>
      <c r="G5438" s="3">
        <v>5.79</v>
      </c>
      <c r="J5438" s="1">
        <v>40483</v>
      </c>
      <c r="K5438">
        <f t="shared" si="420"/>
        <v>34</v>
      </c>
      <c r="L5438">
        <f t="shared" si="421"/>
        <v>117</v>
      </c>
      <c r="M5438">
        <f t="shared" si="422"/>
        <v>266</v>
      </c>
      <c r="N5438">
        <f t="shared" si="423"/>
        <v>476</v>
      </c>
      <c r="O5438">
        <f t="shared" si="424"/>
        <v>579</v>
      </c>
    </row>
    <row r="5439" spans="1:15">
      <c r="A5439" t="s">
        <v>5448</v>
      </c>
      <c r="B5439" s="1">
        <v>40484</v>
      </c>
      <c r="C5439" s="3">
        <v>0.34</v>
      </c>
      <c r="D5439" s="3">
        <v>1.1499999999999999</v>
      </c>
      <c r="E5439" s="3">
        <v>2.63</v>
      </c>
      <c r="F5439" s="3">
        <v>4.66</v>
      </c>
      <c r="G5439" s="3">
        <v>5.71</v>
      </c>
      <c r="J5439" s="1">
        <v>40484</v>
      </c>
      <c r="K5439">
        <f t="shared" si="420"/>
        <v>34</v>
      </c>
      <c r="L5439">
        <f t="shared" si="421"/>
        <v>114.99999999999999</v>
      </c>
      <c r="M5439">
        <f t="shared" si="422"/>
        <v>263</v>
      </c>
      <c r="N5439">
        <f t="shared" si="423"/>
        <v>466</v>
      </c>
      <c r="O5439">
        <f t="shared" si="424"/>
        <v>571</v>
      </c>
    </row>
    <row r="5440" spans="1:15">
      <c r="A5440" t="s">
        <v>5449</v>
      </c>
      <c r="B5440" s="1">
        <v>40485</v>
      </c>
      <c r="C5440" s="3">
        <v>0.34</v>
      </c>
      <c r="D5440" s="3">
        <v>1.1100000000000001</v>
      </c>
      <c r="E5440" s="3">
        <v>2.67</v>
      </c>
      <c r="F5440" s="3">
        <v>4.78</v>
      </c>
      <c r="G5440" s="3">
        <v>5.83</v>
      </c>
      <c r="J5440" s="1">
        <v>40485</v>
      </c>
      <c r="K5440">
        <f t="shared" si="420"/>
        <v>34</v>
      </c>
      <c r="L5440">
        <f t="shared" si="421"/>
        <v>111.00000000000001</v>
      </c>
      <c r="M5440">
        <f t="shared" si="422"/>
        <v>267</v>
      </c>
      <c r="N5440">
        <f t="shared" si="423"/>
        <v>478</v>
      </c>
      <c r="O5440">
        <f t="shared" si="424"/>
        <v>583</v>
      </c>
    </row>
    <row r="5441" spans="1:15">
      <c r="A5441" t="s">
        <v>5450</v>
      </c>
      <c r="B5441" s="1">
        <v>40486</v>
      </c>
      <c r="C5441" s="3">
        <v>0.33</v>
      </c>
      <c r="D5441" s="3">
        <v>1.04</v>
      </c>
      <c r="E5441" s="3">
        <v>2.5299999999999998</v>
      </c>
      <c r="F5441" s="3">
        <v>4.75</v>
      </c>
      <c r="G5441" s="3">
        <v>5.77</v>
      </c>
      <c r="J5441" s="1">
        <v>40486</v>
      </c>
      <c r="K5441">
        <f t="shared" si="420"/>
        <v>33</v>
      </c>
      <c r="L5441">
        <f t="shared" si="421"/>
        <v>104</v>
      </c>
      <c r="M5441">
        <f t="shared" si="422"/>
        <v>252.99999999999997</v>
      </c>
      <c r="N5441">
        <f t="shared" si="423"/>
        <v>475</v>
      </c>
      <c r="O5441">
        <f t="shared" si="424"/>
        <v>577</v>
      </c>
    </row>
    <row r="5442" spans="1:15">
      <c r="A5442" t="s">
        <v>5451</v>
      </c>
      <c r="B5442" s="1">
        <v>40487</v>
      </c>
      <c r="C5442" s="3">
        <v>0.38</v>
      </c>
      <c r="D5442" s="3">
        <v>1.1000000000000001</v>
      </c>
      <c r="E5442" s="3">
        <v>2.58</v>
      </c>
      <c r="F5442" s="3">
        <v>4.78</v>
      </c>
      <c r="G5442" s="3">
        <v>5.85</v>
      </c>
      <c r="J5442" s="1">
        <v>40487</v>
      </c>
      <c r="K5442">
        <f t="shared" si="420"/>
        <v>38</v>
      </c>
      <c r="L5442">
        <f t="shared" si="421"/>
        <v>110.00000000000001</v>
      </c>
      <c r="M5442">
        <f t="shared" si="422"/>
        <v>258</v>
      </c>
      <c r="N5442">
        <f t="shared" si="423"/>
        <v>478</v>
      </c>
      <c r="O5442">
        <f t="shared" si="424"/>
        <v>585</v>
      </c>
    </row>
    <row r="5443" spans="1:15">
      <c r="A5443" t="s">
        <v>5452</v>
      </c>
      <c r="B5443" s="1">
        <v>40490</v>
      </c>
      <c r="C5443" s="3">
        <v>0.41</v>
      </c>
      <c r="D5443" s="3">
        <v>1.1299999999999999</v>
      </c>
      <c r="E5443" s="3">
        <v>2.6</v>
      </c>
      <c r="F5443" s="3">
        <v>4.79</v>
      </c>
      <c r="G5443" s="3">
        <v>5.85</v>
      </c>
      <c r="J5443" s="1">
        <v>40490</v>
      </c>
      <c r="K5443">
        <f t="shared" si="420"/>
        <v>41</v>
      </c>
      <c r="L5443">
        <f t="shared" si="421"/>
        <v>112.99999999999999</v>
      </c>
      <c r="M5443">
        <f t="shared" si="422"/>
        <v>260</v>
      </c>
      <c r="N5443">
        <f t="shared" si="423"/>
        <v>479</v>
      </c>
      <c r="O5443">
        <f t="shared" si="424"/>
        <v>585</v>
      </c>
    </row>
    <row r="5444" spans="1:15">
      <c r="A5444" t="s">
        <v>5453</v>
      </c>
      <c r="B5444" s="1">
        <v>40491</v>
      </c>
      <c r="C5444" s="3">
        <v>0.46</v>
      </c>
      <c r="D5444" s="3">
        <v>1.27</v>
      </c>
      <c r="E5444" s="3">
        <v>2.72</v>
      </c>
      <c r="F5444" s="3">
        <v>4.93</v>
      </c>
      <c r="G5444" s="3">
        <v>5.97</v>
      </c>
      <c r="J5444" s="1">
        <v>40491</v>
      </c>
      <c r="K5444">
        <f t="shared" ref="K5444:K5507" si="425">C5444*100</f>
        <v>46</v>
      </c>
      <c r="L5444">
        <f t="shared" ref="L5444:L5507" si="426">D5444*100</f>
        <v>127</v>
      </c>
      <c r="M5444">
        <f t="shared" ref="M5444:M5507" si="427">E5444*100</f>
        <v>272</v>
      </c>
      <c r="N5444">
        <f t="shared" ref="N5444:N5507" si="428">F5444*100</f>
        <v>493</v>
      </c>
      <c r="O5444">
        <f t="shared" ref="O5444:O5507" si="429">G5444*100</f>
        <v>597</v>
      </c>
    </row>
    <row r="5445" spans="1:15">
      <c r="A5445" t="s">
        <v>5454</v>
      </c>
      <c r="B5445" s="1">
        <v>40492</v>
      </c>
      <c r="C5445" s="3">
        <v>0.44</v>
      </c>
      <c r="D5445" s="3">
        <v>1.23</v>
      </c>
      <c r="E5445" s="3">
        <v>2.65</v>
      </c>
      <c r="F5445" s="3">
        <v>4.92</v>
      </c>
      <c r="G5445" s="3">
        <v>5.96</v>
      </c>
      <c r="J5445" s="1">
        <v>40492</v>
      </c>
      <c r="K5445">
        <f t="shared" si="425"/>
        <v>44</v>
      </c>
      <c r="L5445">
        <f t="shared" si="426"/>
        <v>123</v>
      </c>
      <c r="M5445">
        <f t="shared" si="427"/>
        <v>265</v>
      </c>
      <c r="N5445">
        <f t="shared" si="428"/>
        <v>492</v>
      </c>
      <c r="O5445">
        <f t="shared" si="429"/>
        <v>596</v>
      </c>
    </row>
    <row r="5446" spans="1:15">
      <c r="A5446" t="s">
        <v>5455</v>
      </c>
      <c r="B5446" s="1">
        <v>40493</v>
      </c>
      <c r="C5446" s="3" t="e">
        <v>#N/A</v>
      </c>
      <c r="D5446" s="3" t="e">
        <v>#N/A</v>
      </c>
      <c r="E5446" s="3" t="e">
        <v>#N/A</v>
      </c>
      <c r="F5446" s="3">
        <v>4.92</v>
      </c>
      <c r="G5446" s="3">
        <v>5.97</v>
      </c>
      <c r="J5446" s="1">
        <v>40493</v>
      </c>
      <c r="K5446" t="e">
        <f t="shared" si="425"/>
        <v>#N/A</v>
      </c>
      <c r="L5446" t="e">
        <f t="shared" si="426"/>
        <v>#N/A</v>
      </c>
      <c r="M5446" t="e">
        <f t="shared" si="427"/>
        <v>#N/A</v>
      </c>
      <c r="N5446">
        <f t="shared" si="428"/>
        <v>492</v>
      </c>
      <c r="O5446">
        <f t="shared" si="429"/>
        <v>597</v>
      </c>
    </row>
    <row r="5447" spans="1:15">
      <c r="A5447" t="s">
        <v>5456</v>
      </c>
      <c r="B5447" s="1">
        <v>40494</v>
      </c>
      <c r="C5447" s="3">
        <v>0.51</v>
      </c>
      <c r="D5447" s="3">
        <v>1.35</v>
      </c>
      <c r="E5447" s="3">
        <v>2.76</v>
      </c>
      <c r="F5447" s="3">
        <v>4.95</v>
      </c>
      <c r="G5447" s="3">
        <v>6</v>
      </c>
      <c r="J5447" s="1">
        <v>40494</v>
      </c>
      <c r="K5447">
        <f t="shared" si="425"/>
        <v>51</v>
      </c>
      <c r="L5447">
        <f t="shared" si="426"/>
        <v>135</v>
      </c>
      <c r="M5447">
        <f t="shared" si="427"/>
        <v>276</v>
      </c>
      <c r="N5447">
        <f t="shared" si="428"/>
        <v>495</v>
      </c>
      <c r="O5447">
        <f t="shared" si="429"/>
        <v>600</v>
      </c>
    </row>
    <row r="5448" spans="1:15">
      <c r="A5448" t="s">
        <v>5457</v>
      </c>
      <c r="B5448" s="1">
        <v>40497</v>
      </c>
      <c r="C5448" s="3">
        <v>0.53</v>
      </c>
      <c r="D5448" s="3">
        <v>1.51</v>
      </c>
      <c r="E5448" s="3">
        <v>2.92</v>
      </c>
      <c r="F5448" s="3">
        <v>5.07</v>
      </c>
      <c r="G5448" s="3">
        <v>6.12</v>
      </c>
      <c r="J5448" s="1">
        <v>40497</v>
      </c>
      <c r="K5448">
        <f t="shared" si="425"/>
        <v>53</v>
      </c>
      <c r="L5448">
        <f t="shared" si="426"/>
        <v>151</v>
      </c>
      <c r="M5448">
        <f t="shared" si="427"/>
        <v>292</v>
      </c>
      <c r="N5448">
        <f t="shared" si="428"/>
        <v>507</v>
      </c>
      <c r="O5448">
        <f t="shared" si="429"/>
        <v>612</v>
      </c>
    </row>
    <row r="5449" spans="1:15">
      <c r="A5449" t="s">
        <v>5458</v>
      </c>
      <c r="B5449" s="1">
        <v>40498</v>
      </c>
      <c r="C5449" s="3">
        <v>0.51</v>
      </c>
      <c r="D5449" s="3">
        <v>1.49</v>
      </c>
      <c r="E5449" s="3">
        <v>2.85</v>
      </c>
      <c r="F5449" s="3">
        <v>4.95</v>
      </c>
      <c r="G5449" s="3">
        <v>6</v>
      </c>
      <c r="J5449" s="1">
        <v>40498</v>
      </c>
      <c r="K5449">
        <f t="shared" si="425"/>
        <v>51</v>
      </c>
      <c r="L5449">
        <f t="shared" si="426"/>
        <v>149</v>
      </c>
      <c r="M5449">
        <f t="shared" si="427"/>
        <v>285</v>
      </c>
      <c r="N5449">
        <f t="shared" si="428"/>
        <v>495</v>
      </c>
      <c r="O5449">
        <f t="shared" si="429"/>
        <v>600</v>
      </c>
    </row>
    <row r="5450" spans="1:15">
      <c r="A5450" t="s">
        <v>5459</v>
      </c>
      <c r="B5450" s="1">
        <v>40499</v>
      </c>
      <c r="C5450" s="3">
        <v>0.5</v>
      </c>
      <c r="D5450" s="3">
        <v>1.49</v>
      </c>
      <c r="E5450" s="3">
        <v>2.89</v>
      </c>
      <c r="F5450" s="3">
        <v>4.97</v>
      </c>
      <c r="G5450" s="3">
        <v>6.02</v>
      </c>
      <c r="J5450" s="1">
        <v>40499</v>
      </c>
      <c r="K5450">
        <f t="shared" si="425"/>
        <v>50</v>
      </c>
      <c r="L5450">
        <f t="shared" si="426"/>
        <v>149</v>
      </c>
      <c r="M5450">
        <f t="shared" si="427"/>
        <v>289</v>
      </c>
      <c r="N5450">
        <f t="shared" si="428"/>
        <v>497</v>
      </c>
      <c r="O5450">
        <f t="shared" si="429"/>
        <v>602</v>
      </c>
    </row>
    <row r="5451" spans="1:15">
      <c r="A5451" t="s">
        <v>5460</v>
      </c>
      <c r="B5451" s="1">
        <v>40500</v>
      </c>
      <c r="C5451" s="3">
        <v>0.52</v>
      </c>
      <c r="D5451" s="3">
        <v>1.51</v>
      </c>
      <c r="E5451" s="3">
        <v>2.9</v>
      </c>
      <c r="F5451" s="3">
        <v>4.9800000000000004</v>
      </c>
      <c r="G5451" s="3">
        <v>6.02</v>
      </c>
      <c r="J5451" s="1">
        <v>40500</v>
      </c>
      <c r="K5451">
        <f t="shared" si="425"/>
        <v>52</v>
      </c>
      <c r="L5451">
        <f t="shared" si="426"/>
        <v>151</v>
      </c>
      <c r="M5451">
        <f t="shared" si="427"/>
        <v>290</v>
      </c>
      <c r="N5451">
        <f t="shared" si="428"/>
        <v>498.00000000000006</v>
      </c>
      <c r="O5451">
        <f t="shared" si="429"/>
        <v>602</v>
      </c>
    </row>
    <row r="5452" spans="1:15">
      <c r="A5452" t="s">
        <v>5461</v>
      </c>
      <c r="B5452" s="1">
        <v>40501</v>
      </c>
      <c r="C5452" s="3">
        <v>0.52</v>
      </c>
      <c r="D5452" s="3">
        <v>1.54</v>
      </c>
      <c r="E5452" s="3">
        <v>2.88</v>
      </c>
      <c r="F5452" s="3">
        <v>4.93</v>
      </c>
      <c r="G5452" s="3">
        <v>5.99</v>
      </c>
      <c r="J5452" s="1">
        <v>40501</v>
      </c>
      <c r="K5452">
        <f t="shared" si="425"/>
        <v>52</v>
      </c>
      <c r="L5452">
        <f t="shared" si="426"/>
        <v>154</v>
      </c>
      <c r="M5452">
        <f t="shared" si="427"/>
        <v>288</v>
      </c>
      <c r="N5452">
        <f t="shared" si="428"/>
        <v>493</v>
      </c>
      <c r="O5452">
        <f t="shared" si="429"/>
        <v>599</v>
      </c>
    </row>
    <row r="5453" spans="1:15">
      <c r="A5453" t="s">
        <v>5462</v>
      </c>
      <c r="B5453" s="1">
        <v>40504</v>
      </c>
      <c r="C5453" s="3">
        <v>0.49</v>
      </c>
      <c r="D5453" s="3">
        <v>1.44</v>
      </c>
      <c r="E5453" s="3">
        <v>2.8</v>
      </c>
      <c r="F5453" s="3">
        <v>4.8899999999999997</v>
      </c>
      <c r="G5453" s="3">
        <v>5.94</v>
      </c>
      <c r="J5453" s="1">
        <v>40504</v>
      </c>
      <c r="K5453">
        <f t="shared" si="425"/>
        <v>49</v>
      </c>
      <c r="L5453">
        <f t="shared" si="426"/>
        <v>144</v>
      </c>
      <c r="M5453">
        <f t="shared" si="427"/>
        <v>280</v>
      </c>
      <c r="N5453">
        <f t="shared" si="428"/>
        <v>488.99999999999994</v>
      </c>
      <c r="O5453">
        <f t="shared" si="429"/>
        <v>594</v>
      </c>
    </row>
    <row r="5454" spans="1:15">
      <c r="A5454" t="s">
        <v>5463</v>
      </c>
      <c r="B5454" s="1">
        <v>40505</v>
      </c>
      <c r="C5454" s="3">
        <v>0.45</v>
      </c>
      <c r="D5454" s="3">
        <v>1.4</v>
      </c>
      <c r="E5454" s="3">
        <v>2.77</v>
      </c>
      <c r="F5454" s="3">
        <v>4.8499999999999996</v>
      </c>
      <c r="G5454" s="3">
        <v>5.9</v>
      </c>
      <c r="J5454" s="1">
        <v>40505</v>
      </c>
      <c r="K5454">
        <f t="shared" si="425"/>
        <v>45</v>
      </c>
      <c r="L5454">
        <f t="shared" si="426"/>
        <v>140</v>
      </c>
      <c r="M5454">
        <f t="shared" si="427"/>
        <v>277</v>
      </c>
      <c r="N5454">
        <f t="shared" si="428"/>
        <v>484.99999999999994</v>
      </c>
      <c r="O5454">
        <f t="shared" si="429"/>
        <v>590</v>
      </c>
    </row>
    <row r="5455" spans="1:15">
      <c r="A5455" t="s">
        <v>5464</v>
      </c>
      <c r="B5455" s="1">
        <v>40506</v>
      </c>
      <c r="C5455" s="3">
        <v>0.53</v>
      </c>
      <c r="D5455" s="3">
        <v>1.56</v>
      </c>
      <c r="E5455" s="3">
        <v>2.93</v>
      </c>
      <c r="F5455" s="3">
        <v>4.9800000000000004</v>
      </c>
      <c r="G5455" s="3">
        <v>6.03</v>
      </c>
      <c r="J5455" s="1">
        <v>40506</v>
      </c>
      <c r="K5455">
        <f t="shared" si="425"/>
        <v>53</v>
      </c>
      <c r="L5455">
        <f t="shared" si="426"/>
        <v>156</v>
      </c>
      <c r="M5455">
        <f t="shared" si="427"/>
        <v>293</v>
      </c>
      <c r="N5455">
        <f t="shared" si="428"/>
        <v>498.00000000000006</v>
      </c>
      <c r="O5455">
        <f t="shared" si="429"/>
        <v>603</v>
      </c>
    </row>
    <row r="5456" spans="1:15">
      <c r="A5456" t="s">
        <v>5465</v>
      </c>
      <c r="B5456" s="1">
        <v>40507</v>
      </c>
      <c r="C5456" s="3" t="e">
        <v>#N/A</v>
      </c>
      <c r="D5456" s="3" t="e">
        <v>#N/A</v>
      </c>
      <c r="E5456" s="3" t="e">
        <v>#N/A</v>
      </c>
      <c r="F5456" s="3" t="e">
        <v>#N/A</v>
      </c>
      <c r="G5456" s="3" t="e">
        <v>#N/A</v>
      </c>
      <c r="J5456" s="1">
        <v>40507</v>
      </c>
      <c r="K5456" t="e">
        <f t="shared" si="425"/>
        <v>#N/A</v>
      </c>
      <c r="L5456" t="e">
        <f t="shared" si="426"/>
        <v>#N/A</v>
      </c>
      <c r="M5456" t="e">
        <f t="shared" si="427"/>
        <v>#N/A</v>
      </c>
      <c r="N5456" t="e">
        <f t="shared" si="428"/>
        <v>#N/A</v>
      </c>
      <c r="O5456" t="e">
        <f t="shared" si="429"/>
        <v>#N/A</v>
      </c>
    </row>
    <row r="5457" spans="1:15">
      <c r="A5457" t="s">
        <v>5466</v>
      </c>
      <c r="B5457" s="1">
        <v>40508</v>
      </c>
      <c r="C5457" s="3">
        <v>0.51</v>
      </c>
      <c r="D5457" s="3">
        <v>1.53</v>
      </c>
      <c r="E5457" s="3">
        <v>2.87</v>
      </c>
      <c r="F5457" s="3">
        <v>4.88</v>
      </c>
      <c r="G5457" s="3">
        <v>5.94</v>
      </c>
      <c r="J5457" s="1">
        <v>40508</v>
      </c>
      <c r="K5457">
        <f t="shared" si="425"/>
        <v>51</v>
      </c>
      <c r="L5457">
        <f t="shared" si="426"/>
        <v>153</v>
      </c>
      <c r="M5457">
        <f t="shared" si="427"/>
        <v>287</v>
      </c>
      <c r="N5457">
        <f t="shared" si="428"/>
        <v>488</v>
      </c>
      <c r="O5457">
        <f t="shared" si="429"/>
        <v>594</v>
      </c>
    </row>
    <row r="5458" spans="1:15">
      <c r="A5458" t="s">
        <v>5467</v>
      </c>
      <c r="B5458" s="1">
        <v>40511</v>
      </c>
      <c r="C5458" s="3">
        <v>0.52</v>
      </c>
      <c r="D5458" s="3">
        <v>1.51</v>
      </c>
      <c r="E5458" s="3">
        <v>2.84</v>
      </c>
      <c r="F5458" s="3">
        <v>4.84</v>
      </c>
      <c r="G5458" s="3">
        <v>5.88</v>
      </c>
      <c r="J5458" s="1">
        <v>40511</v>
      </c>
      <c r="K5458">
        <f t="shared" si="425"/>
        <v>52</v>
      </c>
      <c r="L5458">
        <f t="shared" si="426"/>
        <v>151</v>
      </c>
      <c r="M5458">
        <f t="shared" si="427"/>
        <v>284</v>
      </c>
      <c r="N5458">
        <f t="shared" si="428"/>
        <v>484</v>
      </c>
      <c r="O5458">
        <f t="shared" si="429"/>
        <v>588</v>
      </c>
    </row>
    <row r="5459" spans="1:15">
      <c r="A5459" t="s">
        <v>5468</v>
      </c>
      <c r="B5459" s="1">
        <v>40512</v>
      </c>
      <c r="C5459" s="3">
        <v>0.45</v>
      </c>
      <c r="D5459" s="3">
        <v>1.47</v>
      </c>
      <c r="E5459" s="3">
        <v>2.81</v>
      </c>
      <c r="F5459" s="3">
        <v>4.79</v>
      </c>
      <c r="G5459" s="3">
        <v>5.84</v>
      </c>
      <c r="J5459" s="1">
        <v>40512</v>
      </c>
      <c r="K5459">
        <f t="shared" si="425"/>
        <v>45</v>
      </c>
      <c r="L5459">
        <f t="shared" si="426"/>
        <v>147</v>
      </c>
      <c r="M5459">
        <f t="shared" si="427"/>
        <v>281</v>
      </c>
      <c r="N5459">
        <f t="shared" si="428"/>
        <v>479</v>
      </c>
      <c r="O5459">
        <f t="shared" si="429"/>
        <v>584</v>
      </c>
    </row>
    <row r="5460" spans="1:15">
      <c r="A5460" t="s">
        <v>5469</v>
      </c>
      <c r="B5460" s="1">
        <v>40513</v>
      </c>
      <c r="C5460" s="3">
        <v>0.53</v>
      </c>
      <c r="D5460" s="3">
        <v>1.64</v>
      </c>
      <c r="E5460" s="3">
        <v>2.97</v>
      </c>
      <c r="F5460" s="3">
        <v>4.92</v>
      </c>
      <c r="G5460" s="3">
        <v>5.98</v>
      </c>
      <c r="J5460" s="1">
        <v>40513</v>
      </c>
      <c r="K5460">
        <f t="shared" si="425"/>
        <v>53</v>
      </c>
      <c r="L5460">
        <f t="shared" si="426"/>
        <v>164</v>
      </c>
      <c r="M5460">
        <f t="shared" si="427"/>
        <v>297</v>
      </c>
      <c r="N5460">
        <f t="shared" si="428"/>
        <v>492</v>
      </c>
      <c r="O5460">
        <f t="shared" si="429"/>
        <v>598</v>
      </c>
    </row>
    <row r="5461" spans="1:15">
      <c r="A5461" t="s">
        <v>5470</v>
      </c>
      <c r="B5461" s="1">
        <v>40514</v>
      </c>
      <c r="C5461" s="3">
        <v>0.55000000000000004</v>
      </c>
      <c r="D5461" s="3">
        <v>1.68</v>
      </c>
      <c r="E5461" s="3">
        <v>3.01</v>
      </c>
      <c r="F5461" s="3">
        <v>4.95</v>
      </c>
      <c r="G5461" s="3">
        <v>6</v>
      </c>
      <c r="J5461" s="1">
        <v>40514</v>
      </c>
      <c r="K5461">
        <f t="shared" si="425"/>
        <v>55.000000000000007</v>
      </c>
      <c r="L5461">
        <f t="shared" si="426"/>
        <v>168</v>
      </c>
      <c r="M5461">
        <f t="shared" si="427"/>
        <v>301</v>
      </c>
      <c r="N5461">
        <f t="shared" si="428"/>
        <v>495</v>
      </c>
      <c r="O5461">
        <f t="shared" si="429"/>
        <v>600</v>
      </c>
    </row>
    <row r="5462" spans="1:15">
      <c r="A5462" t="s">
        <v>5471</v>
      </c>
      <c r="B5462" s="1">
        <v>40515</v>
      </c>
      <c r="C5462" s="3">
        <v>0.49</v>
      </c>
      <c r="D5462" s="3">
        <v>1.64</v>
      </c>
      <c r="E5462" s="3">
        <v>3.03</v>
      </c>
      <c r="F5462" s="3">
        <v>5</v>
      </c>
      <c r="G5462" s="3">
        <v>6.05</v>
      </c>
      <c r="J5462" s="1">
        <v>40515</v>
      </c>
      <c r="K5462">
        <f t="shared" si="425"/>
        <v>49</v>
      </c>
      <c r="L5462">
        <f t="shared" si="426"/>
        <v>164</v>
      </c>
      <c r="M5462">
        <f t="shared" si="427"/>
        <v>303</v>
      </c>
      <c r="N5462">
        <f t="shared" si="428"/>
        <v>500</v>
      </c>
      <c r="O5462">
        <f t="shared" si="429"/>
        <v>605</v>
      </c>
    </row>
    <row r="5463" spans="1:15">
      <c r="A5463" t="s">
        <v>5472</v>
      </c>
      <c r="B5463" s="1">
        <v>40518</v>
      </c>
      <c r="C5463" s="3">
        <v>0.42</v>
      </c>
      <c r="D5463" s="3">
        <v>1.53</v>
      </c>
      <c r="E5463" s="3">
        <v>2.95</v>
      </c>
      <c r="F5463" s="3">
        <v>4.93</v>
      </c>
      <c r="G5463" s="3">
        <v>5.97</v>
      </c>
      <c r="J5463" s="1">
        <v>40518</v>
      </c>
      <c r="K5463">
        <f t="shared" si="425"/>
        <v>42</v>
      </c>
      <c r="L5463">
        <f t="shared" si="426"/>
        <v>153</v>
      </c>
      <c r="M5463">
        <f t="shared" si="427"/>
        <v>295</v>
      </c>
      <c r="N5463">
        <f t="shared" si="428"/>
        <v>493</v>
      </c>
      <c r="O5463">
        <f t="shared" si="429"/>
        <v>597</v>
      </c>
    </row>
    <row r="5464" spans="1:15">
      <c r="A5464" t="s">
        <v>5473</v>
      </c>
      <c r="B5464" s="1">
        <v>40519</v>
      </c>
      <c r="C5464" s="3">
        <v>0.54</v>
      </c>
      <c r="D5464" s="3">
        <v>1.74</v>
      </c>
      <c r="E5464" s="3">
        <v>3.15</v>
      </c>
      <c r="F5464" s="3">
        <v>5.09</v>
      </c>
      <c r="G5464" s="3">
        <v>6.14</v>
      </c>
      <c r="J5464" s="1">
        <v>40519</v>
      </c>
      <c r="K5464">
        <f t="shared" si="425"/>
        <v>54</v>
      </c>
      <c r="L5464">
        <f t="shared" si="426"/>
        <v>174</v>
      </c>
      <c r="M5464">
        <f t="shared" si="427"/>
        <v>315</v>
      </c>
      <c r="N5464">
        <f t="shared" si="428"/>
        <v>509</v>
      </c>
      <c r="O5464">
        <f t="shared" si="429"/>
        <v>614</v>
      </c>
    </row>
    <row r="5465" spans="1:15">
      <c r="A5465" t="s">
        <v>5474</v>
      </c>
      <c r="B5465" s="1">
        <v>40520</v>
      </c>
      <c r="C5465" s="3">
        <v>0.63</v>
      </c>
      <c r="D5465" s="3">
        <v>1.87</v>
      </c>
      <c r="E5465" s="3">
        <v>3.26</v>
      </c>
      <c r="F5465" s="3">
        <v>5.07</v>
      </c>
      <c r="G5465" s="3">
        <v>6.16</v>
      </c>
      <c r="J5465" s="1">
        <v>40520</v>
      </c>
      <c r="K5465">
        <f t="shared" si="425"/>
        <v>63</v>
      </c>
      <c r="L5465">
        <f t="shared" si="426"/>
        <v>187</v>
      </c>
      <c r="M5465">
        <f t="shared" si="427"/>
        <v>326</v>
      </c>
      <c r="N5465">
        <f t="shared" si="428"/>
        <v>507</v>
      </c>
      <c r="O5465">
        <f t="shared" si="429"/>
        <v>616</v>
      </c>
    </row>
    <row r="5466" spans="1:15">
      <c r="A5466" t="s">
        <v>5475</v>
      </c>
      <c r="B5466" s="1">
        <v>40521</v>
      </c>
      <c r="C5466" s="3">
        <v>0.64</v>
      </c>
      <c r="D5466" s="3">
        <v>1.9</v>
      </c>
      <c r="E5466" s="3">
        <v>3.23</v>
      </c>
      <c r="F5466" s="3">
        <v>5.01</v>
      </c>
      <c r="G5466" s="3">
        <v>6.09</v>
      </c>
      <c r="J5466" s="1">
        <v>40521</v>
      </c>
      <c r="K5466">
        <f t="shared" si="425"/>
        <v>64</v>
      </c>
      <c r="L5466">
        <f t="shared" si="426"/>
        <v>190</v>
      </c>
      <c r="M5466">
        <f t="shared" si="427"/>
        <v>323</v>
      </c>
      <c r="N5466">
        <f t="shared" si="428"/>
        <v>501</v>
      </c>
      <c r="O5466">
        <f t="shared" si="429"/>
        <v>609</v>
      </c>
    </row>
    <row r="5467" spans="1:15">
      <c r="A5467" t="s">
        <v>5476</v>
      </c>
      <c r="B5467" s="1">
        <v>40522</v>
      </c>
      <c r="C5467" s="3">
        <v>0.64</v>
      </c>
      <c r="D5467" s="3">
        <v>1.98</v>
      </c>
      <c r="E5467" s="3">
        <v>3.32</v>
      </c>
      <c r="F5467" s="3">
        <v>5.03</v>
      </c>
      <c r="G5467" s="3">
        <v>6.11</v>
      </c>
      <c r="J5467" s="1">
        <v>40522</v>
      </c>
      <c r="K5467">
        <f t="shared" si="425"/>
        <v>64</v>
      </c>
      <c r="L5467">
        <f t="shared" si="426"/>
        <v>198</v>
      </c>
      <c r="M5467">
        <f t="shared" si="427"/>
        <v>332</v>
      </c>
      <c r="N5467">
        <f t="shared" si="428"/>
        <v>503</v>
      </c>
      <c r="O5467">
        <f t="shared" si="429"/>
        <v>611</v>
      </c>
    </row>
    <row r="5468" spans="1:15">
      <c r="A5468" t="s">
        <v>5477</v>
      </c>
      <c r="B5468" s="1">
        <v>40525</v>
      </c>
      <c r="C5468" s="3">
        <v>0.61</v>
      </c>
      <c r="D5468" s="3">
        <v>1.91</v>
      </c>
      <c r="E5468" s="3">
        <v>3.29</v>
      </c>
      <c r="F5468" s="3">
        <v>4.99</v>
      </c>
      <c r="G5468" s="3">
        <v>6.09</v>
      </c>
      <c r="J5468" s="1">
        <v>40525</v>
      </c>
      <c r="K5468">
        <f t="shared" si="425"/>
        <v>61</v>
      </c>
      <c r="L5468">
        <f t="shared" si="426"/>
        <v>191</v>
      </c>
      <c r="M5468">
        <f t="shared" si="427"/>
        <v>329</v>
      </c>
      <c r="N5468">
        <f t="shared" si="428"/>
        <v>499</v>
      </c>
      <c r="O5468">
        <f t="shared" si="429"/>
        <v>609</v>
      </c>
    </row>
    <row r="5469" spans="1:15">
      <c r="A5469" t="s">
        <v>5478</v>
      </c>
      <c r="B5469" s="1">
        <v>40526</v>
      </c>
      <c r="C5469" s="3">
        <v>0.66</v>
      </c>
      <c r="D5469" s="3">
        <v>2.08</v>
      </c>
      <c r="E5469" s="3">
        <v>3.49</v>
      </c>
      <c r="F5469" s="3">
        <v>5.15</v>
      </c>
      <c r="G5469" s="3">
        <v>6.24</v>
      </c>
      <c r="J5469" s="1">
        <v>40526</v>
      </c>
      <c r="K5469">
        <f t="shared" si="425"/>
        <v>66</v>
      </c>
      <c r="L5469">
        <f t="shared" si="426"/>
        <v>208</v>
      </c>
      <c r="M5469">
        <f t="shared" si="427"/>
        <v>349</v>
      </c>
      <c r="N5469">
        <f t="shared" si="428"/>
        <v>515</v>
      </c>
      <c r="O5469">
        <f t="shared" si="429"/>
        <v>624</v>
      </c>
    </row>
    <row r="5470" spans="1:15">
      <c r="A5470" t="s">
        <v>5479</v>
      </c>
      <c r="B5470" s="1">
        <v>40527</v>
      </c>
      <c r="C5470" s="3">
        <v>0.68</v>
      </c>
      <c r="D5470" s="3">
        <v>2.11</v>
      </c>
      <c r="E5470" s="3">
        <v>3.53</v>
      </c>
      <c r="F5470" s="3">
        <v>5.17</v>
      </c>
      <c r="G5470" s="3">
        <v>6.27</v>
      </c>
      <c r="J5470" s="1">
        <v>40527</v>
      </c>
      <c r="K5470">
        <f t="shared" si="425"/>
        <v>68</v>
      </c>
      <c r="L5470">
        <f t="shared" si="426"/>
        <v>211</v>
      </c>
      <c r="M5470">
        <f t="shared" si="427"/>
        <v>353</v>
      </c>
      <c r="N5470">
        <f t="shared" si="428"/>
        <v>517</v>
      </c>
      <c r="O5470">
        <f t="shared" si="429"/>
        <v>627</v>
      </c>
    </row>
    <row r="5471" spans="1:15">
      <c r="A5471" t="s">
        <v>5480</v>
      </c>
      <c r="B5471" s="1">
        <v>40528</v>
      </c>
      <c r="C5471" s="3">
        <v>0.66</v>
      </c>
      <c r="D5471" s="3">
        <v>2.06</v>
      </c>
      <c r="E5471" s="3">
        <v>3.47</v>
      </c>
      <c r="F5471" s="3">
        <v>5.14</v>
      </c>
      <c r="G5471" s="3">
        <v>6.24</v>
      </c>
      <c r="J5471" s="1">
        <v>40528</v>
      </c>
      <c r="K5471">
        <f t="shared" si="425"/>
        <v>66</v>
      </c>
      <c r="L5471">
        <f t="shared" si="426"/>
        <v>206</v>
      </c>
      <c r="M5471">
        <f t="shared" si="427"/>
        <v>347</v>
      </c>
      <c r="N5471">
        <f t="shared" si="428"/>
        <v>514</v>
      </c>
      <c r="O5471">
        <f t="shared" si="429"/>
        <v>624</v>
      </c>
    </row>
    <row r="5472" spans="1:15">
      <c r="A5472" t="s">
        <v>5481</v>
      </c>
      <c r="B5472" s="1">
        <v>40529</v>
      </c>
      <c r="C5472" s="3">
        <v>0.61</v>
      </c>
      <c r="D5472" s="3">
        <v>1.97</v>
      </c>
      <c r="E5472" s="3">
        <v>3.33</v>
      </c>
      <c r="F5472" s="3">
        <v>4.97</v>
      </c>
      <c r="G5472" s="3">
        <v>6.06</v>
      </c>
      <c r="J5472" s="1">
        <v>40529</v>
      </c>
      <c r="K5472">
        <f t="shared" si="425"/>
        <v>61</v>
      </c>
      <c r="L5472">
        <f t="shared" si="426"/>
        <v>197</v>
      </c>
      <c r="M5472">
        <f t="shared" si="427"/>
        <v>333</v>
      </c>
      <c r="N5472">
        <f t="shared" si="428"/>
        <v>497</v>
      </c>
      <c r="O5472">
        <f t="shared" si="429"/>
        <v>606</v>
      </c>
    </row>
    <row r="5473" spans="1:15">
      <c r="A5473" t="s">
        <v>5482</v>
      </c>
      <c r="B5473" s="1">
        <v>40532</v>
      </c>
      <c r="C5473" s="3">
        <v>0.62</v>
      </c>
      <c r="D5473" s="3">
        <v>1.99</v>
      </c>
      <c r="E5473" s="3">
        <v>3.36</v>
      </c>
      <c r="F5473" s="3">
        <v>5.01</v>
      </c>
      <c r="G5473" s="3">
        <v>6.11</v>
      </c>
      <c r="J5473" s="1">
        <v>40532</v>
      </c>
      <c r="K5473">
        <f t="shared" si="425"/>
        <v>62</v>
      </c>
      <c r="L5473">
        <f t="shared" si="426"/>
        <v>199</v>
      </c>
      <c r="M5473">
        <f t="shared" si="427"/>
        <v>336</v>
      </c>
      <c r="N5473">
        <f t="shared" si="428"/>
        <v>501</v>
      </c>
      <c r="O5473">
        <f t="shared" si="429"/>
        <v>611</v>
      </c>
    </row>
    <row r="5474" spans="1:15">
      <c r="A5474" t="s">
        <v>5483</v>
      </c>
      <c r="B5474" s="1">
        <v>40533</v>
      </c>
      <c r="C5474" s="3">
        <v>0.63</v>
      </c>
      <c r="D5474" s="3">
        <v>1.99</v>
      </c>
      <c r="E5474" s="3">
        <v>3.35</v>
      </c>
      <c r="F5474" s="3">
        <v>4.9800000000000004</v>
      </c>
      <c r="G5474" s="3">
        <v>6.07</v>
      </c>
      <c r="J5474" s="1">
        <v>40533</v>
      </c>
      <c r="K5474">
        <f t="shared" si="425"/>
        <v>63</v>
      </c>
      <c r="L5474">
        <f t="shared" si="426"/>
        <v>199</v>
      </c>
      <c r="M5474">
        <f t="shared" si="427"/>
        <v>335</v>
      </c>
      <c r="N5474">
        <f t="shared" si="428"/>
        <v>498.00000000000006</v>
      </c>
      <c r="O5474">
        <f t="shared" si="429"/>
        <v>607</v>
      </c>
    </row>
    <row r="5475" spans="1:15">
      <c r="A5475" t="s">
        <v>5484</v>
      </c>
      <c r="B5475" s="1">
        <v>40534</v>
      </c>
      <c r="C5475" s="3">
        <v>0.65</v>
      </c>
      <c r="D5475" s="3">
        <v>2.02</v>
      </c>
      <c r="E5475" s="3">
        <v>3.36</v>
      </c>
      <c r="F5475" s="3">
        <v>5</v>
      </c>
      <c r="G5475" s="3">
        <v>6.09</v>
      </c>
      <c r="J5475" s="1">
        <v>40534</v>
      </c>
      <c r="K5475">
        <f t="shared" si="425"/>
        <v>65</v>
      </c>
      <c r="L5475">
        <f t="shared" si="426"/>
        <v>202</v>
      </c>
      <c r="M5475">
        <f t="shared" si="427"/>
        <v>336</v>
      </c>
      <c r="N5475">
        <f t="shared" si="428"/>
        <v>500</v>
      </c>
      <c r="O5475">
        <f t="shared" si="429"/>
        <v>609</v>
      </c>
    </row>
    <row r="5476" spans="1:15">
      <c r="A5476" t="s">
        <v>5485</v>
      </c>
      <c r="B5476" s="1">
        <v>40535</v>
      </c>
      <c r="C5476" s="3">
        <v>0.67</v>
      </c>
      <c r="D5476" s="3">
        <v>2.09</v>
      </c>
      <c r="E5476" s="3">
        <v>3.41</v>
      </c>
      <c r="F5476" s="3">
        <v>5.03</v>
      </c>
      <c r="G5476" s="3">
        <v>6.11</v>
      </c>
      <c r="J5476" s="1">
        <v>40535</v>
      </c>
      <c r="K5476">
        <f t="shared" si="425"/>
        <v>67</v>
      </c>
      <c r="L5476">
        <f t="shared" si="426"/>
        <v>209</v>
      </c>
      <c r="M5476">
        <f t="shared" si="427"/>
        <v>341</v>
      </c>
      <c r="N5476">
        <f t="shared" si="428"/>
        <v>503</v>
      </c>
      <c r="O5476">
        <f t="shared" si="429"/>
        <v>611</v>
      </c>
    </row>
    <row r="5477" spans="1:15">
      <c r="A5477" t="s">
        <v>5486</v>
      </c>
      <c r="B5477" s="1">
        <v>40536</v>
      </c>
      <c r="C5477" s="3" t="e">
        <v>#N/A</v>
      </c>
      <c r="D5477" s="3" t="e">
        <v>#N/A</v>
      </c>
      <c r="E5477" s="3" t="e">
        <v>#N/A</v>
      </c>
      <c r="F5477" s="3" t="e">
        <v>#N/A</v>
      </c>
      <c r="G5477" s="3" t="e">
        <v>#N/A</v>
      </c>
      <c r="J5477" s="1">
        <v>40536</v>
      </c>
      <c r="K5477" t="e">
        <f t="shared" si="425"/>
        <v>#N/A</v>
      </c>
      <c r="L5477" t="e">
        <f t="shared" si="426"/>
        <v>#N/A</v>
      </c>
      <c r="M5477" t="e">
        <f t="shared" si="427"/>
        <v>#N/A</v>
      </c>
      <c r="N5477" t="e">
        <f t="shared" si="428"/>
        <v>#N/A</v>
      </c>
      <c r="O5477" t="e">
        <f t="shared" si="429"/>
        <v>#N/A</v>
      </c>
    </row>
    <row r="5478" spans="1:15">
      <c r="A5478" t="s">
        <v>5487</v>
      </c>
      <c r="B5478" s="1">
        <v>40539</v>
      </c>
      <c r="C5478" s="3">
        <v>0.71</v>
      </c>
      <c r="D5478" s="3">
        <v>2.08</v>
      </c>
      <c r="E5478" s="3">
        <v>3.36</v>
      </c>
      <c r="F5478" s="3">
        <v>4.97</v>
      </c>
      <c r="G5478" s="3">
        <v>6.06</v>
      </c>
      <c r="J5478" s="1">
        <v>40539</v>
      </c>
      <c r="K5478">
        <f t="shared" si="425"/>
        <v>71</v>
      </c>
      <c r="L5478">
        <f t="shared" si="426"/>
        <v>208</v>
      </c>
      <c r="M5478">
        <f t="shared" si="427"/>
        <v>336</v>
      </c>
      <c r="N5478">
        <f t="shared" si="428"/>
        <v>497</v>
      </c>
      <c r="O5478">
        <f t="shared" si="429"/>
        <v>606</v>
      </c>
    </row>
    <row r="5479" spans="1:15">
      <c r="A5479" t="s">
        <v>5488</v>
      </c>
      <c r="B5479" s="1">
        <v>40540</v>
      </c>
      <c r="C5479" s="3">
        <v>0.75</v>
      </c>
      <c r="D5479" s="3">
        <v>2.1800000000000002</v>
      </c>
      <c r="E5479" s="3">
        <v>3.5</v>
      </c>
      <c r="F5479" s="3">
        <v>5.0999999999999996</v>
      </c>
      <c r="G5479" s="3">
        <v>6.18</v>
      </c>
      <c r="J5479" s="1">
        <v>40540</v>
      </c>
      <c r="K5479">
        <f t="shared" si="425"/>
        <v>75</v>
      </c>
      <c r="L5479">
        <f t="shared" si="426"/>
        <v>218.00000000000003</v>
      </c>
      <c r="M5479">
        <f t="shared" si="427"/>
        <v>350</v>
      </c>
      <c r="N5479">
        <f t="shared" si="428"/>
        <v>509.99999999999994</v>
      </c>
      <c r="O5479">
        <f t="shared" si="429"/>
        <v>618</v>
      </c>
    </row>
    <row r="5480" spans="1:15">
      <c r="A5480" t="s">
        <v>5489</v>
      </c>
      <c r="B5480" s="1">
        <v>40541</v>
      </c>
      <c r="C5480" s="3">
        <v>0.64</v>
      </c>
      <c r="D5480" s="3">
        <v>2.0299999999999998</v>
      </c>
      <c r="E5480" s="3">
        <v>3.35</v>
      </c>
      <c r="F5480" s="3">
        <v>4.96</v>
      </c>
      <c r="G5480" s="3">
        <v>6.05</v>
      </c>
      <c r="J5480" s="1">
        <v>40541</v>
      </c>
      <c r="K5480">
        <f t="shared" si="425"/>
        <v>64</v>
      </c>
      <c r="L5480">
        <f t="shared" si="426"/>
        <v>202.99999999999997</v>
      </c>
      <c r="M5480">
        <f t="shared" si="427"/>
        <v>335</v>
      </c>
      <c r="N5480">
        <f t="shared" si="428"/>
        <v>496</v>
      </c>
      <c r="O5480">
        <f t="shared" si="429"/>
        <v>605</v>
      </c>
    </row>
    <row r="5481" spans="1:15">
      <c r="A5481" t="s">
        <v>5490</v>
      </c>
      <c r="B5481" s="1">
        <v>40542</v>
      </c>
      <c r="C5481" s="3">
        <v>0.66</v>
      </c>
      <c r="D5481" s="3">
        <v>2.06</v>
      </c>
      <c r="E5481" s="3">
        <v>3.38</v>
      </c>
      <c r="F5481" s="3">
        <v>4.9800000000000004</v>
      </c>
      <c r="G5481" s="3">
        <v>6.07</v>
      </c>
      <c r="J5481" s="1">
        <v>40542</v>
      </c>
      <c r="K5481">
        <f t="shared" si="425"/>
        <v>66</v>
      </c>
      <c r="L5481">
        <f t="shared" si="426"/>
        <v>206</v>
      </c>
      <c r="M5481">
        <f t="shared" si="427"/>
        <v>338</v>
      </c>
      <c r="N5481">
        <f t="shared" si="428"/>
        <v>498.00000000000006</v>
      </c>
      <c r="O5481">
        <f t="shared" si="429"/>
        <v>607</v>
      </c>
    </row>
    <row r="5482" spans="1:15">
      <c r="A5482" t="s">
        <v>5491</v>
      </c>
      <c r="B5482" s="1">
        <v>40543</v>
      </c>
      <c r="C5482" s="3">
        <v>0.61</v>
      </c>
      <c r="D5482" s="3">
        <v>2.0099999999999998</v>
      </c>
      <c r="E5482" s="3">
        <v>3.3</v>
      </c>
      <c r="F5482" s="3">
        <v>4.88</v>
      </c>
      <c r="G5482" s="3">
        <v>5.98</v>
      </c>
      <c r="J5482" s="1">
        <v>40543</v>
      </c>
      <c r="K5482">
        <f t="shared" si="425"/>
        <v>61</v>
      </c>
      <c r="L5482">
        <f t="shared" si="426"/>
        <v>200.99999999999997</v>
      </c>
      <c r="M5482">
        <f t="shared" si="427"/>
        <v>330</v>
      </c>
      <c r="N5482">
        <f t="shared" si="428"/>
        <v>488</v>
      </c>
      <c r="O5482">
        <f t="shared" si="429"/>
        <v>598</v>
      </c>
    </row>
    <row r="5483" spans="1:15">
      <c r="A5483" t="s">
        <v>5492</v>
      </c>
      <c r="B5483" s="1">
        <v>40546</v>
      </c>
      <c r="C5483" s="3">
        <v>0.61</v>
      </c>
      <c r="D5483" s="3">
        <v>2.02</v>
      </c>
      <c r="E5483" s="3">
        <v>3.36</v>
      </c>
      <c r="F5483" s="3">
        <v>4.93</v>
      </c>
      <c r="G5483" s="3">
        <v>6.04</v>
      </c>
      <c r="J5483" s="1">
        <v>40546</v>
      </c>
      <c r="K5483">
        <f t="shared" si="425"/>
        <v>61</v>
      </c>
      <c r="L5483">
        <f t="shared" si="426"/>
        <v>202</v>
      </c>
      <c r="M5483">
        <f t="shared" si="427"/>
        <v>336</v>
      </c>
      <c r="N5483">
        <f t="shared" si="428"/>
        <v>493</v>
      </c>
      <c r="O5483">
        <f t="shared" si="429"/>
        <v>604</v>
      </c>
    </row>
    <row r="5484" spans="1:15">
      <c r="A5484" t="s">
        <v>5493</v>
      </c>
      <c r="B5484" s="1">
        <v>40547</v>
      </c>
      <c r="C5484" s="3">
        <v>0.63</v>
      </c>
      <c r="D5484" s="3">
        <v>2.0099999999999998</v>
      </c>
      <c r="E5484" s="3">
        <v>3.36</v>
      </c>
      <c r="F5484" s="3">
        <v>4.97</v>
      </c>
      <c r="G5484" s="3">
        <v>6.07</v>
      </c>
      <c r="J5484" s="1">
        <v>40547</v>
      </c>
      <c r="K5484">
        <f t="shared" si="425"/>
        <v>63</v>
      </c>
      <c r="L5484">
        <f t="shared" si="426"/>
        <v>200.99999999999997</v>
      </c>
      <c r="M5484">
        <f t="shared" si="427"/>
        <v>336</v>
      </c>
      <c r="N5484">
        <f t="shared" si="428"/>
        <v>497</v>
      </c>
      <c r="O5484">
        <f t="shared" si="429"/>
        <v>607</v>
      </c>
    </row>
    <row r="5485" spans="1:15">
      <c r="A5485" t="s">
        <v>5494</v>
      </c>
      <c r="B5485" s="1">
        <v>40548</v>
      </c>
      <c r="C5485" s="3">
        <v>0.71</v>
      </c>
      <c r="D5485" s="3">
        <v>2.14</v>
      </c>
      <c r="E5485" s="3">
        <v>3.5</v>
      </c>
      <c r="F5485" s="3">
        <v>5.09</v>
      </c>
      <c r="G5485" s="3">
        <v>6.17</v>
      </c>
      <c r="J5485" s="1">
        <v>40548</v>
      </c>
      <c r="K5485">
        <f t="shared" si="425"/>
        <v>71</v>
      </c>
      <c r="L5485">
        <f t="shared" si="426"/>
        <v>214</v>
      </c>
      <c r="M5485">
        <f t="shared" si="427"/>
        <v>350</v>
      </c>
      <c r="N5485">
        <f t="shared" si="428"/>
        <v>509</v>
      </c>
      <c r="O5485">
        <f t="shared" si="429"/>
        <v>617</v>
      </c>
    </row>
    <row r="5486" spans="1:15">
      <c r="A5486" t="s">
        <v>5495</v>
      </c>
      <c r="B5486" s="1">
        <v>40549</v>
      </c>
      <c r="C5486" s="3">
        <v>0.68</v>
      </c>
      <c r="D5486" s="3">
        <v>2.09</v>
      </c>
      <c r="E5486" s="3">
        <v>3.44</v>
      </c>
      <c r="F5486" s="3">
        <v>5.0599999999999996</v>
      </c>
      <c r="G5486" s="3">
        <v>6.11</v>
      </c>
      <c r="J5486" s="1">
        <v>40549</v>
      </c>
      <c r="K5486">
        <f t="shared" si="425"/>
        <v>68</v>
      </c>
      <c r="L5486">
        <f t="shared" si="426"/>
        <v>209</v>
      </c>
      <c r="M5486">
        <f t="shared" si="427"/>
        <v>344</v>
      </c>
      <c r="N5486">
        <f t="shared" si="428"/>
        <v>505.99999999999994</v>
      </c>
      <c r="O5486">
        <f t="shared" si="429"/>
        <v>611</v>
      </c>
    </row>
    <row r="5487" spans="1:15">
      <c r="A5487" t="s">
        <v>5496</v>
      </c>
      <c r="B5487" s="1">
        <v>40550</v>
      </c>
      <c r="C5487" s="3">
        <v>0.6</v>
      </c>
      <c r="D5487" s="3">
        <v>1.96</v>
      </c>
      <c r="E5487" s="3">
        <v>3.34</v>
      </c>
      <c r="F5487" s="3">
        <v>5.0199999999999996</v>
      </c>
      <c r="G5487" s="3">
        <v>6.07</v>
      </c>
      <c r="J5487" s="1">
        <v>40550</v>
      </c>
      <c r="K5487">
        <f t="shared" si="425"/>
        <v>60</v>
      </c>
      <c r="L5487">
        <f t="shared" si="426"/>
        <v>196</v>
      </c>
      <c r="M5487">
        <f t="shared" si="427"/>
        <v>334</v>
      </c>
      <c r="N5487">
        <f t="shared" si="428"/>
        <v>501.99999999999994</v>
      </c>
      <c r="O5487">
        <f t="shared" si="429"/>
        <v>607</v>
      </c>
    </row>
    <row r="5488" spans="1:15">
      <c r="A5488" t="s">
        <v>5497</v>
      </c>
      <c r="B5488" s="1">
        <v>40553</v>
      </c>
      <c r="C5488" s="3">
        <v>0.59</v>
      </c>
      <c r="D5488" s="3">
        <v>1.93</v>
      </c>
      <c r="E5488" s="3">
        <v>3.32</v>
      </c>
      <c r="F5488" s="3">
        <v>4.99</v>
      </c>
      <c r="G5488" s="3">
        <v>6.07</v>
      </c>
      <c r="J5488" s="1">
        <v>40553</v>
      </c>
      <c r="K5488">
        <f t="shared" si="425"/>
        <v>59</v>
      </c>
      <c r="L5488">
        <f t="shared" si="426"/>
        <v>193</v>
      </c>
      <c r="M5488">
        <f t="shared" si="427"/>
        <v>332</v>
      </c>
      <c r="N5488">
        <f t="shared" si="428"/>
        <v>499</v>
      </c>
      <c r="O5488">
        <f t="shared" si="429"/>
        <v>607</v>
      </c>
    </row>
    <row r="5489" spans="1:15">
      <c r="A5489" t="s">
        <v>5498</v>
      </c>
      <c r="B5489" s="1">
        <v>40554</v>
      </c>
      <c r="C5489" s="3">
        <v>0.6</v>
      </c>
      <c r="D5489" s="3">
        <v>1.98</v>
      </c>
      <c r="E5489" s="3">
        <v>3.37</v>
      </c>
      <c r="F5489" s="3">
        <v>4.99</v>
      </c>
      <c r="G5489" s="3">
        <v>6.05</v>
      </c>
      <c r="J5489" s="1">
        <v>40554</v>
      </c>
      <c r="K5489">
        <f t="shared" si="425"/>
        <v>60</v>
      </c>
      <c r="L5489">
        <f t="shared" si="426"/>
        <v>198</v>
      </c>
      <c r="M5489">
        <f t="shared" si="427"/>
        <v>337</v>
      </c>
      <c r="N5489">
        <f t="shared" si="428"/>
        <v>499</v>
      </c>
      <c r="O5489">
        <f t="shared" si="429"/>
        <v>605</v>
      </c>
    </row>
    <row r="5490" spans="1:15">
      <c r="A5490" t="s">
        <v>5499</v>
      </c>
      <c r="B5490" s="1">
        <v>40555</v>
      </c>
      <c r="C5490" s="3">
        <v>0.61</v>
      </c>
      <c r="D5490" s="3">
        <v>1.99</v>
      </c>
      <c r="E5490" s="3">
        <v>3.4</v>
      </c>
      <c r="F5490" s="3">
        <v>5.0199999999999996</v>
      </c>
      <c r="G5490" s="3">
        <v>6.08</v>
      </c>
      <c r="J5490" s="1">
        <v>40555</v>
      </c>
      <c r="K5490">
        <f t="shared" si="425"/>
        <v>61</v>
      </c>
      <c r="L5490">
        <f t="shared" si="426"/>
        <v>199</v>
      </c>
      <c r="M5490">
        <f t="shared" si="427"/>
        <v>340</v>
      </c>
      <c r="N5490">
        <f t="shared" si="428"/>
        <v>501.99999999999994</v>
      </c>
      <c r="O5490">
        <f t="shared" si="429"/>
        <v>608</v>
      </c>
    </row>
    <row r="5491" spans="1:15">
      <c r="A5491" t="s">
        <v>5500</v>
      </c>
      <c r="B5491" s="1">
        <v>40556</v>
      </c>
      <c r="C5491" s="3">
        <v>0.59</v>
      </c>
      <c r="D5491" s="3">
        <v>1.93</v>
      </c>
      <c r="E5491" s="3">
        <v>3.34</v>
      </c>
      <c r="F5491" s="3">
        <v>5</v>
      </c>
      <c r="G5491" s="3">
        <v>6.05</v>
      </c>
      <c r="J5491" s="1">
        <v>40556</v>
      </c>
      <c r="K5491">
        <f t="shared" si="425"/>
        <v>59</v>
      </c>
      <c r="L5491">
        <f t="shared" si="426"/>
        <v>193</v>
      </c>
      <c r="M5491">
        <f t="shared" si="427"/>
        <v>334</v>
      </c>
      <c r="N5491">
        <f t="shared" si="428"/>
        <v>500</v>
      </c>
      <c r="O5491">
        <f t="shared" si="429"/>
        <v>605</v>
      </c>
    </row>
    <row r="5492" spans="1:15">
      <c r="A5492" t="s">
        <v>5501</v>
      </c>
      <c r="B5492" s="1">
        <v>40557</v>
      </c>
      <c r="C5492" s="3">
        <v>0.59</v>
      </c>
      <c r="D5492" s="3">
        <v>1.95</v>
      </c>
      <c r="E5492" s="3">
        <v>3.35</v>
      </c>
      <c r="F5492" s="3">
        <v>5.03</v>
      </c>
      <c r="G5492" s="3">
        <v>6.09</v>
      </c>
      <c r="J5492" s="1">
        <v>40557</v>
      </c>
      <c r="K5492">
        <f t="shared" si="425"/>
        <v>59</v>
      </c>
      <c r="L5492">
        <f t="shared" si="426"/>
        <v>195</v>
      </c>
      <c r="M5492">
        <f t="shared" si="427"/>
        <v>335</v>
      </c>
      <c r="N5492">
        <f t="shared" si="428"/>
        <v>503</v>
      </c>
      <c r="O5492">
        <f t="shared" si="429"/>
        <v>609</v>
      </c>
    </row>
    <row r="5493" spans="1:15">
      <c r="A5493" t="s">
        <v>5502</v>
      </c>
      <c r="B5493" s="1">
        <v>40560</v>
      </c>
      <c r="C5493" s="3" t="e">
        <v>#N/A</v>
      </c>
      <c r="D5493" s="3" t="e">
        <v>#N/A</v>
      </c>
      <c r="E5493" s="3" t="e">
        <v>#N/A</v>
      </c>
      <c r="F5493" s="3" t="e">
        <v>#N/A</v>
      </c>
      <c r="G5493" s="3" t="e">
        <v>#N/A</v>
      </c>
      <c r="J5493" s="1">
        <v>40560</v>
      </c>
      <c r="K5493" t="e">
        <f t="shared" si="425"/>
        <v>#N/A</v>
      </c>
      <c r="L5493" t="e">
        <f t="shared" si="426"/>
        <v>#N/A</v>
      </c>
      <c r="M5493" t="e">
        <f t="shared" si="427"/>
        <v>#N/A</v>
      </c>
      <c r="N5493" t="e">
        <f t="shared" si="428"/>
        <v>#N/A</v>
      </c>
      <c r="O5493" t="e">
        <f t="shared" si="429"/>
        <v>#N/A</v>
      </c>
    </row>
    <row r="5494" spans="1:15">
      <c r="A5494" t="s">
        <v>5503</v>
      </c>
      <c r="B5494" s="1">
        <v>40561</v>
      </c>
      <c r="C5494" s="3">
        <v>0.6</v>
      </c>
      <c r="D5494" s="3">
        <v>1.97</v>
      </c>
      <c r="E5494" s="3">
        <v>3.39</v>
      </c>
      <c r="F5494" s="3">
        <v>5.0599999999999996</v>
      </c>
      <c r="G5494" s="3">
        <v>6.11</v>
      </c>
      <c r="J5494" s="1">
        <v>40561</v>
      </c>
      <c r="K5494">
        <f t="shared" si="425"/>
        <v>60</v>
      </c>
      <c r="L5494">
        <f t="shared" si="426"/>
        <v>197</v>
      </c>
      <c r="M5494">
        <f t="shared" si="427"/>
        <v>339</v>
      </c>
      <c r="N5494">
        <f t="shared" si="428"/>
        <v>505.99999999999994</v>
      </c>
      <c r="O5494">
        <f t="shared" si="429"/>
        <v>611</v>
      </c>
    </row>
    <row r="5495" spans="1:15">
      <c r="A5495" t="s">
        <v>5504</v>
      </c>
      <c r="B5495" s="1">
        <v>40562</v>
      </c>
      <c r="C5495" s="3">
        <v>0.6</v>
      </c>
      <c r="D5495" s="3">
        <v>1.95</v>
      </c>
      <c r="E5495" s="3">
        <v>3.37</v>
      </c>
      <c r="F5495" s="3">
        <v>5.0199999999999996</v>
      </c>
      <c r="G5495" s="3">
        <v>6.07</v>
      </c>
      <c r="J5495" s="1">
        <v>40562</v>
      </c>
      <c r="K5495">
        <f t="shared" si="425"/>
        <v>60</v>
      </c>
      <c r="L5495">
        <f t="shared" si="426"/>
        <v>195</v>
      </c>
      <c r="M5495">
        <f t="shared" si="427"/>
        <v>337</v>
      </c>
      <c r="N5495">
        <f t="shared" si="428"/>
        <v>501.99999999999994</v>
      </c>
      <c r="O5495">
        <f t="shared" si="429"/>
        <v>607</v>
      </c>
    </row>
    <row r="5496" spans="1:15">
      <c r="A5496" t="s">
        <v>5505</v>
      </c>
      <c r="B5496" s="1">
        <v>40563</v>
      </c>
      <c r="C5496" s="3">
        <v>0.65</v>
      </c>
      <c r="D5496" s="3">
        <v>2.06</v>
      </c>
      <c r="E5496" s="3">
        <v>3.47</v>
      </c>
      <c r="F5496" s="3">
        <v>5.12</v>
      </c>
      <c r="G5496" s="3">
        <v>6.17</v>
      </c>
      <c r="J5496" s="1">
        <v>40563</v>
      </c>
      <c r="K5496">
        <f t="shared" si="425"/>
        <v>65</v>
      </c>
      <c r="L5496">
        <f t="shared" si="426"/>
        <v>206</v>
      </c>
      <c r="M5496">
        <f t="shared" si="427"/>
        <v>347</v>
      </c>
      <c r="N5496">
        <f t="shared" si="428"/>
        <v>512</v>
      </c>
      <c r="O5496">
        <f t="shared" si="429"/>
        <v>617</v>
      </c>
    </row>
    <row r="5497" spans="1:15">
      <c r="A5497" t="s">
        <v>5506</v>
      </c>
      <c r="B5497" s="1">
        <v>40564</v>
      </c>
      <c r="C5497" s="3">
        <v>0.63</v>
      </c>
      <c r="D5497" s="3">
        <v>2.04</v>
      </c>
      <c r="E5497" s="3">
        <v>3.44</v>
      </c>
      <c r="F5497" s="3">
        <v>5.07</v>
      </c>
      <c r="G5497" s="3">
        <v>6.12</v>
      </c>
      <c r="J5497" s="1">
        <v>40564</v>
      </c>
      <c r="K5497">
        <f t="shared" si="425"/>
        <v>63</v>
      </c>
      <c r="L5497">
        <f t="shared" si="426"/>
        <v>204</v>
      </c>
      <c r="M5497">
        <f t="shared" si="427"/>
        <v>344</v>
      </c>
      <c r="N5497">
        <f t="shared" si="428"/>
        <v>507</v>
      </c>
      <c r="O5497">
        <f t="shared" si="429"/>
        <v>612</v>
      </c>
    </row>
    <row r="5498" spans="1:15">
      <c r="A5498" t="s">
        <v>5507</v>
      </c>
      <c r="B5498" s="1">
        <v>40567</v>
      </c>
      <c r="C5498" s="3">
        <v>0.65</v>
      </c>
      <c r="D5498" s="3">
        <v>2.0299999999999998</v>
      </c>
      <c r="E5498" s="3">
        <v>3.43</v>
      </c>
      <c r="F5498" s="3">
        <v>5.0599999999999996</v>
      </c>
      <c r="G5498" s="3">
        <v>6.1</v>
      </c>
      <c r="J5498" s="1">
        <v>40567</v>
      </c>
      <c r="K5498">
        <f t="shared" si="425"/>
        <v>65</v>
      </c>
      <c r="L5498">
        <f t="shared" si="426"/>
        <v>202.99999999999997</v>
      </c>
      <c r="M5498">
        <f t="shared" si="427"/>
        <v>343</v>
      </c>
      <c r="N5498">
        <f t="shared" si="428"/>
        <v>505.99999999999994</v>
      </c>
      <c r="O5498">
        <f t="shared" si="429"/>
        <v>610</v>
      </c>
    </row>
    <row r="5499" spans="1:15">
      <c r="A5499" t="s">
        <v>5508</v>
      </c>
      <c r="B5499" s="1">
        <v>40568</v>
      </c>
      <c r="C5499" s="3">
        <v>0.62</v>
      </c>
      <c r="D5499" s="3">
        <v>1.96</v>
      </c>
      <c r="E5499" s="3">
        <v>3.35</v>
      </c>
      <c r="F5499" s="3">
        <v>4.9800000000000004</v>
      </c>
      <c r="G5499" s="3">
        <v>6.01</v>
      </c>
      <c r="J5499" s="1">
        <v>40568</v>
      </c>
      <c r="K5499">
        <f t="shared" si="425"/>
        <v>62</v>
      </c>
      <c r="L5499">
        <f t="shared" si="426"/>
        <v>196</v>
      </c>
      <c r="M5499">
        <f t="shared" si="427"/>
        <v>335</v>
      </c>
      <c r="N5499">
        <f t="shared" si="428"/>
        <v>498.00000000000006</v>
      </c>
      <c r="O5499">
        <f t="shared" si="429"/>
        <v>601</v>
      </c>
    </row>
    <row r="5500" spans="1:15">
      <c r="A5500" t="s">
        <v>5509</v>
      </c>
      <c r="B5500" s="1">
        <v>40569</v>
      </c>
      <c r="C5500" s="3">
        <v>0.62</v>
      </c>
      <c r="D5500" s="3">
        <v>2.0299999999999998</v>
      </c>
      <c r="E5500" s="3">
        <v>3.45</v>
      </c>
      <c r="F5500" s="3">
        <v>5.12</v>
      </c>
      <c r="G5500" s="3">
        <v>6.13</v>
      </c>
      <c r="J5500" s="1">
        <v>40569</v>
      </c>
      <c r="K5500">
        <f t="shared" si="425"/>
        <v>62</v>
      </c>
      <c r="L5500">
        <f t="shared" si="426"/>
        <v>202.99999999999997</v>
      </c>
      <c r="M5500">
        <f t="shared" si="427"/>
        <v>345</v>
      </c>
      <c r="N5500">
        <f t="shared" si="428"/>
        <v>512</v>
      </c>
      <c r="O5500">
        <f t="shared" si="429"/>
        <v>613</v>
      </c>
    </row>
    <row r="5501" spans="1:15">
      <c r="A5501" t="s">
        <v>5510</v>
      </c>
      <c r="B5501" s="1">
        <v>40570</v>
      </c>
      <c r="C5501" s="3">
        <v>0.59</v>
      </c>
      <c r="D5501" s="3">
        <v>1.98</v>
      </c>
      <c r="E5501" s="3">
        <v>3.42</v>
      </c>
      <c r="F5501" s="3">
        <v>5.09</v>
      </c>
      <c r="G5501" s="3">
        <v>6.09</v>
      </c>
      <c r="J5501" s="1">
        <v>40570</v>
      </c>
      <c r="K5501">
        <f t="shared" si="425"/>
        <v>59</v>
      </c>
      <c r="L5501">
        <f t="shared" si="426"/>
        <v>198</v>
      </c>
      <c r="M5501">
        <f t="shared" si="427"/>
        <v>342</v>
      </c>
      <c r="N5501">
        <f t="shared" si="428"/>
        <v>509</v>
      </c>
      <c r="O5501">
        <f t="shared" si="429"/>
        <v>609</v>
      </c>
    </row>
    <row r="5502" spans="1:15">
      <c r="A5502" t="s">
        <v>5511</v>
      </c>
      <c r="B5502" s="1">
        <v>40571</v>
      </c>
      <c r="C5502" s="3">
        <v>0.54</v>
      </c>
      <c r="D5502" s="3">
        <v>1.92</v>
      </c>
      <c r="E5502" s="3">
        <v>3.36</v>
      </c>
      <c r="F5502" s="3">
        <v>5.07</v>
      </c>
      <c r="G5502" s="3">
        <v>6.06</v>
      </c>
      <c r="J5502" s="1">
        <v>40571</v>
      </c>
      <c r="K5502">
        <f t="shared" si="425"/>
        <v>54</v>
      </c>
      <c r="L5502">
        <f t="shared" si="426"/>
        <v>192</v>
      </c>
      <c r="M5502">
        <f t="shared" si="427"/>
        <v>336</v>
      </c>
      <c r="N5502">
        <f t="shared" si="428"/>
        <v>507</v>
      </c>
      <c r="O5502">
        <f t="shared" si="429"/>
        <v>606</v>
      </c>
    </row>
    <row r="5503" spans="1:15">
      <c r="A5503" t="s">
        <v>5512</v>
      </c>
      <c r="B5503" s="1">
        <v>40574</v>
      </c>
      <c r="C5503" s="3">
        <v>0.57999999999999996</v>
      </c>
      <c r="D5503" s="3">
        <v>1.95</v>
      </c>
      <c r="E5503" s="3">
        <v>3.42</v>
      </c>
      <c r="F5503" s="3">
        <v>5.12</v>
      </c>
      <c r="G5503" s="3">
        <v>6.1</v>
      </c>
      <c r="J5503" s="1">
        <v>40574</v>
      </c>
      <c r="K5503">
        <f t="shared" si="425"/>
        <v>57.999999999999993</v>
      </c>
      <c r="L5503">
        <f t="shared" si="426"/>
        <v>195</v>
      </c>
      <c r="M5503">
        <f t="shared" si="427"/>
        <v>342</v>
      </c>
      <c r="N5503">
        <f t="shared" si="428"/>
        <v>512</v>
      </c>
      <c r="O5503">
        <f t="shared" si="429"/>
        <v>610</v>
      </c>
    </row>
    <row r="5504" spans="1:15">
      <c r="A5504" t="s">
        <v>5513</v>
      </c>
      <c r="B5504" s="1">
        <v>40575</v>
      </c>
      <c r="C5504" s="3">
        <v>0.61</v>
      </c>
      <c r="D5504" s="3">
        <v>2.02</v>
      </c>
      <c r="E5504" s="3">
        <v>3.48</v>
      </c>
      <c r="F5504" s="3">
        <v>5.16</v>
      </c>
      <c r="G5504" s="3">
        <v>6.14</v>
      </c>
      <c r="J5504" s="1">
        <v>40575</v>
      </c>
      <c r="K5504">
        <f t="shared" si="425"/>
        <v>61</v>
      </c>
      <c r="L5504">
        <f t="shared" si="426"/>
        <v>202</v>
      </c>
      <c r="M5504">
        <f t="shared" si="427"/>
        <v>348</v>
      </c>
      <c r="N5504">
        <f t="shared" si="428"/>
        <v>516</v>
      </c>
      <c r="O5504">
        <f t="shared" si="429"/>
        <v>614</v>
      </c>
    </row>
    <row r="5505" spans="1:15">
      <c r="A5505" t="s">
        <v>5514</v>
      </c>
      <c r="B5505" s="1">
        <v>40576</v>
      </c>
      <c r="C5505" s="3">
        <v>0.67</v>
      </c>
      <c r="D5505" s="3">
        <v>2.1</v>
      </c>
      <c r="E5505" s="3">
        <v>3.52</v>
      </c>
      <c r="F5505" s="3">
        <v>5.18</v>
      </c>
      <c r="G5505" s="3">
        <v>6.16</v>
      </c>
      <c r="J5505" s="1">
        <v>40576</v>
      </c>
      <c r="K5505">
        <f t="shared" si="425"/>
        <v>67</v>
      </c>
      <c r="L5505">
        <f t="shared" si="426"/>
        <v>210</v>
      </c>
      <c r="M5505">
        <f t="shared" si="427"/>
        <v>352</v>
      </c>
      <c r="N5505">
        <f t="shared" si="428"/>
        <v>518</v>
      </c>
      <c r="O5505">
        <f t="shared" si="429"/>
        <v>616</v>
      </c>
    </row>
    <row r="5506" spans="1:15">
      <c r="A5506" t="s">
        <v>5515</v>
      </c>
      <c r="B5506" s="1">
        <v>40577</v>
      </c>
      <c r="C5506" s="3">
        <v>0.71</v>
      </c>
      <c r="D5506" s="3">
        <v>2.1800000000000002</v>
      </c>
      <c r="E5506" s="3">
        <v>3.58</v>
      </c>
      <c r="F5506" s="3">
        <v>5.21</v>
      </c>
      <c r="G5506" s="3">
        <v>6.19</v>
      </c>
      <c r="J5506" s="1">
        <v>40577</v>
      </c>
      <c r="K5506">
        <f t="shared" si="425"/>
        <v>71</v>
      </c>
      <c r="L5506">
        <f t="shared" si="426"/>
        <v>218.00000000000003</v>
      </c>
      <c r="M5506">
        <f t="shared" si="427"/>
        <v>358</v>
      </c>
      <c r="N5506">
        <f t="shared" si="428"/>
        <v>521</v>
      </c>
      <c r="O5506">
        <f t="shared" si="429"/>
        <v>619</v>
      </c>
    </row>
    <row r="5507" spans="1:15">
      <c r="A5507" t="s">
        <v>5516</v>
      </c>
      <c r="B5507" s="1">
        <v>40578</v>
      </c>
      <c r="C5507" s="3">
        <v>0.77</v>
      </c>
      <c r="D5507" s="3">
        <v>2.27</v>
      </c>
      <c r="E5507" s="3">
        <v>3.68</v>
      </c>
      <c r="F5507" s="3">
        <v>5.28</v>
      </c>
      <c r="G5507" s="3">
        <v>6.25</v>
      </c>
      <c r="J5507" s="1">
        <v>40578</v>
      </c>
      <c r="K5507">
        <f t="shared" si="425"/>
        <v>77</v>
      </c>
      <c r="L5507">
        <f t="shared" si="426"/>
        <v>227</v>
      </c>
      <c r="M5507">
        <f t="shared" si="427"/>
        <v>368</v>
      </c>
      <c r="N5507">
        <f t="shared" si="428"/>
        <v>528</v>
      </c>
      <c r="O5507">
        <f t="shared" si="429"/>
        <v>625</v>
      </c>
    </row>
    <row r="5508" spans="1:15">
      <c r="A5508" t="s">
        <v>5517</v>
      </c>
      <c r="B5508" s="1">
        <v>40581</v>
      </c>
      <c r="C5508" s="3">
        <v>0.78</v>
      </c>
      <c r="D5508" s="3">
        <v>2.29</v>
      </c>
      <c r="E5508" s="3">
        <v>3.68</v>
      </c>
      <c r="F5508" s="3">
        <v>5.26</v>
      </c>
      <c r="G5508" s="3">
        <v>6.21</v>
      </c>
      <c r="J5508" s="1">
        <v>40581</v>
      </c>
      <c r="K5508">
        <f t="shared" ref="K5508:K5571" si="430">C5508*100</f>
        <v>78</v>
      </c>
      <c r="L5508">
        <f t="shared" ref="L5508:L5571" si="431">D5508*100</f>
        <v>229</v>
      </c>
      <c r="M5508">
        <f t="shared" ref="M5508:M5571" si="432">E5508*100</f>
        <v>368</v>
      </c>
      <c r="N5508">
        <f t="shared" ref="N5508:N5571" si="433">F5508*100</f>
        <v>526</v>
      </c>
      <c r="O5508">
        <f t="shared" ref="O5508:O5571" si="434">G5508*100</f>
        <v>621</v>
      </c>
    </row>
    <row r="5509" spans="1:15">
      <c r="A5509" t="s">
        <v>5518</v>
      </c>
      <c r="B5509" s="1">
        <v>40582</v>
      </c>
      <c r="C5509" s="3">
        <v>0.86</v>
      </c>
      <c r="D5509" s="3">
        <v>2.39</v>
      </c>
      <c r="E5509" s="3">
        <v>3.75</v>
      </c>
      <c r="F5509" s="3">
        <v>5.31</v>
      </c>
      <c r="G5509" s="3">
        <v>6.25</v>
      </c>
      <c r="J5509" s="1">
        <v>40582</v>
      </c>
      <c r="K5509">
        <f t="shared" si="430"/>
        <v>86</v>
      </c>
      <c r="L5509">
        <f t="shared" si="431"/>
        <v>239</v>
      </c>
      <c r="M5509">
        <f t="shared" si="432"/>
        <v>375</v>
      </c>
      <c r="N5509">
        <f t="shared" si="433"/>
        <v>531</v>
      </c>
      <c r="O5509">
        <f t="shared" si="434"/>
        <v>625</v>
      </c>
    </row>
    <row r="5510" spans="1:15">
      <c r="A5510" t="s">
        <v>5519</v>
      </c>
      <c r="B5510" s="1">
        <v>40583</v>
      </c>
      <c r="C5510" s="3">
        <v>0.81</v>
      </c>
      <c r="D5510" s="3">
        <v>2.33</v>
      </c>
      <c r="E5510" s="3">
        <v>3.65</v>
      </c>
      <c r="F5510" s="3">
        <v>5.24</v>
      </c>
      <c r="G5510" s="3">
        <v>6.18</v>
      </c>
      <c r="J5510" s="1">
        <v>40583</v>
      </c>
      <c r="K5510">
        <f t="shared" si="430"/>
        <v>81</v>
      </c>
      <c r="L5510">
        <f t="shared" si="431"/>
        <v>233</v>
      </c>
      <c r="M5510">
        <f t="shared" si="432"/>
        <v>365</v>
      </c>
      <c r="N5510">
        <f t="shared" si="433"/>
        <v>524</v>
      </c>
      <c r="O5510">
        <f t="shared" si="434"/>
        <v>618</v>
      </c>
    </row>
    <row r="5511" spans="1:15">
      <c r="A5511" t="s">
        <v>5520</v>
      </c>
      <c r="B5511" s="1">
        <v>40584</v>
      </c>
      <c r="C5511" s="3">
        <v>0.85</v>
      </c>
      <c r="D5511" s="3">
        <v>2.4</v>
      </c>
      <c r="E5511" s="3">
        <v>3.7</v>
      </c>
      <c r="F5511" s="3">
        <v>5.31</v>
      </c>
      <c r="G5511" s="3">
        <v>6.25</v>
      </c>
      <c r="J5511" s="1">
        <v>40584</v>
      </c>
      <c r="K5511">
        <f t="shared" si="430"/>
        <v>85</v>
      </c>
      <c r="L5511">
        <f t="shared" si="431"/>
        <v>240</v>
      </c>
      <c r="M5511">
        <f t="shared" si="432"/>
        <v>370</v>
      </c>
      <c r="N5511">
        <f t="shared" si="433"/>
        <v>531</v>
      </c>
      <c r="O5511">
        <f t="shared" si="434"/>
        <v>625</v>
      </c>
    </row>
    <row r="5512" spans="1:15">
      <c r="A5512" t="s">
        <v>5521</v>
      </c>
      <c r="B5512" s="1">
        <v>40585</v>
      </c>
      <c r="C5512" s="3">
        <v>0.85</v>
      </c>
      <c r="D5512" s="3">
        <v>2.38</v>
      </c>
      <c r="E5512" s="3">
        <v>3.64</v>
      </c>
      <c r="F5512" s="3">
        <v>5.26</v>
      </c>
      <c r="G5512" s="3">
        <v>6.2</v>
      </c>
      <c r="J5512" s="1">
        <v>40585</v>
      </c>
      <c r="K5512">
        <f t="shared" si="430"/>
        <v>85</v>
      </c>
      <c r="L5512">
        <f t="shared" si="431"/>
        <v>238</v>
      </c>
      <c r="M5512">
        <f t="shared" si="432"/>
        <v>364</v>
      </c>
      <c r="N5512">
        <f t="shared" si="433"/>
        <v>526</v>
      </c>
      <c r="O5512">
        <f t="shared" si="434"/>
        <v>620</v>
      </c>
    </row>
    <row r="5513" spans="1:15">
      <c r="A5513" t="s">
        <v>5522</v>
      </c>
      <c r="B5513" s="1">
        <v>40588</v>
      </c>
      <c r="C5513" s="3">
        <v>0.87</v>
      </c>
      <c r="D5513" s="3">
        <v>2.37</v>
      </c>
      <c r="E5513" s="3">
        <v>3.62</v>
      </c>
      <c r="F5513" s="3">
        <v>5.21</v>
      </c>
      <c r="G5513" s="3">
        <v>6.15</v>
      </c>
      <c r="J5513" s="1">
        <v>40588</v>
      </c>
      <c r="K5513">
        <f t="shared" si="430"/>
        <v>87</v>
      </c>
      <c r="L5513">
        <f t="shared" si="431"/>
        <v>237</v>
      </c>
      <c r="M5513">
        <f t="shared" si="432"/>
        <v>362</v>
      </c>
      <c r="N5513">
        <f t="shared" si="433"/>
        <v>521</v>
      </c>
      <c r="O5513">
        <f t="shared" si="434"/>
        <v>615</v>
      </c>
    </row>
    <row r="5514" spans="1:15">
      <c r="A5514" t="s">
        <v>5523</v>
      </c>
      <c r="B5514" s="1">
        <v>40589</v>
      </c>
      <c r="C5514" s="3">
        <v>0.84</v>
      </c>
      <c r="D5514" s="3">
        <v>2.35</v>
      </c>
      <c r="E5514" s="3">
        <v>3.61</v>
      </c>
      <c r="F5514" s="3">
        <v>5.26</v>
      </c>
      <c r="G5514" s="3">
        <v>6.14</v>
      </c>
      <c r="J5514" s="1">
        <v>40589</v>
      </c>
      <c r="K5514">
        <f t="shared" si="430"/>
        <v>84</v>
      </c>
      <c r="L5514">
        <f t="shared" si="431"/>
        <v>235</v>
      </c>
      <c r="M5514">
        <f t="shared" si="432"/>
        <v>361</v>
      </c>
      <c r="N5514">
        <f t="shared" si="433"/>
        <v>526</v>
      </c>
      <c r="O5514">
        <f t="shared" si="434"/>
        <v>614</v>
      </c>
    </row>
    <row r="5515" spans="1:15">
      <c r="A5515" t="s">
        <v>5524</v>
      </c>
      <c r="B5515" s="1">
        <v>40590</v>
      </c>
      <c r="C5515" s="3">
        <v>0.86</v>
      </c>
      <c r="D5515" s="3">
        <v>2.37</v>
      </c>
      <c r="E5515" s="3">
        <v>3.62</v>
      </c>
      <c r="F5515" s="3">
        <v>5.27</v>
      </c>
      <c r="G5515" s="3">
        <v>6.15</v>
      </c>
      <c r="J5515" s="1">
        <v>40590</v>
      </c>
      <c r="K5515">
        <f t="shared" si="430"/>
        <v>86</v>
      </c>
      <c r="L5515">
        <f t="shared" si="431"/>
        <v>237</v>
      </c>
      <c r="M5515">
        <f t="shared" si="432"/>
        <v>362</v>
      </c>
      <c r="N5515">
        <f t="shared" si="433"/>
        <v>527</v>
      </c>
      <c r="O5515">
        <f t="shared" si="434"/>
        <v>615</v>
      </c>
    </row>
    <row r="5516" spans="1:15">
      <c r="A5516" t="s">
        <v>5525</v>
      </c>
      <c r="B5516" s="1">
        <v>40591</v>
      </c>
      <c r="C5516" s="3">
        <v>0.8</v>
      </c>
      <c r="D5516" s="3">
        <v>2.2999999999999998</v>
      </c>
      <c r="E5516" s="3">
        <v>3.58</v>
      </c>
      <c r="F5516" s="3">
        <v>5.26</v>
      </c>
      <c r="G5516" s="3">
        <v>6.14</v>
      </c>
      <c r="J5516" s="1">
        <v>40591</v>
      </c>
      <c r="K5516">
        <f t="shared" si="430"/>
        <v>80</v>
      </c>
      <c r="L5516">
        <f t="shared" si="431"/>
        <v>229.99999999999997</v>
      </c>
      <c r="M5516">
        <f t="shared" si="432"/>
        <v>358</v>
      </c>
      <c r="N5516">
        <f t="shared" si="433"/>
        <v>526</v>
      </c>
      <c r="O5516">
        <f t="shared" si="434"/>
        <v>614</v>
      </c>
    </row>
    <row r="5517" spans="1:15">
      <c r="A5517" t="s">
        <v>5526</v>
      </c>
      <c r="B5517" s="1">
        <v>40592</v>
      </c>
      <c r="C5517" s="3">
        <v>0.78</v>
      </c>
      <c r="D5517" s="3">
        <v>2.2999999999999998</v>
      </c>
      <c r="E5517" s="3">
        <v>3.59</v>
      </c>
      <c r="F5517" s="3">
        <v>5.29</v>
      </c>
      <c r="G5517" s="3">
        <v>6.17</v>
      </c>
      <c r="J5517" s="1">
        <v>40592</v>
      </c>
      <c r="K5517">
        <f t="shared" si="430"/>
        <v>78</v>
      </c>
      <c r="L5517">
        <f t="shared" si="431"/>
        <v>229.99999999999997</v>
      </c>
      <c r="M5517">
        <f t="shared" si="432"/>
        <v>359</v>
      </c>
      <c r="N5517">
        <f t="shared" si="433"/>
        <v>529</v>
      </c>
      <c r="O5517">
        <f t="shared" si="434"/>
        <v>617</v>
      </c>
    </row>
    <row r="5518" spans="1:15">
      <c r="A5518" t="s">
        <v>5527</v>
      </c>
      <c r="B5518" s="1">
        <v>40595</v>
      </c>
      <c r="C5518" s="3" t="e">
        <v>#N/A</v>
      </c>
      <c r="D5518" s="3" t="e">
        <v>#N/A</v>
      </c>
      <c r="E5518" s="3" t="e">
        <v>#N/A</v>
      </c>
      <c r="F5518" s="3" t="e">
        <v>#N/A</v>
      </c>
      <c r="G5518" s="3" t="e">
        <v>#N/A</v>
      </c>
      <c r="J5518" s="1">
        <v>40595</v>
      </c>
      <c r="K5518" t="e">
        <f t="shared" si="430"/>
        <v>#N/A</v>
      </c>
      <c r="L5518" t="e">
        <f t="shared" si="431"/>
        <v>#N/A</v>
      </c>
      <c r="M5518" t="e">
        <f t="shared" si="432"/>
        <v>#N/A</v>
      </c>
      <c r="N5518" t="e">
        <f t="shared" si="433"/>
        <v>#N/A</v>
      </c>
      <c r="O5518" t="e">
        <f t="shared" si="434"/>
        <v>#N/A</v>
      </c>
    </row>
    <row r="5519" spans="1:15">
      <c r="A5519" t="s">
        <v>5528</v>
      </c>
      <c r="B5519" s="1">
        <v>40596</v>
      </c>
      <c r="C5519" s="3">
        <v>0.74</v>
      </c>
      <c r="D5519" s="3">
        <v>2.16</v>
      </c>
      <c r="E5519" s="3">
        <v>3.46</v>
      </c>
      <c r="F5519" s="3">
        <v>5.2</v>
      </c>
      <c r="G5519" s="3">
        <v>6.08</v>
      </c>
      <c r="J5519" s="1">
        <v>40596</v>
      </c>
      <c r="K5519">
        <f t="shared" si="430"/>
        <v>74</v>
      </c>
      <c r="L5519">
        <f t="shared" si="431"/>
        <v>216</v>
      </c>
      <c r="M5519">
        <f t="shared" si="432"/>
        <v>346</v>
      </c>
      <c r="N5519">
        <f t="shared" si="433"/>
        <v>520</v>
      </c>
      <c r="O5519">
        <f t="shared" si="434"/>
        <v>608</v>
      </c>
    </row>
    <row r="5520" spans="1:15">
      <c r="A5520" t="s">
        <v>5529</v>
      </c>
      <c r="B5520" s="1">
        <v>40597</v>
      </c>
      <c r="C5520" s="3">
        <v>0.74</v>
      </c>
      <c r="D5520" s="3">
        <v>2.21</v>
      </c>
      <c r="E5520" s="3">
        <v>3.49</v>
      </c>
      <c r="F5520" s="3">
        <v>5.2</v>
      </c>
      <c r="G5520" s="3">
        <v>6.09</v>
      </c>
      <c r="J5520" s="1">
        <v>40597</v>
      </c>
      <c r="K5520">
        <f t="shared" si="430"/>
        <v>74</v>
      </c>
      <c r="L5520">
        <f t="shared" si="431"/>
        <v>221</v>
      </c>
      <c r="M5520">
        <f t="shared" si="432"/>
        <v>349</v>
      </c>
      <c r="N5520">
        <f t="shared" si="433"/>
        <v>520</v>
      </c>
      <c r="O5520">
        <f t="shared" si="434"/>
        <v>609</v>
      </c>
    </row>
    <row r="5521" spans="1:15">
      <c r="A5521" t="s">
        <v>5530</v>
      </c>
      <c r="B5521" s="1">
        <v>40598</v>
      </c>
      <c r="C5521" s="3">
        <v>0.73</v>
      </c>
      <c r="D5521" s="3">
        <v>2.19</v>
      </c>
      <c r="E5521" s="3">
        <v>3.46</v>
      </c>
      <c r="F5521" s="3">
        <v>5.14</v>
      </c>
      <c r="G5521" s="3">
        <v>6.05</v>
      </c>
      <c r="J5521" s="1">
        <v>40598</v>
      </c>
      <c r="K5521">
        <f t="shared" si="430"/>
        <v>73</v>
      </c>
      <c r="L5521">
        <f t="shared" si="431"/>
        <v>219</v>
      </c>
      <c r="M5521">
        <f t="shared" si="432"/>
        <v>346</v>
      </c>
      <c r="N5521">
        <f t="shared" si="433"/>
        <v>514</v>
      </c>
      <c r="O5521">
        <f t="shared" si="434"/>
        <v>605</v>
      </c>
    </row>
    <row r="5522" spans="1:15">
      <c r="A5522" t="s">
        <v>5531</v>
      </c>
      <c r="B5522" s="1">
        <v>40599</v>
      </c>
      <c r="C5522" s="3">
        <v>0.72</v>
      </c>
      <c r="D5522" s="3">
        <v>2.16</v>
      </c>
      <c r="E5522" s="3">
        <v>3.42</v>
      </c>
      <c r="F5522" s="3">
        <v>5.12</v>
      </c>
      <c r="G5522" s="3">
        <v>6.02</v>
      </c>
      <c r="J5522" s="1">
        <v>40599</v>
      </c>
      <c r="K5522">
        <f t="shared" si="430"/>
        <v>72</v>
      </c>
      <c r="L5522">
        <f t="shared" si="431"/>
        <v>216</v>
      </c>
      <c r="M5522">
        <f t="shared" si="432"/>
        <v>342</v>
      </c>
      <c r="N5522">
        <f t="shared" si="433"/>
        <v>512</v>
      </c>
      <c r="O5522">
        <f t="shared" si="434"/>
        <v>602</v>
      </c>
    </row>
    <row r="5523" spans="1:15">
      <c r="A5523" t="s">
        <v>5532</v>
      </c>
      <c r="B5523" s="1">
        <v>40602</v>
      </c>
      <c r="C5523" s="3">
        <v>0.69</v>
      </c>
      <c r="D5523" s="3">
        <v>2.13</v>
      </c>
      <c r="E5523" s="3">
        <v>3.42</v>
      </c>
      <c r="F5523" s="3">
        <v>5.09</v>
      </c>
      <c r="G5523" s="3">
        <v>5.99</v>
      </c>
      <c r="J5523" s="1">
        <v>40602</v>
      </c>
      <c r="K5523">
        <f t="shared" si="430"/>
        <v>69</v>
      </c>
      <c r="L5523">
        <f t="shared" si="431"/>
        <v>213</v>
      </c>
      <c r="M5523">
        <f t="shared" si="432"/>
        <v>342</v>
      </c>
      <c r="N5523">
        <f t="shared" si="433"/>
        <v>509</v>
      </c>
      <c r="O5523">
        <f t="shared" si="434"/>
        <v>599</v>
      </c>
    </row>
    <row r="5524" spans="1:15">
      <c r="A5524" t="s">
        <v>5533</v>
      </c>
      <c r="B5524" s="1">
        <v>40603</v>
      </c>
      <c r="C5524" s="3">
        <v>0.66</v>
      </c>
      <c r="D5524" s="3">
        <v>2.11</v>
      </c>
      <c r="E5524" s="3">
        <v>3.41</v>
      </c>
      <c r="F5524" s="3">
        <v>5.09</v>
      </c>
      <c r="G5524" s="3">
        <v>6</v>
      </c>
      <c r="J5524" s="1">
        <v>40603</v>
      </c>
      <c r="K5524">
        <f t="shared" si="430"/>
        <v>66</v>
      </c>
      <c r="L5524">
        <f t="shared" si="431"/>
        <v>211</v>
      </c>
      <c r="M5524">
        <f t="shared" si="432"/>
        <v>341</v>
      </c>
      <c r="N5524">
        <f t="shared" si="433"/>
        <v>509</v>
      </c>
      <c r="O5524">
        <f t="shared" si="434"/>
        <v>600</v>
      </c>
    </row>
    <row r="5525" spans="1:15">
      <c r="A5525" t="s">
        <v>5534</v>
      </c>
      <c r="B5525" s="1">
        <v>40604</v>
      </c>
      <c r="C5525" s="3">
        <v>0.69</v>
      </c>
      <c r="D5525" s="3">
        <v>2.16</v>
      </c>
      <c r="E5525" s="3">
        <v>3.46</v>
      </c>
      <c r="F5525" s="3">
        <v>5.16</v>
      </c>
      <c r="G5525" s="3">
        <v>6.06</v>
      </c>
      <c r="J5525" s="1">
        <v>40604</v>
      </c>
      <c r="K5525">
        <f t="shared" si="430"/>
        <v>69</v>
      </c>
      <c r="L5525">
        <f t="shared" si="431"/>
        <v>216</v>
      </c>
      <c r="M5525">
        <f t="shared" si="432"/>
        <v>346</v>
      </c>
      <c r="N5525">
        <f t="shared" si="433"/>
        <v>516</v>
      </c>
      <c r="O5525">
        <f t="shared" si="434"/>
        <v>606</v>
      </c>
    </row>
    <row r="5526" spans="1:15">
      <c r="A5526" t="s">
        <v>5535</v>
      </c>
      <c r="B5526" s="1">
        <v>40605</v>
      </c>
      <c r="C5526" s="3">
        <v>0.79</v>
      </c>
      <c r="D5526" s="3">
        <v>2.2999999999999998</v>
      </c>
      <c r="E5526" s="3">
        <v>3.58</v>
      </c>
      <c r="F5526" s="3">
        <v>5.21</v>
      </c>
      <c r="G5526" s="3">
        <v>6.13</v>
      </c>
      <c r="J5526" s="1">
        <v>40605</v>
      </c>
      <c r="K5526">
        <f t="shared" si="430"/>
        <v>79</v>
      </c>
      <c r="L5526">
        <f t="shared" si="431"/>
        <v>229.99999999999997</v>
      </c>
      <c r="M5526">
        <f t="shared" si="432"/>
        <v>358</v>
      </c>
      <c r="N5526">
        <f t="shared" si="433"/>
        <v>521</v>
      </c>
      <c r="O5526">
        <f t="shared" si="434"/>
        <v>613</v>
      </c>
    </row>
    <row r="5527" spans="1:15">
      <c r="A5527" t="s">
        <v>5536</v>
      </c>
      <c r="B5527" s="1">
        <v>40606</v>
      </c>
      <c r="C5527" s="3">
        <v>0.68</v>
      </c>
      <c r="D5527" s="3">
        <v>2.17</v>
      </c>
      <c r="E5527" s="3">
        <v>3.49</v>
      </c>
      <c r="F5527" s="3">
        <v>5.17</v>
      </c>
      <c r="G5527" s="3">
        <v>6.09</v>
      </c>
      <c r="J5527" s="1">
        <v>40606</v>
      </c>
      <c r="K5527">
        <f t="shared" si="430"/>
        <v>68</v>
      </c>
      <c r="L5527">
        <f t="shared" si="431"/>
        <v>217</v>
      </c>
      <c r="M5527">
        <f t="shared" si="432"/>
        <v>349</v>
      </c>
      <c r="N5527">
        <f t="shared" si="433"/>
        <v>517</v>
      </c>
      <c r="O5527">
        <f t="shared" si="434"/>
        <v>609</v>
      </c>
    </row>
    <row r="5528" spans="1:15">
      <c r="A5528" t="s">
        <v>5537</v>
      </c>
      <c r="B5528" s="1">
        <v>40609</v>
      </c>
      <c r="C5528" s="3">
        <v>0.7</v>
      </c>
      <c r="D5528" s="3">
        <v>2.19</v>
      </c>
      <c r="E5528" s="3">
        <v>3.51</v>
      </c>
      <c r="F5528" s="3">
        <v>5.19</v>
      </c>
      <c r="G5528" s="3">
        <v>6.1</v>
      </c>
      <c r="J5528" s="1">
        <v>40609</v>
      </c>
      <c r="K5528">
        <f t="shared" si="430"/>
        <v>70</v>
      </c>
      <c r="L5528">
        <f t="shared" si="431"/>
        <v>219</v>
      </c>
      <c r="M5528">
        <f t="shared" si="432"/>
        <v>351</v>
      </c>
      <c r="N5528">
        <f t="shared" si="433"/>
        <v>519</v>
      </c>
      <c r="O5528">
        <f t="shared" si="434"/>
        <v>610</v>
      </c>
    </row>
    <row r="5529" spans="1:15">
      <c r="A5529" t="s">
        <v>5538</v>
      </c>
      <c r="B5529" s="1">
        <v>40610</v>
      </c>
      <c r="C5529" s="3">
        <v>0.73</v>
      </c>
      <c r="D5529" s="3">
        <v>2.2200000000000002</v>
      </c>
      <c r="E5529" s="3">
        <v>3.56</v>
      </c>
      <c r="F5529" s="3">
        <v>5.24</v>
      </c>
      <c r="G5529" s="3">
        <v>6.15</v>
      </c>
      <c r="J5529" s="1">
        <v>40610</v>
      </c>
      <c r="K5529">
        <f t="shared" si="430"/>
        <v>73</v>
      </c>
      <c r="L5529">
        <f t="shared" si="431"/>
        <v>222.00000000000003</v>
      </c>
      <c r="M5529">
        <f t="shared" si="432"/>
        <v>356</v>
      </c>
      <c r="N5529">
        <f t="shared" si="433"/>
        <v>524</v>
      </c>
      <c r="O5529">
        <f t="shared" si="434"/>
        <v>615</v>
      </c>
    </row>
    <row r="5530" spans="1:15">
      <c r="A5530" t="s">
        <v>5539</v>
      </c>
      <c r="B5530" s="1">
        <v>40611</v>
      </c>
      <c r="C5530" s="3">
        <v>0.7</v>
      </c>
      <c r="D5530" s="3">
        <v>2.16</v>
      </c>
      <c r="E5530" s="3">
        <v>3.48</v>
      </c>
      <c r="F5530" s="3">
        <v>5.18</v>
      </c>
      <c r="G5530" s="3">
        <v>6.09</v>
      </c>
      <c r="J5530" s="1">
        <v>40611</v>
      </c>
      <c r="K5530">
        <f t="shared" si="430"/>
        <v>70</v>
      </c>
      <c r="L5530">
        <f t="shared" si="431"/>
        <v>216</v>
      </c>
      <c r="M5530">
        <f t="shared" si="432"/>
        <v>348</v>
      </c>
      <c r="N5530">
        <f t="shared" si="433"/>
        <v>518</v>
      </c>
      <c r="O5530">
        <f t="shared" si="434"/>
        <v>609</v>
      </c>
    </row>
    <row r="5531" spans="1:15">
      <c r="A5531" t="s">
        <v>5540</v>
      </c>
      <c r="B5531" s="1">
        <v>40612</v>
      </c>
      <c r="C5531" s="3">
        <v>0.65</v>
      </c>
      <c r="D5531" s="3">
        <v>2.0499999999999998</v>
      </c>
      <c r="E5531" s="3">
        <v>3.37</v>
      </c>
      <c r="F5531" s="3">
        <v>5.13</v>
      </c>
      <c r="G5531" s="3">
        <v>6.03</v>
      </c>
      <c r="J5531" s="1">
        <v>40612</v>
      </c>
      <c r="K5531">
        <f t="shared" si="430"/>
        <v>65</v>
      </c>
      <c r="L5531">
        <f t="shared" si="431"/>
        <v>204.99999999999997</v>
      </c>
      <c r="M5531">
        <f t="shared" si="432"/>
        <v>337</v>
      </c>
      <c r="N5531">
        <f t="shared" si="433"/>
        <v>513</v>
      </c>
      <c r="O5531">
        <f t="shared" si="434"/>
        <v>603</v>
      </c>
    </row>
    <row r="5532" spans="1:15">
      <c r="A5532" t="s">
        <v>5541</v>
      </c>
      <c r="B5532" s="1">
        <v>40613</v>
      </c>
      <c r="C5532" s="3">
        <v>0.64</v>
      </c>
      <c r="D5532" s="3">
        <v>2.06</v>
      </c>
      <c r="E5532" s="3">
        <v>3.4</v>
      </c>
      <c r="F5532" s="3">
        <v>5.13</v>
      </c>
      <c r="G5532" s="3">
        <v>6.03</v>
      </c>
      <c r="J5532" s="1">
        <v>40613</v>
      </c>
      <c r="K5532">
        <f t="shared" si="430"/>
        <v>64</v>
      </c>
      <c r="L5532">
        <f t="shared" si="431"/>
        <v>206</v>
      </c>
      <c r="M5532">
        <f t="shared" si="432"/>
        <v>340</v>
      </c>
      <c r="N5532">
        <f t="shared" si="433"/>
        <v>513</v>
      </c>
      <c r="O5532">
        <f t="shared" si="434"/>
        <v>603</v>
      </c>
    </row>
    <row r="5533" spans="1:15">
      <c r="A5533" t="s">
        <v>5542</v>
      </c>
      <c r="B5533" s="1">
        <v>40616</v>
      </c>
      <c r="C5533" s="3">
        <v>0.61</v>
      </c>
      <c r="D5533" s="3">
        <v>2</v>
      </c>
      <c r="E5533" s="3">
        <v>3.36</v>
      </c>
      <c r="F5533" s="3">
        <v>5.12</v>
      </c>
      <c r="G5533" s="3">
        <v>6.01</v>
      </c>
      <c r="J5533" s="1">
        <v>40616</v>
      </c>
      <c r="K5533">
        <f t="shared" si="430"/>
        <v>61</v>
      </c>
      <c r="L5533">
        <f t="shared" si="431"/>
        <v>200</v>
      </c>
      <c r="M5533">
        <f t="shared" si="432"/>
        <v>336</v>
      </c>
      <c r="N5533">
        <f t="shared" si="433"/>
        <v>512</v>
      </c>
      <c r="O5533">
        <f t="shared" si="434"/>
        <v>601</v>
      </c>
    </row>
    <row r="5534" spans="1:15">
      <c r="A5534" t="s">
        <v>5543</v>
      </c>
      <c r="B5534" s="1">
        <v>40617</v>
      </c>
      <c r="C5534" s="3">
        <v>0.63</v>
      </c>
      <c r="D5534" s="3">
        <v>2</v>
      </c>
      <c r="E5534" s="3">
        <v>3.33</v>
      </c>
      <c r="F5534" s="3">
        <v>5.0999999999999996</v>
      </c>
      <c r="G5534" s="3">
        <v>6.01</v>
      </c>
      <c r="J5534" s="1">
        <v>40617</v>
      </c>
      <c r="K5534">
        <f t="shared" si="430"/>
        <v>63</v>
      </c>
      <c r="L5534">
        <f t="shared" si="431"/>
        <v>200</v>
      </c>
      <c r="M5534">
        <f t="shared" si="432"/>
        <v>333</v>
      </c>
      <c r="N5534">
        <f t="shared" si="433"/>
        <v>509.99999999999994</v>
      </c>
      <c r="O5534">
        <f t="shared" si="434"/>
        <v>601</v>
      </c>
    </row>
    <row r="5535" spans="1:15">
      <c r="A5535" t="s">
        <v>5544</v>
      </c>
      <c r="B5535" s="1">
        <v>40618</v>
      </c>
      <c r="C5535" s="3">
        <v>0.57999999999999996</v>
      </c>
      <c r="D5535" s="3">
        <v>1.87</v>
      </c>
      <c r="E5535" s="3">
        <v>3.22</v>
      </c>
      <c r="F5535" s="3">
        <v>5.0199999999999996</v>
      </c>
      <c r="G5535" s="3">
        <v>5.93</v>
      </c>
      <c r="J5535" s="1">
        <v>40618</v>
      </c>
      <c r="K5535">
        <f t="shared" si="430"/>
        <v>57.999999999999993</v>
      </c>
      <c r="L5535">
        <f t="shared" si="431"/>
        <v>187</v>
      </c>
      <c r="M5535">
        <f t="shared" si="432"/>
        <v>322</v>
      </c>
      <c r="N5535">
        <f t="shared" si="433"/>
        <v>501.99999999999994</v>
      </c>
      <c r="O5535">
        <f t="shared" si="434"/>
        <v>593</v>
      </c>
    </row>
    <row r="5536" spans="1:15">
      <c r="A5536" t="s">
        <v>5545</v>
      </c>
      <c r="B5536" s="1">
        <v>40619</v>
      </c>
      <c r="C5536" s="3">
        <v>0.6</v>
      </c>
      <c r="D5536" s="3">
        <v>1.91</v>
      </c>
      <c r="E5536" s="3">
        <v>3.25</v>
      </c>
      <c r="F5536" s="3">
        <v>5.05</v>
      </c>
      <c r="G5536" s="3">
        <v>5.97</v>
      </c>
      <c r="J5536" s="1">
        <v>40619</v>
      </c>
      <c r="K5536">
        <f t="shared" si="430"/>
        <v>60</v>
      </c>
      <c r="L5536">
        <f t="shared" si="431"/>
        <v>191</v>
      </c>
      <c r="M5536">
        <f t="shared" si="432"/>
        <v>325</v>
      </c>
      <c r="N5536">
        <f t="shared" si="433"/>
        <v>505</v>
      </c>
      <c r="O5536">
        <f t="shared" si="434"/>
        <v>597</v>
      </c>
    </row>
    <row r="5537" spans="1:15">
      <c r="A5537" t="s">
        <v>5546</v>
      </c>
      <c r="B5537" s="1">
        <v>40620</v>
      </c>
      <c r="C5537" s="3">
        <v>0.61</v>
      </c>
      <c r="D5537" s="3">
        <v>1.96</v>
      </c>
      <c r="E5537" s="3">
        <v>3.28</v>
      </c>
      <c r="F5537" s="3">
        <v>5.07</v>
      </c>
      <c r="G5537" s="3">
        <v>5.97</v>
      </c>
      <c r="J5537" s="1">
        <v>40620</v>
      </c>
      <c r="K5537">
        <f t="shared" si="430"/>
        <v>61</v>
      </c>
      <c r="L5537">
        <f t="shared" si="431"/>
        <v>196</v>
      </c>
      <c r="M5537">
        <f t="shared" si="432"/>
        <v>328</v>
      </c>
      <c r="N5537">
        <f t="shared" si="433"/>
        <v>507</v>
      </c>
      <c r="O5537">
        <f t="shared" si="434"/>
        <v>597</v>
      </c>
    </row>
    <row r="5538" spans="1:15">
      <c r="A5538" t="s">
        <v>5547</v>
      </c>
      <c r="B5538" s="1">
        <v>40623</v>
      </c>
      <c r="C5538" s="3">
        <v>0.67</v>
      </c>
      <c r="D5538" s="3">
        <v>2.04</v>
      </c>
      <c r="E5538" s="3">
        <v>3.34</v>
      </c>
      <c r="F5538" s="3">
        <v>5.09</v>
      </c>
      <c r="G5538" s="3">
        <v>5.98</v>
      </c>
      <c r="J5538" s="1">
        <v>40623</v>
      </c>
      <c r="K5538">
        <f t="shared" si="430"/>
        <v>67</v>
      </c>
      <c r="L5538">
        <f t="shared" si="431"/>
        <v>204</v>
      </c>
      <c r="M5538">
        <f t="shared" si="432"/>
        <v>334</v>
      </c>
      <c r="N5538">
        <f t="shared" si="433"/>
        <v>509</v>
      </c>
      <c r="O5538">
        <f t="shared" si="434"/>
        <v>598</v>
      </c>
    </row>
    <row r="5539" spans="1:15">
      <c r="A5539" t="s">
        <v>5548</v>
      </c>
      <c r="B5539" s="1">
        <v>40624</v>
      </c>
      <c r="C5539" s="3">
        <v>0.68</v>
      </c>
      <c r="D5539" s="3">
        <v>2.0699999999999998</v>
      </c>
      <c r="E5539" s="3">
        <v>3.34</v>
      </c>
      <c r="F5539" s="3">
        <v>5.08</v>
      </c>
      <c r="G5539" s="3">
        <v>5.98</v>
      </c>
      <c r="J5539" s="1">
        <v>40624</v>
      </c>
      <c r="K5539">
        <f t="shared" si="430"/>
        <v>68</v>
      </c>
      <c r="L5539">
        <f t="shared" si="431"/>
        <v>206.99999999999997</v>
      </c>
      <c r="M5539">
        <f t="shared" si="432"/>
        <v>334</v>
      </c>
      <c r="N5539">
        <f t="shared" si="433"/>
        <v>508</v>
      </c>
      <c r="O5539">
        <f t="shared" si="434"/>
        <v>598</v>
      </c>
    </row>
    <row r="5540" spans="1:15">
      <c r="A5540" t="s">
        <v>5549</v>
      </c>
      <c r="B5540" s="1">
        <v>40625</v>
      </c>
      <c r="C5540" s="3">
        <v>0.69</v>
      </c>
      <c r="D5540" s="3">
        <v>2.0699999999999998</v>
      </c>
      <c r="E5540" s="3">
        <v>3.36</v>
      </c>
      <c r="F5540" s="3">
        <v>5.09</v>
      </c>
      <c r="G5540" s="3">
        <v>5.99</v>
      </c>
      <c r="J5540" s="1">
        <v>40625</v>
      </c>
      <c r="K5540">
        <f t="shared" si="430"/>
        <v>69</v>
      </c>
      <c r="L5540">
        <f t="shared" si="431"/>
        <v>206.99999999999997</v>
      </c>
      <c r="M5540">
        <f t="shared" si="432"/>
        <v>336</v>
      </c>
      <c r="N5540">
        <f t="shared" si="433"/>
        <v>509</v>
      </c>
      <c r="O5540">
        <f t="shared" si="434"/>
        <v>599</v>
      </c>
    </row>
    <row r="5541" spans="1:15">
      <c r="A5541" t="s">
        <v>5550</v>
      </c>
      <c r="B5541" s="1">
        <v>40626</v>
      </c>
      <c r="C5541" s="3">
        <v>0.72</v>
      </c>
      <c r="D5541" s="3">
        <v>2.14</v>
      </c>
      <c r="E5541" s="3">
        <v>3.42</v>
      </c>
      <c r="F5541" s="3">
        <v>5.1100000000000003</v>
      </c>
      <c r="G5541" s="3">
        <v>6.01</v>
      </c>
      <c r="J5541" s="1">
        <v>40626</v>
      </c>
      <c r="K5541">
        <f t="shared" si="430"/>
        <v>72</v>
      </c>
      <c r="L5541">
        <f t="shared" si="431"/>
        <v>214</v>
      </c>
      <c r="M5541">
        <f t="shared" si="432"/>
        <v>342</v>
      </c>
      <c r="N5541">
        <f t="shared" si="433"/>
        <v>511.00000000000006</v>
      </c>
      <c r="O5541">
        <f t="shared" si="434"/>
        <v>601</v>
      </c>
    </row>
    <row r="5542" spans="1:15">
      <c r="A5542" t="s">
        <v>5551</v>
      </c>
      <c r="B5542" s="1">
        <v>40627</v>
      </c>
      <c r="C5542" s="3">
        <v>0.79</v>
      </c>
      <c r="D5542" s="3">
        <v>2.2000000000000002</v>
      </c>
      <c r="E5542" s="3">
        <v>3.46</v>
      </c>
      <c r="F5542" s="3">
        <v>5.14</v>
      </c>
      <c r="G5542" s="3">
        <v>6.04</v>
      </c>
      <c r="J5542" s="1">
        <v>40627</v>
      </c>
      <c r="K5542">
        <f t="shared" si="430"/>
        <v>79</v>
      </c>
      <c r="L5542">
        <f t="shared" si="431"/>
        <v>220.00000000000003</v>
      </c>
      <c r="M5542">
        <f t="shared" si="432"/>
        <v>346</v>
      </c>
      <c r="N5542">
        <f t="shared" si="433"/>
        <v>514</v>
      </c>
      <c r="O5542">
        <f t="shared" si="434"/>
        <v>604</v>
      </c>
    </row>
    <row r="5543" spans="1:15">
      <c r="A5543" t="s">
        <v>5552</v>
      </c>
      <c r="B5543" s="1">
        <v>40630</v>
      </c>
      <c r="C5543" s="3">
        <v>0.81</v>
      </c>
      <c r="D5543" s="3">
        <v>2.23</v>
      </c>
      <c r="E5543" s="3">
        <v>3.47</v>
      </c>
      <c r="F5543" s="3">
        <v>5.12</v>
      </c>
      <c r="G5543" s="3">
        <v>6.03</v>
      </c>
      <c r="J5543" s="1">
        <v>40630</v>
      </c>
      <c r="K5543">
        <f t="shared" si="430"/>
        <v>81</v>
      </c>
      <c r="L5543">
        <f t="shared" si="431"/>
        <v>223</v>
      </c>
      <c r="M5543">
        <f t="shared" si="432"/>
        <v>347</v>
      </c>
      <c r="N5543">
        <f t="shared" si="433"/>
        <v>512</v>
      </c>
      <c r="O5543">
        <f t="shared" si="434"/>
        <v>603</v>
      </c>
    </row>
    <row r="5544" spans="1:15">
      <c r="A5544" t="s">
        <v>5553</v>
      </c>
      <c r="B5544" s="1">
        <v>40631</v>
      </c>
      <c r="C5544" s="3">
        <v>0.81</v>
      </c>
      <c r="D5544" s="3">
        <v>2.25</v>
      </c>
      <c r="E5544" s="3">
        <v>3.5</v>
      </c>
      <c r="F5544" s="3">
        <v>5.18</v>
      </c>
      <c r="G5544" s="3">
        <v>6.09</v>
      </c>
      <c r="J5544" s="1">
        <v>40631</v>
      </c>
      <c r="K5544">
        <f t="shared" si="430"/>
        <v>81</v>
      </c>
      <c r="L5544">
        <f t="shared" si="431"/>
        <v>225</v>
      </c>
      <c r="M5544">
        <f t="shared" si="432"/>
        <v>350</v>
      </c>
      <c r="N5544">
        <f t="shared" si="433"/>
        <v>518</v>
      </c>
      <c r="O5544">
        <f t="shared" si="434"/>
        <v>609</v>
      </c>
    </row>
    <row r="5545" spans="1:15">
      <c r="A5545" t="s">
        <v>5554</v>
      </c>
      <c r="B5545" s="1">
        <v>40632</v>
      </c>
      <c r="C5545" s="3">
        <v>0.8</v>
      </c>
      <c r="D5545" s="3">
        <v>2.21</v>
      </c>
      <c r="E5545" s="3">
        <v>3.47</v>
      </c>
      <c r="F5545" s="3">
        <v>5.16</v>
      </c>
      <c r="G5545" s="3">
        <v>6.06</v>
      </c>
      <c r="J5545" s="1">
        <v>40632</v>
      </c>
      <c r="K5545">
        <f t="shared" si="430"/>
        <v>80</v>
      </c>
      <c r="L5545">
        <f t="shared" si="431"/>
        <v>221</v>
      </c>
      <c r="M5545">
        <f t="shared" si="432"/>
        <v>347</v>
      </c>
      <c r="N5545">
        <f t="shared" si="433"/>
        <v>516</v>
      </c>
      <c r="O5545">
        <f t="shared" si="434"/>
        <v>606</v>
      </c>
    </row>
    <row r="5546" spans="1:15">
      <c r="A5546" t="s">
        <v>5555</v>
      </c>
      <c r="B5546" s="1">
        <v>40633</v>
      </c>
      <c r="C5546" s="3">
        <v>0.8</v>
      </c>
      <c r="D5546" s="3">
        <v>2.2400000000000002</v>
      </c>
      <c r="E5546" s="3">
        <v>3.47</v>
      </c>
      <c r="F5546" s="3">
        <v>5.15</v>
      </c>
      <c r="G5546" s="3">
        <v>6.05</v>
      </c>
      <c r="J5546" s="1">
        <v>40633</v>
      </c>
      <c r="K5546">
        <f t="shared" si="430"/>
        <v>80</v>
      </c>
      <c r="L5546">
        <f t="shared" si="431"/>
        <v>224.00000000000003</v>
      </c>
      <c r="M5546">
        <f t="shared" si="432"/>
        <v>347</v>
      </c>
      <c r="N5546">
        <f t="shared" si="433"/>
        <v>515</v>
      </c>
      <c r="O5546">
        <f t="shared" si="434"/>
        <v>605</v>
      </c>
    </row>
    <row r="5547" spans="1:15">
      <c r="A5547" t="s">
        <v>5556</v>
      </c>
      <c r="B5547" s="1">
        <v>40634</v>
      </c>
      <c r="C5547" s="3">
        <v>0.8</v>
      </c>
      <c r="D5547" s="3">
        <v>2.2400000000000002</v>
      </c>
      <c r="E5547" s="3">
        <v>3.46</v>
      </c>
      <c r="F5547" s="3">
        <v>5.13</v>
      </c>
      <c r="G5547" s="3">
        <v>6.04</v>
      </c>
      <c r="J5547" s="1">
        <v>40634</v>
      </c>
      <c r="K5547">
        <f t="shared" si="430"/>
        <v>80</v>
      </c>
      <c r="L5547">
        <f t="shared" si="431"/>
        <v>224.00000000000003</v>
      </c>
      <c r="M5547">
        <f t="shared" si="432"/>
        <v>346</v>
      </c>
      <c r="N5547">
        <f t="shared" si="433"/>
        <v>513</v>
      </c>
      <c r="O5547">
        <f t="shared" si="434"/>
        <v>604</v>
      </c>
    </row>
    <row r="5548" spans="1:15">
      <c r="A5548" t="s">
        <v>5557</v>
      </c>
      <c r="B5548" s="1">
        <v>40637</v>
      </c>
      <c r="C5548" s="3">
        <v>0.77</v>
      </c>
      <c r="D5548" s="3">
        <v>2.2000000000000002</v>
      </c>
      <c r="E5548" s="3">
        <v>3.45</v>
      </c>
      <c r="F5548" s="3">
        <v>5.13</v>
      </c>
      <c r="G5548" s="3">
        <v>6.03</v>
      </c>
      <c r="J5548" s="1">
        <v>40637</v>
      </c>
      <c r="K5548">
        <f t="shared" si="430"/>
        <v>77</v>
      </c>
      <c r="L5548">
        <f t="shared" si="431"/>
        <v>220.00000000000003</v>
      </c>
      <c r="M5548">
        <f t="shared" si="432"/>
        <v>345</v>
      </c>
      <c r="N5548">
        <f t="shared" si="433"/>
        <v>513</v>
      </c>
      <c r="O5548">
        <f t="shared" si="434"/>
        <v>603</v>
      </c>
    </row>
    <row r="5549" spans="1:15">
      <c r="A5549" t="s">
        <v>5558</v>
      </c>
      <c r="B5549" s="1">
        <v>40638</v>
      </c>
      <c r="C5549" s="3">
        <v>0.84</v>
      </c>
      <c r="D5549" s="3">
        <v>2.2799999999999998</v>
      </c>
      <c r="E5549" s="3">
        <v>3.5</v>
      </c>
      <c r="F5549" s="3">
        <v>5.15</v>
      </c>
      <c r="G5549" s="3">
        <v>6.05</v>
      </c>
      <c r="J5549" s="1">
        <v>40638</v>
      </c>
      <c r="K5549">
        <f t="shared" si="430"/>
        <v>84</v>
      </c>
      <c r="L5549">
        <f t="shared" si="431"/>
        <v>227.99999999999997</v>
      </c>
      <c r="M5549">
        <f t="shared" si="432"/>
        <v>350</v>
      </c>
      <c r="N5549">
        <f t="shared" si="433"/>
        <v>515</v>
      </c>
      <c r="O5549">
        <f t="shared" si="434"/>
        <v>605</v>
      </c>
    </row>
    <row r="5550" spans="1:15">
      <c r="A5550" t="s">
        <v>5559</v>
      </c>
      <c r="B5550" s="1">
        <v>40639</v>
      </c>
      <c r="C5550" s="3">
        <v>0.85</v>
      </c>
      <c r="D5550" s="3">
        <v>2.3199999999999998</v>
      </c>
      <c r="E5550" s="3">
        <v>3.56</v>
      </c>
      <c r="F5550" s="3">
        <v>5.22</v>
      </c>
      <c r="G5550" s="3">
        <v>6.11</v>
      </c>
      <c r="J5550" s="1">
        <v>40639</v>
      </c>
      <c r="K5550">
        <f t="shared" si="430"/>
        <v>85</v>
      </c>
      <c r="L5550">
        <f t="shared" si="431"/>
        <v>231.99999999999997</v>
      </c>
      <c r="M5550">
        <f t="shared" si="432"/>
        <v>356</v>
      </c>
      <c r="N5550">
        <f t="shared" si="433"/>
        <v>522</v>
      </c>
      <c r="O5550">
        <f t="shared" si="434"/>
        <v>611</v>
      </c>
    </row>
    <row r="5551" spans="1:15">
      <c r="A5551" t="s">
        <v>5560</v>
      </c>
      <c r="B5551" s="1">
        <v>40640</v>
      </c>
      <c r="C5551" s="3">
        <v>0.81</v>
      </c>
      <c r="D5551" s="3">
        <v>2.29</v>
      </c>
      <c r="E5551" s="3">
        <v>3.58</v>
      </c>
      <c r="F5551" s="3">
        <v>5.22</v>
      </c>
      <c r="G5551" s="3">
        <v>6.15</v>
      </c>
      <c r="J5551" s="1">
        <v>40640</v>
      </c>
      <c r="K5551">
        <f t="shared" si="430"/>
        <v>81</v>
      </c>
      <c r="L5551">
        <f t="shared" si="431"/>
        <v>229</v>
      </c>
      <c r="M5551">
        <f t="shared" si="432"/>
        <v>358</v>
      </c>
      <c r="N5551">
        <f t="shared" si="433"/>
        <v>522</v>
      </c>
      <c r="O5551">
        <f t="shared" si="434"/>
        <v>615</v>
      </c>
    </row>
    <row r="5552" spans="1:15">
      <c r="A5552" t="s">
        <v>5561</v>
      </c>
      <c r="B5552" s="1">
        <v>40641</v>
      </c>
      <c r="C5552" s="3">
        <v>0.83</v>
      </c>
      <c r="D5552" s="3">
        <v>2.31</v>
      </c>
      <c r="E5552" s="3">
        <v>3.59</v>
      </c>
      <c r="F5552" s="3">
        <v>5.23</v>
      </c>
      <c r="G5552" s="3">
        <v>6.15</v>
      </c>
      <c r="J5552" s="1">
        <v>40641</v>
      </c>
      <c r="K5552">
        <f t="shared" si="430"/>
        <v>83</v>
      </c>
      <c r="L5552">
        <f t="shared" si="431"/>
        <v>231</v>
      </c>
      <c r="M5552">
        <f t="shared" si="432"/>
        <v>359</v>
      </c>
      <c r="N5552">
        <f t="shared" si="433"/>
        <v>523</v>
      </c>
      <c r="O5552">
        <f t="shared" si="434"/>
        <v>615</v>
      </c>
    </row>
    <row r="5553" spans="1:15">
      <c r="A5553" t="s">
        <v>5562</v>
      </c>
      <c r="B5553" s="1">
        <v>40644</v>
      </c>
      <c r="C5553" s="3">
        <v>0.85</v>
      </c>
      <c r="D5553" s="3">
        <v>2.31</v>
      </c>
      <c r="E5553" s="3">
        <v>3.59</v>
      </c>
      <c r="F5553" s="3">
        <v>5.23</v>
      </c>
      <c r="G5553" s="3">
        <v>6.14</v>
      </c>
      <c r="J5553" s="1">
        <v>40644</v>
      </c>
      <c r="K5553">
        <f t="shared" si="430"/>
        <v>85</v>
      </c>
      <c r="L5553">
        <f t="shared" si="431"/>
        <v>231</v>
      </c>
      <c r="M5553">
        <f t="shared" si="432"/>
        <v>359</v>
      </c>
      <c r="N5553">
        <f t="shared" si="433"/>
        <v>523</v>
      </c>
      <c r="O5553">
        <f t="shared" si="434"/>
        <v>614</v>
      </c>
    </row>
    <row r="5554" spans="1:15">
      <c r="A5554" t="s">
        <v>5563</v>
      </c>
      <c r="B5554" s="1">
        <v>40645</v>
      </c>
      <c r="C5554" s="3">
        <v>0.77</v>
      </c>
      <c r="D5554" s="3">
        <v>2.2200000000000002</v>
      </c>
      <c r="E5554" s="3">
        <v>3.52</v>
      </c>
      <c r="F5554" s="3">
        <v>5.19</v>
      </c>
      <c r="G5554" s="3">
        <v>6.1</v>
      </c>
      <c r="J5554" s="1">
        <v>40645</v>
      </c>
      <c r="K5554">
        <f t="shared" si="430"/>
        <v>77</v>
      </c>
      <c r="L5554">
        <f t="shared" si="431"/>
        <v>222.00000000000003</v>
      </c>
      <c r="M5554">
        <f t="shared" si="432"/>
        <v>352</v>
      </c>
      <c r="N5554">
        <f t="shared" si="433"/>
        <v>519</v>
      </c>
      <c r="O5554">
        <f t="shared" si="434"/>
        <v>610</v>
      </c>
    </row>
    <row r="5555" spans="1:15">
      <c r="A5555" t="s">
        <v>5564</v>
      </c>
      <c r="B5555" s="1">
        <v>40646</v>
      </c>
      <c r="C5555" s="3">
        <v>0.75</v>
      </c>
      <c r="D5555" s="3">
        <v>2.19</v>
      </c>
      <c r="E5555" s="3">
        <v>3.49</v>
      </c>
      <c r="F5555" s="3">
        <v>5.16</v>
      </c>
      <c r="G5555" s="3">
        <v>6.07</v>
      </c>
      <c r="J5555" s="1">
        <v>40646</v>
      </c>
      <c r="K5555">
        <f t="shared" si="430"/>
        <v>75</v>
      </c>
      <c r="L5555">
        <f t="shared" si="431"/>
        <v>219</v>
      </c>
      <c r="M5555">
        <f t="shared" si="432"/>
        <v>349</v>
      </c>
      <c r="N5555">
        <f t="shared" si="433"/>
        <v>516</v>
      </c>
      <c r="O5555">
        <f t="shared" si="434"/>
        <v>607</v>
      </c>
    </row>
    <row r="5556" spans="1:15">
      <c r="A5556" t="s">
        <v>5565</v>
      </c>
      <c r="B5556" s="1">
        <v>40647</v>
      </c>
      <c r="C5556" s="3">
        <v>0.77</v>
      </c>
      <c r="D5556" s="3">
        <v>2.23</v>
      </c>
      <c r="E5556" s="3">
        <v>3.51</v>
      </c>
      <c r="F5556" s="3">
        <v>5.15</v>
      </c>
      <c r="G5556" s="3">
        <v>6.06</v>
      </c>
      <c r="J5556" s="1">
        <v>40647</v>
      </c>
      <c r="K5556">
        <f t="shared" si="430"/>
        <v>77</v>
      </c>
      <c r="L5556">
        <f t="shared" si="431"/>
        <v>223</v>
      </c>
      <c r="M5556">
        <f t="shared" si="432"/>
        <v>351</v>
      </c>
      <c r="N5556">
        <f t="shared" si="433"/>
        <v>515</v>
      </c>
      <c r="O5556">
        <f t="shared" si="434"/>
        <v>606</v>
      </c>
    </row>
    <row r="5557" spans="1:15">
      <c r="A5557" t="s">
        <v>5566</v>
      </c>
      <c r="B5557" s="1">
        <v>40648</v>
      </c>
      <c r="C5557" s="3">
        <v>0.71</v>
      </c>
      <c r="D5557" s="3">
        <v>2.14</v>
      </c>
      <c r="E5557" s="3">
        <v>3.43</v>
      </c>
      <c r="F5557" s="3">
        <v>5.08</v>
      </c>
      <c r="G5557" s="3">
        <v>5.99</v>
      </c>
      <c r="J5557" s="1">
        <v>40648</v>
      </c>
      <c r="K5557">
        <f t="shared" si="430"/>
        <v>71</v>
      </c>
      <c r="L5557">
        <f t="shared" si="431"/>
        <v>214</v>
      </c>
      <c r="M5557">
        <f t="shared" si="432"/>
        <v>343</v>
      </c>
      <c r="N5557">
        <f t="shared" si="433"/>
        <v>508</v>
      </c>
      <c r="O5557">
        <f t="shared" si="434"/>
        <v>599</v>
      </c>
    </row>
    <row r="5558" spans="1:15">
      <c r="A5558" t="s">
        <v>5567</v>
      </c>
      <c r="B5558" s="1">
        <v>40651</v>
      </c>
      <c r="C5558" s="3">
        <v>0.69</v>
      </c>
      <c r="D5558" s="3">
        <v>2.09</v>
      </c>
      <c r="E5558" s="3">
        <v>3.4</v>
      </c>
      <c r="F5558" s="3">
        <v>5.16</v>
      </c>
      <c r="G5558" s="3">
        <v>5.98</v>
      </c>
      <c r="J5558" s="1">
        <v>40651</v>
      </c>
      <c r="K5558">
        <f t="shared" si="430"/>
        <v>69</v>
      </c>
      <c r="L5558">
        <f t="shared" si="431"/>
        <v>209</v>
      </c>
      <c r="M5558">
        <f t="shared" si="432"/>
        <v>340</v>
      </c>
      <c r="N5558">
        <f t="shared" si="433"/>
        <v>516</v>
      </c>
      <c r="O5558">
        <f t="shared" si="434"/>
        <v>598</v>
      </c>
    </row>
    <row r="5559" spans="1:15">
      <c r="A5559" t="s">
        <v>5568</v>
      </c>
      <c r="B5559" s="1">
        <v>40652</v>
      </c>
      <c r="C5559" s="3">
        <v>0.68</v>
      </c>
      <c r="D5559" s="3">
        <v>2.09</v>
      </c>
      <c r="E5559" s="3">
        <v>3.39</v>
      </c>
      <c r="F5559" s="3">
        <v>5.13</v>
      </c>
      <c r="G5559" s="3">
        <v>5.95</v>
      </c>
      <c r="J5559" s="1">
        <v>40652</v>
      </c>
      <c r="K5559">
        <f t="shared" si="430"/>
        <v>68</v>
      </c>
      <c r="L5559">
        <f t="shared" si="431"/>
        <v>209</v>
      </c>
      <c r="M5559">
        <f t="shared" si="432"/>
        <v>339</v>
      </c>
      <c r="N5559">
        <f t="shared" si="433"/>
        <v>513</v>
      </c>
      <c r="O5559">
        <f t="shared" si="434"/>
        <v>595</v>
      </c>
    </row>
    <row r="5560" spans="1:15">
      <c r="A5560" t="s">
        <v>5569</v>
      </c>
      <c r="B5560" s="1">
        <v>40653</v>
      </c>
      <c r="C5560" s="3">
        <v>0.69</v>
      </c>
      <c r="D5560" s="3">
        <v>2.15</v>
      </c>
      <c r="E5560" s="3">
        <v>3.43</v>
      </c>
      <c r="F5560" s="3">
        <v>5.16</v>
      </c>
      <c r="G5560" s="3">
        <v>5.98</v>
      </c>
      <c r="J5560" s="1">
        <v>40653</v>
      </c>
      <c r="K5560">
        <f t="shared" si="430"/>
        <v>69</v>
      </c>
      <c r="L5560">
        <f t="shared" si="431"/>
        <v>215</v>
      </c>
      <c r="M5560">
        <f t="shared" si="432"/>
        <v>343</v>
      </c>
      <c r="N5560">
        <f t="shared" si="433"/>
        <v>516</v>
      </c>
      <c r="O5560">
        <f t="shared" si="434"/>
        <v>598</v>
      </c>
    </row>
    <row r="5561" spans="1:15">
      <c r="A5561" t="s">
        <v>5570</v>
      </c>
      <c r="B5561" s="1">
        <v>40654</v>
      </c>
      <c r="C5561" s="3">
        <v>0.68</v>
      </c>
      <c r="D5561" s="3">
        <v>2.14</v>
      </c>
      <c r="E5561" s="3">
        <v>3.42</v>
      </c>
      <c r="F5561" s="3">
        <v>5.18</v>
      </c>
      <c r="G5561" s="3">
        <v>5.99</v>
      </c>
      <c r="J5561" s="1">
        <v>40654</v>
      </c>
      <c r="K5561">
        <f t="shared" si="430"/>
        <v>68</v>
      </c>
      <c r="L5561">
        <f t="shared" si="431"/>
        <v>214</v>
      </c>
      <c r="M5561">
        <f t="shared" si="432"/>
        <v>342</v>
      </c>
      <c r="N5561">
        <f t="shared" si="433"/>
        <v>518</v>
      </c>
      <c r="O5561">
        <f t="shared" si="434"/>
        <v>599</v>
      </c>
    </row>
    <row r="5562" spans="1:15">
      <c r="A5562" t="s">
        <v>5571</v>
      </c>
      <c r="B5562" s="1">
        <v>40655</v>
      </c>
      <c r="C5562" s="3" t="e">
        <v>#N/A</v>
      </c>
      <c r="D5562" s="3" t="e">
        <v>#N/A</v>
      </c>
      <c r="E5562" s="3" t="e">
        <v>#N/A</v>
      </c>
      <c r="F5562" s="3" t="e">
        <v>#N/A</v>
      </c>
      <c r="G5562" s="3" t="e">
        <v>#N/A</v>
      </c>
      <c r="J5562" s="1">
        <v>40655</v>
      </c>
      <c r="K5562" t="e">
        <f t="shared" si="430"/>
        <v>#N/A</v>
      </c>
      <c r="L5562" t="e">
        <f t="shared" si="431"/>
        <v>#N/A</v>
      </c>
      <c r="M5562" t="e">
        <f t="shared" si="432"/>
        <v>#N/A</v>
      </c>
      <c r="N5562" t="e">
        <f t="shared" si="433"/>
        <v>#N/A</v>
      </c>
      <c r="O5562" t="e">
        <f t="shared" si="434"/>
        <v>#N/A</v>
      </c>
    </row>
    <row r="5563" spans="1:15">
      <c r="A5563" t="s">
        <v>5572</v>
      </c>
      <c r="B5563" s="1">
        <v>40658</v>
      </c>
      <c r="C5563" s="3">
        <v>0.67</v>
      </c>
      <c r="D5563" s="3">
        <v>2.1</v>
      </c>
      <c r="E5563" s="3">
        <v>3.39</v>
      </c>
      <c r="F5563" s="3">
        <v>5.16</v>
      </c>
      <c r="G5563" s="3">
        <v>5.97</v>
      </c>
      <c r="J5563" s="1">
        <v>40658</v>
      </c>
      <c r="K5563">
        <f t="shared" si="430"/>
        <v>67</v>
      </c>
      <c r="L5563">
        <f t="shared" si="431"/>
        <v>210</v>
      </c>
      <c r="M5563">
        <f t="shared" si="432"/>
        <v>339</v>
      </c>
      <c r="N5563">
        <f t="shared" si="433"/>
        <v>516</v>
      </c>
      <c r="O5563">
        <f t="shared" si="434"/>
        <v>597</v>
      </c>
    </row>
    <row r="5564" spans="1:15">
      <c r="A5564" t="s">
        <v>5573</v>
      </c>
      <c r="B5564" s="1">
        <v>40659</v>
      </c>
      <c r="C5564" s="3">
        <v>0.65</v>
      </c>
      <c r="D5564" s="3">
        <v>2.0499999999999998</v>
      </c>
      <c r="E5564" s="3">
        <v>3.34</v>
      </c>
      <c r="F5564" s="3">
        <v>5.0999999999999996</v>
      </c>
      <c r="G5564" s="3">
        <v>5.91</v>
      </c>
      <c r="J5564" s="1">
        <v>40659</v>
      </c>
      <c r="K5564">
        <f t="shared" si="430"/>
        <v>65</v>
      </c>
      <c r="L5564">
        <f t="shared" si="431"/>
        <v>204.99999999999997</v>
      </c>
      <c r="M5564">
        <f t="shared" si="432"/>
        <v>334</v>
      </c>
      <c r="N5564">
        <f t="shared" si="433"/>
        <v>509.99999999999994</v>
      </c>
      <c r="O5564">
        <f t="shared" si="434"/>
        <v>591</v>
      </c>
    </row>
    <row r="5565" spans="1:15">
      <c r="A5565" t="s">
        <v>5574</v>
      </c>
      <c r="B5565" s="1">
        <v>40660</v>
      </c>
      <c r="C5565" s="3">
        <v>0.65</v>
      </c>
      <c r="D5565" s="3">
        <v>2.06</v>
      </c>
      <c r="E5565" s="3">
        <v>3.39</v>
      </c>
      <c r="F5565" s="3">
        <v>5.17</v>
      </c>
      <c r="G5565" s="3">
        <v>5.96</v>
      </c>
      <c r="J5565" s="1">
        <v>40660</v>
      </c>
      <c r="K5565">
        <f t="shared" si="430"/>
        <v>65</v>
      </c>
      <c r="L5565">
        <f t="shared" si="431"/>
        <v>206</v>
      </c>
      <c r="M5565">
        <f t="shared" si="432"/>
        <v>339</v>
      </c>
      <c r="N5565">
        <f t="shared" si="433"/>
        <v>517</v>
      </c>
      <c r="O5565">
        <f t="shared" si="434"/>
        <v>596</v>
      </c>
    </row>
    <row r="5566" spans="1:15">
      <c r="A5566" t="s">
        <v>5575</v>
      </c>
      <c r="B5566" s="1">
        <v>40661</v>
      </c>
      <c r="C5566" s="3">
        <v>0.62</v>
      </c>
      <c r="D5566" s="3">
        <v>2</v>
      </c>
      <c r="E5566" s="3">
        <v>3.34</v>
      </c>
      <c r="F5566" s="3">
        <v>5.1100000000000003</v>
      </c>
      <c r="G5566" s="3">
        <v>5.93</v>
      </c>
      <c r="J5566" s="1">
        <v>40661</v>
      </c>
      <c r="K5566">
        <f t="shared" si="430"/>
        <v>62</v>
      </c>
      <c r="L5566">
        <f t="shared" si="431"/>
        <v>200</v>
      </c>
      <c r="M5566">
        <f t="shared" si="432"/>
        <v>334</v>
      </c>
      <c r="N5566">
        <f t="shared" si="433"/>
        <v>511.00000000000006</v>
      </c>
      <c r="O5566">
        <f t="shared" si="434"/>
        <v>593</v>
      </c>
    </row>
    <row r="5567" spans="1:15">
      <c r="A5567" t="s">
        <v>5576</v>
      </c>
      <c r="B5567" s="1">
        <v>40662</v>
      </c>
      <c r="C5567" s="3">
        <v>0.61</v>
      </c>
      <c r="D5567" s="3">
        <v>1.97</v>
      </c>
      <c r="E5567" s="3">
        <v>3.32</v>
      </c>
      <c r="F5567" s="3">
        <v>5.09</v>
      </c>
      <c r="G5567" s="3">
        <v>5.9</v>
      </c>
      <c r="J5567" s="1">
        <v>40662</v>
      </c>
      <c r="K5567">
        <f t="shared" si="430"/>
        <v>61</v>
      </c>
      <c r="L5567">
        <f t="shared" si="431"/>
        <v>197</v>
      </c>
      <c r="M5567">
        <f t="shared" si="432"/>
        <v>332</v>
      </c>
      <c r="N5567">
        <f t="shared" si="433"/>
        <v>509</v>
      </c>
      <c r="O5567">
        <f t="shared" si="434"/>
        <v>590</v>
      </c>
    </row>
    <row r="5568" spans="1:15">
      <c r="A5568" t="s">
        <v>5577</v>
      </c>
      <c r="B5568" s="1">
        <v>40665</v>
      </c>
      <c r="C5568" s="3">
        <v>0.61</v>
      </c>
      <c r="D5568" s="3">
        <v>1.96</v>
      </c>
      <c r="E5568" s="3">
        <v>3.31</v>
      </c>
      <c r="F5568" s="3">
        <v>5.08</v>
      </c>
      <c r="G5568" s="3">
        <v>5.88</v>
      </c>
      <c r="J5568" s="1">
        <v>40665</v>
      </c>
      <c r="K5568">
        <f t="shared" si="430"/>
        <v>61</v>
      </c>
      <c r="L5568">
        <f t="shared" si="431"/>
        <v>196</v>
      </c>
      <c r="M5568">
        <f t="shared" si="432"/>
        <v>331</v>
      </c>
      <c r="N5568">
        <f t="shared" si="433"/>
        <v>508</v>
      </c>
      <c r="O5568">
        <f t="shared" si="434"/>
        <v>588</v>
      </c>
    </row>
    <row r="5569" spans="1:15">
      <c r="A5569" t="s">
        <v>5578</v>
      </c>
      <c r="B5569" s="1">
        <v>40666</v>
      </c>
      <c r="C5569" s="3">
        <v>0.61</v>
      </c>
      <c r="D5569" s="3">
        <v>1.96</v>
      </c>
      <c r="E5569" s="3">
        <v>3.28</v>
      </c>
      <c r="F5569" s="3">
        <v>5.03</v>
      </c>
      <c r="G5569" s="3">
        <v>5.85</v>
      </c>
      <c r="J5569" s="1">
        <v>40666</v>
      </c>
      <c r="K5569">
        <f t="shared" si="430"/>
        <v>61</v>
      </c>
      <c r="L5569">
        <f t="shared" si="431"/>
        <v>196</v>
      </c>
      <c r="M5569">
        <f t="shared" si="432"/>
        <v>328</v>
      </c>
      <c r="N5569">
        <f t="shared" si="433"/>
        <v>503</v>
      </c>
      <c r="O5569">
        <f t="shared" si="434"/>
        <v>585</v>
      </c>
    </row>
    <row r="5570" spans="1:15">
      <c r="A5570" t="s">
        <v>5579</v>
      </c>
      <c r="B5570" s="1">
        <v>40667</v>
      </c>
      <c r="C5570" s="3">
        <v>0.6</v>
      </c>
      <c r="D5570" s="3">
        <v>1.95</v>
      </c>
      <c r="E5570" s="3">
        <v>3.25</v>
      </c>
      <c r="F5570" s="3">
        <v>5</v>
      </c>
      <c r="G5570" s="3">
        <v>5.81</v>
      </c>
      <c r="J5570" s="1">
        <v>40667</v>
      </c>
      <c r="K5570">
        <f t="shared" si="430"/>
        <v>60</v>
      </c>
      <c r="L5570">
        <f t="shared" si="431"/>
        <v>195</v>
      </c>
      <c r="M5570">
        <f t="shared" si="432"/>
        <v>325</v>
      </c>
      <c r="N5570">
        <f t="shared" si="433"/>
        <v>500</v>
      </c>
      <c r="O5570">
        <f t="shared" si="434"/>
        <v>581</v>
      </c>
    </row>
    <row r="5571" spans="1:15">
      <c r="A5571" t="s">
        <v>5580</v>
      </c>
      <c r="B5571" s="1">
        <v>40668</v>
      </c>
      <c r="C5571" s="3">
        <v>0.57999999999999996</v>
      </c>
      <c r="D5571" s="3">
        <v>1.88</v>
      </c>
      <c r="E5571" s="3">
        <v>3.18</v>
      </c>
      <c r="F5571" s="3">
        <v>4.9400000000000004</v>
      </c>
      <c r="G5571" s="3">
        <v>5.77</v>
      </c>
      <c r="J5571" s="1">
        <v>40668</v>
      </c>
      <c r="K5571">
        <f t="shared" si="430"/>
        <v>57.999999999999993</v>
      </c>
      <c r="L5571">
        <f t="shared" si="431"/>
        <v>188</v>
      </c>
      <c r="M5571">
        <f t="shared" si="432"/>
        <v>318</v>
      </c>
      <c r="N5571">
        <f t="shared" si="433"/>
        <v>494.00000000000006</v>
      </c>
      <c r="O5571">
        <f t="shared" si="434"/>
        <v>577</v>
      </c>
    </row>
    <row r="5572" spans="1:15">
      <c r="A5572" t="s">
        <v>5581</v>
      </c>
      <c r="B5572" s="1">
        <v>40669</v>
      </c>
      <c r="C5572" s="3">
        <v>0.56999999999999995</v>
      </c>
      <c r="D5572" s="3">
        <v>1.87</v>
      </c>
      <c r="E5572" s="3">
        <v>3.19</v>
      </c>
      <c r="F5572" s="3">
        <v>4.96</v>
      </c>
      <c r="G5572" s="3">
        <v>5.79</v>
      </c>
      <c r="J5572" s="1">
        <v>40669</v>
      </c>
      <c r="K5572">
        <f t="shared" ref="K5572:K5635" si="435">C5572*100</f>
        <v>56.999999999999993</v>
      </c>
      <c r="L5572">
        <f t="shared" ref="L5572:L5635" si="436">D5572*100</f>
        <v>187</v>
      </c>
      <c r="M5572">
        <f t="shared" ref="M5572:M5635" si="437">E5572*100</f>
        <v>319</v>
      </c>
      <c r="N5572">
        <f t="shared" ref="N5572:N5635" si="438">F5572*100</f>
        <v>496</v>
      </c>
      <c r="O5572">
        <f t="shared" ref="O5572:O5635" si="439">G5572*100</f>
        <v>579</v>
      </c>
    </row>
    <row r="5573" spans="1:15">
      <c r="A5573" t="s">
        <v>5582</v>
      </c>
      <c r="B5573" s="1">
        <v>40672</v>
      </c>
      <c r="C5573" s="3">
        <v>0.56999999999999995</v>
      </c>
      <c r="D5573" s="3">
        <v>1.84</v>
      </c>
      <c r="E5573" s="3">
        <v>3.17</v>
      </c>
      <c r="F5573" s="3">
        <v>4.97</v>
      </c>
      <c r="G5573" s="3">
        <v>5.81</v>
      </c>
      <c r="J5573" s="1">
        <v>40672</v>
      </c>
      <c r="K5573">
        <f t="shared" si="435"/>
        <v>56.999999999999993</v>
      </c>
      <c r="L5573">
        <f t="shared" si="436"/>
        <v>184</v>
      </c>
      <c r="M5573">
        <f t="shared" si="437"/>
        <v>317</v>
      </c>
      <c r="N5573">
        <f t="shared" si="438"/>
        <v>497</v>
      </c>
      <c r="O5573">
        <f t="shared" si="439"/>
        <v>581</v>
      </c>
    </row>
    <row r="5574" spans="1:15">
      <c r="A5574" t="s">
        <v>5583</v>
      </c>
      <c r="B5574" s="1">
        <v>40673</v>
      </c>
      <c r="C5574" s="3">
        <v>0.59</v>
      </c>
      <c r="D5574" s="3">
        <v>1.91</v>
      </c>
      <c r="E5574" s="3">
        <v>3.23</v>
      </c>
      <c r="F5574" s="3">
        <v>5</v>
      </c>
      <c r="G5574" s="3">
        <v>5.84</v>
      </c>
      <c r="J5574" s="1">
        <v>40673</v>
      </c>
      <c r="K5574">
        <f t="shared" si="435"/>
        <v>59</v>
      </c>
      <c r="L5574">
        <f t="shared" si="436"/>
        <v>191</v>
      </c>
      <c r="M5574">
        <f t="shared" si="437"/>
        <v>323</v>
      </c>
      <c r="N5574">
        <f t="shared" si="438"/>
        <v>500</v>
      </c>
      <c r="O5574">
        <f t="shared" si="439"/>
        <v>584</v>
      </c>
    </row>
    <row r="5575" spans="1:15">
      <c r="A5575" t="s">
        <v>5584</v>
      </c>
      <c r="B5575" s="1">
        <v>40674</v>
      </c>
      <c r="C5575" s="3">
        <v>0.56000000000000005</v>
      </c>
      <c r="D5575" s="3">
        <v>1.87</v>
      </c>
      <c r="E5575" s="3">
        <v>3.19</v>
      </c>
      <c r="F5575" s="3">
        <v>4.96</v>
      </c>
      <c r="G5575" s="3">
        <v>5.8</v>
      </c>
      <c r="J5575" s="1">
        <v>40674</v>
      </c>
      <c r="K5575">
        <f t="shared" si="435"/>
        <v>56.000000000000007</v>
      </c>
      <c r="L5575">
        <f t="shared" si="436"/>
        <v>187</v>
      </c>
      <c r="M5575">
        <f t="shared" si="437"/>
        <v>319</v>
      </c>
      <c r="N5575">
        <f t="shared" si="438"/>
        <v>496</v>
      </c>
      <c r="O5575">
        <f t="shared" si="439"/>
        <v>580</v>
      </c>
    </row>
    <row r="5576" spans="1:15">
      <c r="A5576" t="s">
        <v>5585</v>
      </c>
      <c r="B5576" s="1">
        <v>40675</v>
      </c>
      <c r="C5576" s="3">
        <v>0.56999999999999995</v>
      </c>
      <c r="D5576" s="3">
        <v>1.89</v>
      </c>
      <c r="E5576" s="3">
        <v>3.22</v>
      </c>
      <c r="F5576" s="3">
        <v>5.0199999999999996</v>
      </c>
      <c r="G5576" s="3">
        <v>5.86</v>
      </c>
      <c r="J5576" s="1">
        <v>40675</v>
      </c>
      <c r="K5576">
        <f t="shared" si="435"/>
        <v>56.999999999999993</v>
      </c>
      <c r="L5576">
        <f t="shared" si="436"/>
        <v>189</v>
      </c>
      <c r="M5576">
        <f t="shared" si="437"/>
        <v>322</v>
      </c>
      <c r="N5576">
        <f t="shared" si="438"/>
        <v>501.99999999999994</v>
      </c>
      <c r="O5576">
        <f t="shared" si="439"/>
        <v>586</v>
      </c>
    </row>
    <row r="5577" spans="1:15">
      <c r="A5577" t="s">
        <v>5586</v>
      </c>
      <c r="B5577" s="1">
        <v>40676</v>
      </c>
      <c r="C5577" s="3">
        <v>0.56999999999999995</v>
      </c>
      <c r="D5577" s="3">
        <v>1.86</v>
      </c>
      <c r="E5577" s="3">
        <v>3.18</v>
      </c>
      <c r="F5577" s="3">
        <v>4.97</v>
      </c>
      <c r="G5577" s="3">
        <v>5.82</v>
      </c>
      <c r="J5577" s="1">
        <v>40676</v>
      </c>
      <c r="K5577">
        <f t="shared" si="435"/>
        <v>56.999999999999993</v>
      </c>
      <c r="L5577">
        <f t="shared" si="436"/>
        <v>186</v>
      </c>
      <c r="M5577">
        <f t="shared" si="437"/>
        <v>318</v>
      </c>
      <c r="N5577">
        <f t="shared" si="438"/>
        <v>497</v>
      </c>
      <c r="O5577">
        <f t="shared" si="439"/>
        <v>582</v>
      </c>
    </row>
    <row r="5578" spans="1:15">
      <c r="A5578" t="s">
        <v>5587</v>
      </c>
      <c r="B5578" s="1">
        <v>40679</v>
      </c>
      <c r="C5578" s="3">
        <v>0.54</v>
      </c>
      <c r="D5578" s="3">
        <v>1.83</v>
      </c>
      <c r="E5578" s="3">
        <v>3.15</v>
      </c>
      <c r="F5578" s="3">
        <v>4.91</v>
      </c>
      <c r="G5578" s="3">
        <v>5.75</v>
      </c>
      <c r="J5578" s="1">
        <v>40679</v>
      </c>
      <c r="K5578">
        <f t="shared" si="435"/>
        <v>54</v>
      </c>
      <c r="L5578">
        <f t="shared" si="436"/>
        <v>183</v>
      </c>
      <c r="M5578">
        <f t="shared" si="437"/>
        <v>315</v>
      </c>
      <c r="N5578">
        <f t="shared" si="438"/>
        <v>491</v>
      </c>
      <c r="O5578">
        <f t="shared" si="439"/>
        <v>575</v>
      </c>
    </row>
    <row r="5579" spans="1:15">
      <c r="A5579" t="s">
        <v>5588</v>
      </c>
      <c r="B5579" s="1">
        <v>40680</v>
      </c>
      <c r="C5579" s="3">
        <v>0.55000000000000004</v>
      </c>
      <c r="D5579" s="3">
        <v>1.8</v>
      </c>
      <c r="E5579" s="3">
        <v>3.12</v>
      </c>
      <c r="F5579" s="3">
        <v>4.8600000000000003</v>
      </c>
      <c r="G5579" s="3">
        <v>5.71</v>
      </c>
      <c r="J5579" s="1">
        <v>40680</v>
      </c>
      <c r="K5579">
        <f t="shared" si="435"/>
        <v>55.000000000000007</v>
      </c>
      <c r="L5579">
        <f t="shared" si="436"/>
        <v>180</v>
      </c>
      <c r="M5579">
        <f t="shared" si="437"/>
        <v>312</v>
      </c>
      <c r="N5579">
        <f t="shared" si="438"/>
        <v>486.00000000000006</v>
      </c>
      <c r="O5579">
        <f t="shared" si="439"/>
        <v>571</v>
      </c>
    </row>
    <row r="5580" spans="1:15">
      <c r="A5580" t="s">
        <v>5589</v>
      </c>
      <c r="B5580" s="1">
        <v>40681</v>
      </c>
      <c r="C5580" s="3">
        <v>0.57999999999999996</v>
      </c>
      <c r="D5580" s="3">
        <v>1.87</v>
      </c>
      <c r="E5580" s="3">
        <v>3.18</v>
      </c>
      <c r="F5580" s="3">
        <v>4.92</v>
      </c>
      <c r="G5580" s="3">
        <v>5.77</v>
      </c>
      <c r="J5580" s="1">
        <v>40681</v>
      </c>
      <c r="K5580">
        <f t="shared" si="435"/>
        <v>57.999999999999993</v>
      </c>
      <c r="L5580">
        <f t="shared" si="436"/>
        <v>187</v>
      </c>
      <c r="M5580">
        <f t="shared" si="437"/>
        <v>318</v>
      </c>
      <c r="N5580">
        <f t="shared" si="438"/>
        <v>492</v>
      </c>
      <c r="O5580">
        <f t="shared" si="439"/>
        <v>577</v>
      </c>
    </row>
    <row r="5581" spans="1:15">
      <c r="A5581" t="s">
        <v>5590</v>
      </c>
      <c r="B5581" s="1">
        <v>40682</v>
      </c>
      <c r="C5581" s="3">
        <v>0.55000000000000004</v>
      </c>
      <c r="D5581" s="3">
        <v>1.85</v>
      </c>
      <c r="E5581" s="3">
        <v>3.17</v>
      </c>
      <c r="F5581" s="3">
        <v>4.96</v>
      </c>
      <c r="G5581" s="3">
        <v>5.78</v>
      </c>
      <c r="J5581" s="1">
        <v>40682</v>
      </c>
      <c r="K5581">
        <f t="shared" si="435"/>
        <v>55.000000000000007</v>
      </c>
      <c r="L5581">
        <f t="shared" si="436"/>
        <v>185</v>
      </c>
      <c r="M5581">
        <f t="shared" si="437"/>
        <v>317</v>
      </c>
      <c r="N5581">
        <f t="shared" si="438"/>
        <v>496</v>
      </c>
      <c r="O5581">
        <f t="shared" si="439"/>
        <v>578</v>
      </c>
    </row>
    <row r="5582" spans="1:15">
      <c r="A5582" t="s">
        <v>5591</v>
      </c>
      <c r="B5582" s="1">
        <v>40683</v>
      </c>
      <c r="C5582" s="3">
        <v>0.55000000000000004</v>
      </c>
      <c r="D5582" s="3">
        <v>1.82</v>
      </c>
      <c r="E5582" s="3">
        <v>3.15</v>
      </c>
      <c r="F5582" s="3">
        <v>4.9800000000000004</v>
      </c>
      <c r="G5582" s="3">
        <v>5.78</v>
      </c>
      <c r="J5582" s="1">
        <v>40683</v>
      </c>
      <c r="K5582">
        <f t="shared" si="435"/>
        <v>55.000000000000007</v>
      </c>
      <c r="L5582">
        <f t="shared" si="436"/>
        <v>182</v>
      </c>
      <c r="M5582">
        <f t="shared" si="437"/>
        <v>315</v>
      </c>
      <c r="N5582">
        <f t="shared" si="438"/>
        <v>498.00000000000006</v>
      </c>
      <c r="O5582">
        <f t="shared" si="439"/>
        <v>578</v>
      </c>
    </row>
    <row r="5583" spans="1:15">
      <c r="A5583" t="s">
        <v>5592</v>
      </c>
      <c r="B5583" s="1">
        <v>40686</v>
      </c>
      <c r="C5583" s="3">
        <v>0.55000000000000004</v>
      </c>
      <c r="D5583" s="3">
        <v>1.8</v>
      </c>
      <c r="E5583" s="3">
        <v>3.13</v>
      </c>
      <c r="F5583" s="3">
        <v>4.95</v>
      </c>
      <c r="G5583" s="3">
        <v>5.75</v>
      </c>
      <c r="J5583" s="1">
        <v>40686</v>
      </c>
      <c r="K5583">
        <f t="shared" si="435"/>
        <v>55.000000000000007</v>
      </c>
      <c r="L5583">
        <f t="shared" si="436"/>
        <v>180</v>
      </c>
      <c r="M5583">
        <f t="shared" si="437"/>
        <v>313</v>
      </c>
      <c r="N5583">
        <f t="shared" si="438"/>
        <v>495</v>
      </c>
      <c r="O5583">
        <f t="shared" si="439"/>
        <v>575</v>
      </c>
    </row>
    <row r="5584" spans="1:15">
      <c r="A5584" t="s">
        <v>5593</v>
      </c>
      <c r="B5584" s="1">
        <v>40687</v>
      </c>
      <c r="C5584" s="3">
        <v>0.56000000000000005</v>
      </c>
      <c r="D5584" s="3">
        <v>1.81</v>
      </c>
      <c r="E5584" s="3">
        <v>3.12</v>
      </c>
      <c r="F5584" s="3">
        <v>4.95</v>
      </c>
      <c r="G5584" s="3">
        <v>5.74</v>
      </c>
      <c r="J5584" s="1">
        <v>40687</v>
      </c>
      <c r="K5584">
        <f t="shared" si="435"/>
        <v>56.000000000000007</v>
      </c>
      <c r="L5584">
        <f t="shared" si="436"/>
        <v>181</v>
      </c>
      <c r="M5584">
        <f t="shared" si="437"/>
        <v>312</v>
      </c>
      <c r="N5584">
        <f t="shared" si="438"/>
        <v>495</v>
      </c>
      <c r="O5584">
        <f t="shared" si="439"/>
        <v>574</v>
      </c>
    </row>
    <row r="5585" spans="1:15">
      <c r="A5585" t="s">
        <v>5594</v>
      </c>
      <c r="B5585" s="1">
        <v>40688</v>
      </c>
      <c r="C5585" s="3">
        <v>0.54</v>
      </c>
      <c r="D5585" s="3">
        <v>1.81</v>
      </c>
      <c r="E5585" s="3">
        <v>3.13</v>
      </c>
      <c r="F5585" s="3">
        <v>4.97</v>
      </c>
      <c r="G5585" s="3">
        <v>5.77</v>
      </c>
      <c r="J5585" s="1">
        <v>40688</v>
      </c>
      <c r="K5585">
        <f t="shared" si="435"/>
        <v>54</v>
      </c>
      <c r="L5585">
        <f t="shared" si="436"/>
        <v>181</v>
      </c>
      <c r="M5585">
        <f t="shared" si="437"/>
        <v>313</v>
      </c>
      <c r="N5585">
        <f t="shared" si="438"/>
        <v>497</v>
      </c>
      <c r="O5585">
        <f t="shared" si="439"/>
        <v>577</v>
      </c>
    </row>
    <row r="5586" spans="1:15">
      <c r="A5586" t="s">
        <v>5595</v>
      </c>
      <c r="B5586" s="1">
        <v>40689</v>
      </c>
      <c r="C5586" s="3">
        <v>0.48</v>
      </c>
      <c r="D5586" s="3">
        <v>1.72</v>
      </c>
      <c r="E5586" s="3">
        <v>3.07</v>
      </c>
      <c r="F5586" s="3">
        <v>4.92</v>
      </c>
      <c r="G5586" s="3">
        <v>5.71</v>
      </c>
      <c r="J5586" s="1">
        <v>40689</v>
      </c>
      <c r="K5586">
        <f t="shared" si="435"/>
        <v>48</v>
      </c>
      <c r="L5586">
        <f t="shared" si="436"/>
        <v>172</v>
      </c>
      <c r="M5586">
        <f t="shared" si="437"/>
        <v>307</v>
      </c>
      <c r="N5586">
        <f t="shared" si="438"/>
        <v>492</v>
      </c>
      <c r="O5586">
        <f t="shared" si="439"/>
        <v>571</v>
      </c>
    </row>
    <row r="5587" spans="1:15">
      <c r="A5587" t="s">
        <v>5596</v>
      </c>
      <c r="B5587" s="1">
        <v>40690</v>
      </c>
      <c r="C5587" s="3">
        <v>0.48</v>
      </c>
      <c r="D5587" s="3">
        <v>1.71</v>
      </c>
      <c r="E5587" s="3">
        <v>3.07</v>
      </c>
      <c r="F5587" s="3">
        <v>4.95</v>
      </c>
      <c r="G5587" s="3">
        <v>5.72</v>
      </c>
      <c r="J5587" s="1">
        <v>40690</v>
      </c>
      <c r="K5587">
        <f t="shared" si="435"/>
        <v>48</v>
      </c>
      <c r="L5587">
        <f t="shared" si="436"/>
        <v>171</v>
      </c>
      <c r="M5587">
        <f t="shared" si="437"/>
        <v>307</v>
      </c>
      <c r="N5587">
        <f t="shared" si="438"/>
        <v>495</v>
      </c>
      <c r="O5587">
        <f t="shared" si="439"/>
        <v>572</v>
      </c>
    </row>
    <row r="5588" spans="1:15">
      <c r="A5588" t="s">
        <v>5597</v>
      </c>
      <c r="B5588" s="1">
        <v>40693</v>
      </c>
      <c r="C5588" s="3" t="e">
        <v>#N/A</v>
      </c>
      <c r="D5588" s="3" t="e">
        <v>#N/A</v>
      </c>
      <c r="E5588" s="3" t="e">
        <v>#N/A</v>
      </c>
      <c r="F5588" s="3" t="e">
        <v>#N/A</v>
      </c>
      <c r="G5588" s="3" t="e">
        <v>#N/A</v>
      </c>
      <c r="J5588" s="1">
        <v>40693</v>
      </c>
      <c r="K5588" t="e">
        <f t="shared" si="435"/>
        <v>#N/A</v>
      </c>
      <c r="L5588" t="e">
        <f t="shared" si="436"/>
        <v>#N/A</v>
      </c>
      <c r="M5588" t="e">
        <f t="shared" si="437"/>
        <v>#N/A</v>
      </c>
      <c r="N5588" t="e">
        <f t="shared" si="438"/>
        <v>#N/A</v>
      </c>
      <c r="O5588" t="e">
        <f t="shared" si="439"/>
        <v>#N/A</v>
      </c>
    </row>
    <row r="5589" spans="1:15">
      <c r="A5589" t="s">
        <v>5598</v>
      </c>
      <c r="B5589" s="1">
        <v>40694</v>
      </c>
      <c r="C5589" s="3">
        <v>0.45</v>
      </c>
      <c r="D5589" s="3">
        <v>1.68</v>
      </c>
      <c r="E5589" s="3">
        <v>3.05</v>
      </c>
      <c r="F5589" s="3">
        <v>4.9400000000000004</v>
      </c>
      <c r="G5589" s="3">
        <v>5.7</v>
      </c>
      <c r="J5589" s="1">
        <v>40694</v>
      </c>
      <c r="K5589">
        <f t="shared" si="435"/>
        <v>45</v>
      </c>
      <c r="L5589">
        <f t="shared" si="436"/>
        <v>168</v>
      </c>
      <c r="M5589">
        <f t="shared" si="437"/>
        <v>305</v>
      </c>
      <c r="N5589">
        <f t="shared" si="438"/>
        <v>494.00000000000006</v>
      </c>
      <c r="O5589">
        <f t="shared" si="439"/>
        <v>570</v>
      </c>
    </row>
    <row r="5590" spans="1:15">
      <c r="A5590" t="s">
        <v>5599</v>
      </c>
      <c r="B5590" s="1">
        <v>40695</v>
      </c>
      <c r="C5590" s="3">
        <v>0.44</v>
      </c>
      <c r="D5590" s="3">
        <v>1.6</v>
      </c>
      <c r="E5590" s="3">
        <v>2.96</v>
      </c>
      <c r="F5590" s="3">
        <v>4.88</v>
      </c>
      <c r="G5590" s="3">
        <v>5.64</v>
      </c>
      <c r="J5590" s="1">
        <v>40695</v>
      </c>
      <c r="K5590">
        <f t="shared" si="435"/>
        <v>44</v>
      </c>
      <c r="L5590">
        <f t="shared" si="436"/>
        <v>160</v>
      </c>
      <c r="M5590">
        <f t="shared" si="437"/>
        <v>296</v>
      </c>
      <c r="N5590">
        <f t="shared" si="438"/>
        <v>488</v>
      </c>
      <c r="O5590">
        <f t="shared" si="439"/>
        <v>564</v>
      </c>
    </row>
    <row r="5591" spans="1:15">
      <c r="A5591" t="s">
        <v>5600</v>
      </c>
      <c r="B5591" s="1">
        <v>40696</v>
      </c>
      <c r="C5591" s="3">
        <v>0.45</v>
      </c>
      <c r="D5591" s="3">
        <v>1.65</v>
      </c>
      <c r="E5591" s="3">
        <v>3.04</v>
      </c>
      <c r="F5591" s="3">
        <v>4.99</v>
      </c>
      <c r="G5591" s="3">
        <v>5.74</v>
      </c>
      <c r="J5591" s="1">
        <v>40696</v>
      </c>
      <c r="K5591">
        <f t="shared" si="435"/>
        <v>45</v>
      </c>
      <c r="L5591">
        <f t="shared" si="436"/>
        <v>165</v>
      </c>
      <c r="M5591">
        <f t="shared" si="437"/>
        <v>304</v>
      </c>
      <c r="N5591">
        <f t="shared" si="438"/>
        <v>499</v>
      </c>
      <c r="O5591">
        <f t="shared" si="439"/>
        <v>574</v>
      </c>
    </row>
    <row r="5592" spans="1:15">
      <c r="A5592" t="s">
        <v>5601</v>
      </c>
      <c r="B5592" s="1">
        <v>40697</v>
      </c>
      <c r="C5592" s="3">
        <v>0.42</v>
      </c>
      <c r="D5592" s="3">
        <v>1.6</v>
      </c>
      <c r="E5592" s="3">
        <v>2.99</v>
      </c>
      <c r="F5592" s="3">
        <v>4.97</v>
      </c>
      <c r="G5592" s="3">
        <v>5.72</v>
      </c>
      <c r="J5592" s="1">
        <v>40697</v>
      </c>
      <c r="K5592">
        <f t="shared" si="435"/>
        <v>42</v>
      </c>
      <c r="L5592">
        <f t="shared" si="436"/>
        <v>160</v>
      </c>
      <c r="M5592">
        <f t="shared" si="437"/>
        <v>299</v>
      </c>
      <c r="N5592">
        <f t="shared" si="438"/>
        <v>497</v>
      </c>
      <c r="O5592">
        <f t="shared" si="439"/>
        <v>572</v>
      </c>
    </row>
    <row r="5593" spans="1:15">
      <c r="A5593" t="s">
        <v>5602</v>
      </c>
      <c r="B5593" s="1">
        <v>40700</v>
      </c>
      <c r="C5593" s="3">
        <v>0.43</v>
      </c>
      <c r="D5593" s="3">
        <v>1.6</v>
      </c>
      <c r="E5593" s="3">
        <v>3.01</v>
      </c>
      <c r="F5593" s="3">
        <v>5.01</v>
      </c>
      <c r="G5593" s="3">
        <v>5.76</v>
      </c>
      <c r="J5593" s="1">
        <v>40700</v>
      </c>
      <c r="K5593">
        <f t="shared" si="435"/>
        <v>43</v>
      </c>
      <c r="L5593">
        <f t="shared" si="436"/>
        <v>160</v>
      </c>
      <c r="M5593">
        <f t="shared" si="437"/>
        <v>301</v>
      </c>
      <c r="N5593">
        <f t="shared" si="438"/>
        <v>501</v>
      </c>
      <c r="O5593">
        <f t="shared" si="439"/>
        <v>576</v>
      </c>
    </row>
    <row r="5594" spans="1:15">
      <c r="A5594" t="s">
        <v>5603</v>
      </c>
      <c r="B5594" s="1">
        <v>40701</v>
      </c>
      <c r="C5594" s="3">
        <v>0.39</v>
      </c>
      <c r="D5594" s="3">
        <v>1.59</v>
      </c>
      <c r="E5594" s="3">
        <v>3.01</v>
      </c>
      <c r="F5594" s="3">
        <v>5.01</v>
      </c>
      <c r="G5594" s="3">
        <v>5.76</v>
      </c>
      <c r="J5594" s="1">
        <v>40701</v>
      </c>
      <c r="K5594">
        <f t="shared" si="435"/>
        <v>39</v>
      </c>
      <c r="L5594">
        <f t="shared" si="436"/>
        <v>159</v>
      </c>
      <c r="M5594">
        <f t="shared" si="437"/>
        <v>301</v>
      </c>
      <c r="N5594">
        <f t="shared" si="438"/>
        <v>501</v>
      </c>
      <c r="O5594">
        <f t="shared" si="439"/>
        <v>576</v>
      </c>
    </row>
    <row r="5595" spans="1:15">
      <c r="A5595" t="s">
        <v>5604</v>
      </c>
      <c r="B5595" s="1">
        <v>40702</v>
      </c>
      <c r="C5595" s="3">
        <v>0.39</v>
      </c>
      <c r="D5595" s="3">
        <v>1.52</v>
      </c>
      <c r="E5595" s="3">
        <v>2.98</v>
      </c>
      <c r="F5595" s="3">
        <v>4.95</v>
      </c>
      <c r="G5595" s="3">
        <v>5.71</v>
      </c>
      <c r="J5595" s="1">
        <v>40702</v>
      </c>
      <c r="K5595">
        <f t="shared" si="435"/>
        <v>39</v>
      </c>
      <c r="L5595">
        <f t="shared" si="436"/>
        <v>152</v>
      </c>
      <c r="M5595">
        <f t="shared" si="437"/>
        <v>298</v>
      </c>
      <c r="N5595">
        <f t="shared" si="438"/>
        <v>495</v>
      </c>
      <c r="O5595">
        <f t="shared" si="439"/>
        <v>571</v>
      </c>
    </row>
    <row r="5596" spans="1:15">
      <c r="A5596" t="s">
        <v>5605</v>
      </c>
      <c r="B5596" s="1">
        <v>40703</v>
      </c>
      <c r="C5596" s="3">
        <v>0.43</v>
      </c>
      <c r="D5596" s="3">
        <v>1.6</v>
      </c>
      <c r="E5596" s="3">
        <v>3.01</v>
      </c>
      <c r="F5596" s="3">
        <v>4.97</v>
      </c>
      <c r="G5596" s="3">
        <v>5.74</v>
      </c>
      <c r="J5596" s="1">
        <v>40703</v>
      </c>
      <c r="K5596">
        <f t="shared" si="435"/>
        <v>43</v>
      </c>
      <c r="L5596">
        <f t="shared" si="436"/>
        <v>160</v>
      </c>
      <c r="M5596">
        <f t="shared" si="437"/>
        <v>301</v>
      </c>
      <c r="N5596">
        <f t="shared" si="438"/>
        <v>497</v>
      </c>
      <c r="O5596">
        <f t="shared" si="439"/>
        <v>574</v>
      </c>
    </row>
    <row r="5597" spans="1:15">
      <c r="A5597" t="s">
        <v>5606</v>
      </c>
      <c r="B5597" s="1">
        <v>40704</v>
      </c>
      <c r="C5597" s="3">
        <v>0.41</v>
      </c>
      <c r="D5597" s="3">
        <v>1.58</v>
      </c>
      <c r="E5597" s="3">
        <v>2.99</v>
      </c>
      <c r="F5597" s="3">
        <v>4.93</v>
      </c>
      <c r="G5597" s="3">
        <v>5.7</v>
      </c>
      <c r="J5597" s="1">
        <v>40704</v>
      </c>
      <c r="K5597">
        <f t="shared" si="435"/>
        <v>41</v>
      </c>
      <c r="L5597">
        <f t="shared" si="436"/>
        <v>158</v>
      </c>
      <c r="M5597">
        <f t="shared" si="437"/>
        <v>299</v>
      </c>
      <c r="N5597">
        <f t="shared" si="438"/>
        <v>493</v>
      </c>
      <c r="O5597">
        <f t="shared" si="439"/>
        <v>570</v>
      </c>
    </row>
    <row r="5598" spans="1:15">
      <c r="A5598" t="s">
        <v>5607</v>
      </c>
      <c r="B5598" s="1">
        <v>40707</v>
      </c>
      <c r="C5598" s="3">
        <v>0.4</v>
      </c>
      <c r="D5598" s="3">
        <v>1.59</v>
      </c>
      <c r="E5598" s="3">
        <v>3</v>
      </c>
      <c r="F5598" s="3">
        <v>4.9800000000000004</v>
      </c>
      <c r="G5598" s="3">
        <v>5.72</v>
      </c>
      <c r="J5598" s="1">
        <v>40707</v>
      </c>
      <c r="K5598">
        <f t="shared" si="435"/>
        <v>40</v>
      </c>
      <c r="L5598">
        <f t="shared" si="436"/>
        <v>159</v>
      </c>
      <c r="M5598">
        <f t="shared" si="437"/>
        <v>300</v>
      </c>
      <c r="N5598">
        <f t="shared" si="438"/>
        <v>498.00000000000006</v>
      </c>
      <c r="O5598">
        <f t="shared" si="439"/>
        <v>572</v>
      </c>
    </row>
    <row r="5599" spans="1:15">
      <c r="A5599" t="s">
        <v>5608</v>
      </c>
      <c r="B5599" s="1">
        <v>40708</v>
      </c>
      <c r="C5599" s="3">
        <v>0.45</v>
      </c>
      <c r="D5599" s="3">
        <v>1.7</v>
      </c>
      <c r="E5599" s="3">
        <v>3.11</v>
      </c>
      <c r="F5599" s="3">
        <v>5.0599999999999996</v>
      </c>
      <c r="G5599" s="3">
        <v>5.82</v>
      </c>
      <c r="J5599" s="1">
        <v>40708</v>
      </c>
      <c r="K5599">
        <f t="shared" si="435"/>
        <v>45</v>
      </c>
      <c r="L5599">
        <f t="shared" si="436"/>
        <v>170</v>
      </c>
      <c r="M5599">
        <f t="shared" si="437"/>
        <v>311</v>
      </c>
      <c r="N5599">
        <f t="shared" si="438"/>
        <v>505.99999999999994</v>
      </c>
      <c r="O5599">
        <f t="shared" si="439"/>
        <v>582</v>
      </c>
    </row>
    <row r="5600" spans="1:15">
      <c r="A5600" t="s">
        <v>5609</v>
      </c>
      <c r="B5600" s="1">
        <v>40709</v>
      </c>
      <c r="C5600" s="3">
        <v>0.38</v>
      </c>
      <c r="D5600" s="3">
        <v>1.55</v>
      </c>
      <c r="E5600" s="3">
        <v>2.98</v>
      </c>
      <c r="F5600" s="3">
        <v>4.96</v>
      </c>
      <c r="G5600" s="3">
        <v>5.72</v>
      </c>
      <c r="J5600" s="1">
        <v>40709</v>
      </c>
      <c r="K5600">
        <f t="shared" si="435"/>
        <v>38</v>
      </c>
      <c r="L5600">
        <f t="shared" si="436"/>
        <v>155</v>
      </c>
      <c r="M5600">
        <f t="shared" si="437"/>
        <v>298</v>
      </c>
      <c r="N5600">
        <f t="shared" si="438"/>
        <v>496</v>
      </c>
      <c r="O5600">
        <f t="shared" si="439"/>
        <v>572</v>
      </c>
    </row>
    <row r="5601" spans="1:15">
      <c r="A5601" t="s">
        <v>5610</v>
      </c>
      <c r="B5601" s="1">
        <v>40710</v>
      </c>
      <c r="C5601" s="3">
        <v>0.38</v>
      </c>
      <c r="D5601" s="3">
        <v>1.52</v>
      </c>
      <c r="E5601" s="3">
        <v>2.93</v>
      </c>
      <c r="F5601" s="3">
        <v>4.92</v>
      </c>
      <c r="G5601" s="3">
        <v>5.68</v>
      </c>
      <c r="J5601" s="1">
        <v>40710</v>
      </c>
      <c r="K5601">
        <f t="shared" si="435"/>
        <v>38</v>
      </c>
      <c r="L5601">
        <f t="shared" si="436"/>
        <v>152</v>
      </c>
      <c r="M5601">
        <f t="shared" si="437"/>
        <v>293</v>
      </c>
      <c r="N5601">
        <f t="shared" si="438"/>
        <v>492</v>
      </c>
      <c r="O5601">
        <f t="shared" si="439"/>
        <v>568</v>
      </c>
    </row>
    <row r="5602" spans="1:15">
      <c r="A5602" t="s">
        <v>5611</v>
      </c>
      <c r="B5602" s="1">
        <v>40711</v>
      </c>
      <c r="C5602" s="3">
        <v>0.38</v>
      </c>
      <c r="D5602" s="3">
        <v>1.53</v>
      </c>
      <c r="E5602" s="3">
        <v>2.94</v>
      </c>
      <c r="F5602" s="3">
        <v>4.96</v>
      </c>
      <c r="G5602" s="3">
        <v>5.73</v>
      </c>
      <c r="J5602" s="1">
        <v>40711</v>
      </c>
      <c r="K5602">
        <f t="shared" si="435"/>
        <v>38</v>
      </c>
      <c r="L5602">
        <f t="shared" si="436"/>
        <v>153</v>
      </c>
      <c r="M5602">
        <f t="shared" si="437"/>
        <v>294</v>
      </c>
      <c r="N5602">
        <f t="shared" si="438"/>
        <v>496</v>
      </c>
      <c r="O5602">
        <f t="shared" si="439"/>
        <v>573</v>
      </c>
    </row>
    <row r="5603" spans="1:15">
      <c r="A5603" t="s">
        <v>5612</v>
      </c>
      <c r="B5603" s="1">
        <v>40714</v>
      </c>
      <c r="C5603" s="3">
        <v>0.38</v>
      </c>
      <c r="D5603" s="3">
        <v>1.55</v>
      </c>
      <c r="E5603" s="3">
        <v>2.97</v>
      </c>
      <c r="F5603" s="3">
        <v>4.96</v>
      </c>
      <c r="G5603" s="3">
        <v>5.73</v>
      </c>
      <c r="J5603" s="1">
        <v>40714</v>
      </c>
      <c r="K5603">
        <f t="shared" si="435"/>
        <v>38</v>
      </c>
      <c r="L5603">
        <f t="shared" si="436"/>
        <v>155</v>
      </c>
      <c r="M5603">
        <f t="shared" si="437"/>
        <v>297</v>
      </c>
      <c r="N5603">
        <f t="shared" si="438"/>
        <v>496</v>
      </c>
      <c r="O5603">
        <f t="shared" si="439"/>
        <v>573</v>
      </c>
    </row>
    <row r="5604" spans="1:15">
      <c r="A5604" t="s">
        <v>5613</v>
      </c>
      <c r="B5604" s="1">
        <v>40715</v>
      </c>
      <c r="C5604" s="3">
        <v>0.4</v>
      </c>
      <c r="D5604" s="3">
        <v>1.57</v>
      </c>
      <c r="E5604" s="3">
        <v>2.99</v>
      </c>
      <c r="F5604" s="3">
        <v>4.9800000000000004</v>
      </c>
      <c r="G5604" s="3">
        <v>5.74</v>
      </c>
      <c r="J5604" s="1">
        <v>40715</v>
      </c>
      <c r="K5604">
        <f t="shared" si="435"/>
        <v>40</v>
      </c>
      <c r="L5604">
        <f t="shared" si="436"/>
        <v>157</v>
      </c>
      <c r="M5604">
        <f t="shared" si="437"/>
        <v>299</v>
      </c>
      <c r="N5604">
        <f t="shared" si="438"/>
        <v>498.00000000000006</v>
      </c>
      <c r="O5604">
        <f t="shared" si="439"/>
        <v>574</v>
      </c>
    </row>
    <row r="5605" spans="1:15">
      <c r="A5605" t="s">
        <v>5614</v>
      </c>
      <c r="B5605" s="1">
        <v>40716</v>
      </c>
      <c r="C5605" s="3">
        <v>0.39</v>
      </c>
      <c r="D5605" s="3">
        <v>1.58</v>
      </c>
      <c r="E5605" s="3">
        <v>3.01</v>
      </c>
      <c r="F5605" s="3">
        <v>4.9800000000000004</v>
      </c>
      <c r="G5605" s="3">
        <v>5.75</v>
      </c>
      <c r="J5605" s="1">
        <v>40716</v>
      </c>
      <c r="K5605">
        <f t="shared" si="435"/>
        <v>39</v>
      </c>
      <c r="L5605">
        <f t="shared" si="436"/>
        <v>158</v>
      </c>
      <c r="M5605">
        <f t="shared" si="437"/>
        <v>301</v>
      </c>
      <c r="N5605">
        <f t="shared" si="438"/>
        <v>498.00000000000006</v>
      </c>
      <c r="O5605">
        <f t="shared" si="439"/>
        <v>575</v>
      </c>
    </row>
    <row r="5606" spans="1:15">
      <c r="A5606" t="s">
        <v>5615</v>
      </c>
      <c r="B5606" s="1">
        <v>40717</v>
      </c>
      <c r="C5606" s="3">
        <v>0.35</v>
      </c>
      <c r="D5606" s="3">
        <v>1.48</v>
      </c>
      <c r="E5606" s="3">
        <v>2.93</v>
      </c>
      <c r="F5606" s="3">
        <v>4.92</v>
      </c>
      <c r="G5606" s="3">
        <v>5.69</v>
      </c>
      <c r="J5606" s="1">
        <v>40717</v>
      </c>
      <c r="K5606">
        <f t="shared" si="435"/>
        <v>35</v>
      </c>
      <c r="L5606">
        <f t="shared" si="436"/>
        <v>148</v>
      </c>
      <c r="M5606">
        <f t="shared" si="437"/>
        <v>293</v>
      </c>
      <c r="N5606">
        <f t="shared" si="438"/>
        <v>492</v>
      </c>
      <c r="O5606">
        <f t="shared" si="439"/>
        <v>569</v>
      </c>
    </row>
    <row r="5607" spans="1:15">
      <c r="A5607" t="s">
        <v>5616</v>
      </c>
      <c r="B5607" s="1">
        <v>40718</v>
      </c>
      <c r="C5607" s="3">
        <v>0.35</v>
      </c>
      <c r="D5607" s="3">
        <v>1.4</v>
      </c>
      <c r="E5607" s="3">
        <v>2.88</v>
      </c>
      <c r="F5607" s="3">
        <v>4.93</v>
      </c>
      <c r="G5607" s="3">
        <v>5.71</v>
      </c>
      <c r="J5607" s="1">
        <v>40718</v>
      </c>
      <c r="K5607">
        <f t="shared" si="435"/>
        <v>35</v>
      </c>
      <c r="L5607">
        <f t="shared" si="436"/>
        <v>140</v>
      </c>
      <c r="M5607">
        <f t="shared" si="437"/>
        <v>288</v>
      </c>
      <c r="N5607">
        <f t="shared" si="438"/>
        <v>493</v>
      </c>
      <c r="O5607">
        <f t="shared" si="439"/>
        <v>571</v>
      </c>
    </row>
    <row r="5608" spans="1:15">
      <c r="A5608" t="s">
        <v>5617</v>
      </c>
      <c r="B5608" s="1">
        <v>40721</v>
      </c>
      <c r="C5608" s="3">
        <v>0.41</v>
      </c>
      <c r="D5608" s="3">
        <v>1.47</v>
      </c>
      <c r="E5608" s="3">
        <v>2.95</v>
      </c>
      <c r="F5608" s="3">
        <v>5.04</v>
      </c>
      <c r="G5608" s="3">
        <v>5.82</v>
      </c>
      <c r="J5608" s="1">
        <v>40721</v>
      </c>
      <c r="K5608">
        <f t="shared" si="435"/>
        <v>41</v>
      </c>
      <c r="L5608">
        <f t="shared" si="436"/>
        <v>147</v>
      </c>
      <c r="M5608">
        <f t="shared" si="437"/>
        <v>295</v>
      </c>
      <c r="N5608">
        <f t="shared" si="438"/>
        <v>504</v>
      </c>
      <c r="O5608">
        <f t="shared" si="439"/>
        <v>582</v>
      </c>
    </row>
    <row r="5609" spans="1:15">
      <c r="A5609" t="s">
        <v>5618</v>
      </c>
      <c r="B5609" s="1">
        <v>40722</v>
      </c>
      <c r="C5609" s="3">
        <v>0.48</v>
      </c>
      <c r="D5609" s="3">
        <v>1.62</v>
      </c>
      <c r="E5609" s="3">
        <v>3.05</v>
      </c>
      <c r="F5609" s="3">
        <v>5.09</v>
      </c>
      <c r="G5609" s="3">
        <v>5.86</v>
      </c>
      <c r="J5609" s="1">
        <v>40722</v>
      </c>
      <c r="K5609">
        <f t="shared" si="435"/>
        <v>48</v>
      </c>
      <c r="L5609">
        <f t="shared" si="436"/>
        <v>162</v>
      </c>
      <c r="M5609">
        <f t="shared" si="437"/>
        <v>305</v>
      </c>
      <c r="N5609">
        <f t="shared" si="438"/>
        <v>509</v>
      </c>
      <c r="O5609">
        <f t="shared" si="439"/>
        <v>586</v>
      </c>
    </row>
    <row r="5610" spans="1:15">
      <c r="A5610" t="s">
        <v>5619</v>
      </c>
      <c r="B5610" s="1">
        <v>40723</v>
      </c>
      <c r="C5610" s="3">
        <v>0.47</v>
      </c>
      <c r="D5610" s="3">
        <v>1.7</v>
      </c>
      <c r="E5610" s="3">
        <v>3.14</v>
      </c>
      <c r="F5610" s="3">
        <v>5.13</v>
      </c>
      <c r="G5610" s="3">
        <v>5.89</v>
      </c>
      <c r="J5610" s="1">
        <v>40723</v>
      </c>
      <c r="K5610">
        <f t="shared" si="435"/>
        <v>47</v>
      </c>
      <c r="L5610">
        <f t="shared" si="436"/>
        <v>170</v>
      </c>
      <c r="M5610">
        <f t="shared" si="437"/>
        <v>314</v>
      </c>
      <c r="N5610">
        <f t="shared" si="438"/>
        <v>513</v>
      </c>
      <c r="O5610">
        <f t="shared" si="439"/>
        <v>589</v>
      </c>
    </row>
    <row r="5611" spans="1:15">
      <c r="A5611" t="s">
        <v>5620</v>
      </c>
      <c r="B5611" s="1">
        <v>40724</v>
      </c>
      <c r="C5611" s="3">
        <v>0.45</v>
      </c>
      <c r="D5611" s="3">
        <v>1.76</v>
      </c>
      <c r="E5611" s="3">
        <v>3.18</v>
      </c>
      <c r="F5611" s="3">
        <v>5.14</v>
      </c>
      <c r="G5611" s="3">
        <v>5.9</v>
      </c>
      <c r="J5611" s="1">
        <v>40724</v>
      </c>
      <c r="K5611">
        <f t="shared" si="435"/>
        <v>45</v>
      </c>
      <c r="L5611">
        <f t="shared" si="436"/>
        <v>176</v>
      </c>
      <c r="M5611">
        <f t="shared" si="437"/>
        <v>318</v>
      </c>
      <c r="N5611">
        <f t="shared" si="438"/>
        <v>514</v>
      </c>
      <c r="O5611">
        <f t="shared" si="439"/>
        <v>590</v>
      </c>
    </row>
    <row r="5612" spans="1:15">
      <c r="A5612" t="s">
        <v>5621</v>
      </c>
      <c r="B5612" s="1">
        <v>40725</v>
      </c>
      <c r="C5612" s="3">
        <v>0.5</v>
      </c>
      <c r="D5612" s="3">
        <v>1.8</v>
      </c>
      <c r="E5612" s="3">
        <v>3.22</v>
      </c>
      <c r="F5612" s="3">
        <v>5.16</v>
      </c>
      <c r="G5612" s="3">
        <v>5.91</v>
      </c>
      <c r="J5612" s="1">
        <v>40725</v>
      </c>
      <c r="K5612">
        <f t="shared" si="435"/>
        <v>50</v>
      </c>
      <c r="L5612">
        <f t="shared" si="436"/>
        <v>180</v>
      </c>
      <c r="M5612">
        <f t="shared" si="437"/>
        <v>322</v>
      </c>
      <c r="N5612">
        <f t="shared" si="438"/>
        <v>516</v>
      </c>
      <c r="O5612">
        <f t="shared" si="439"/>
        <v>591</v>
      </c>
    </row>
    <row r="5613" spans="1:15">
      <c r="A5613" t="s">
        <v>5622</v>
      </c>
      <c r="B5613" s="1">
        <v>40728</v>
      </c>
      <c r="C5613" s="3" t="e">
        <v>#N/A</v>
      </c>
      <c r="D5613" s="3" t="e">
        <v>#N/A</v>
      </c>
      <c r="E5613" s="3" t="e">
        <v>#N/A</v>
      </c>
      <c r="F5613" s="3" t="e">
        <v>#N/A</v>
      </c>
      <c r="G5613" s="3" t="e">
        <v>#N/A</v>
      </c>
      <c r="J5613" s="1">
        <v>40728</v>
      </c>
      <c r="K5613" t="e">
        <f t="shared" si="435"/>
        <v>#N/A</v>
      </c>
      <c r="L5613" t="e">
        <f t="shared" si="436"/>
        <v>#N/A</v>
      </c>
      <c r="M5613" t="e">
        <f t="shared" si="437"/>
        <v>#N/A</v>
      </c>
      <c r="N5613" t="e">
        <f t="shared" si="438"/>
        <v>#N/A</v>
      </c>
      <c r="O5613" t="e">
        <f t="shared" si="439"/>
        <v>#N/A</v>
      </c>
    </row>
    <row r="5614" spans="1:15">
      <c r="A5614" t="s">
        <v>5623</v>
      </c>
      <c r="B5614" s="1">
        <v>40729</v>
      </c>
      <c r="C5614" s="3">
        <v>0.44</v>
      </c>
      <c r="D5614" s="3">
        <v>1.7</v>
      </c>
      <c r="E5614" s="3">
        <v>3.16</v>
      </c>
      <c r="F5614" s="3">
        <v>5.13</v>
      </c>
      <c r="G5614" s="3">
        <v>5.9</v>
      </c>
      <c r="J5614" s="1">
        <v>40729</v>
      </c>
      <c r="K5614">
        <f t="shared" si="435"/>
        <v>44</v>
      </c>
      <c r="L5614">
        <f t="shared" si="436"/>
        <v>170</v>
      </c>
      <c r="M5614">
        <f t="shared" si="437"/>
        <v>316</v>
      </c>
      <c r="N5614">
        <f t="shared" si="438"/>
        <v>513</v>
      </c>
      <c r="O5614">
        <f t="shared" si="439"/>
        <v>590</v>
      </c>
    </row>
    <row r="5615" spans="1:15">
      <c r="A5615" t="s">
        <v>5624</v>
      </c>
      <c r="B5615" s="1">
        <v>40730</v>
      </c>
      <c r="C5615" s="3">
        <v>0.43</v>
      </c>
      <c r="D5615" s="3">
        <v>1.66</v>
      </c>
      <c r="E5615" s="3">
        <v>3.12</v>
      </c>
      <c r="F5615" s="3">
        <v>5.08</v>
      </c>
      <c r="G5615" s="3">
        <v>5.85</v>
      </c>
      <c r="J5615" s="1">
        <v>40730</v>
      </c>
      <c r="K5615">
        <f t="shared" si="435"/>
        <v>43</v>
      </c>
      <c r="L5615">
        <f t="shared" si="436"/>
        <v>166</v>
      </c>
      <c r="M5615">
        <f t="shared" si="437"/>
        <v>312</v>
      </c>
      <c r="N5615">
        <f t="shared" si="438"/>
        <v>508</v>
      </c>
      <c r="O5615">
        <f t="shared" si="439"/>
        <v>585</v>
      </c>
    </row>
    <row r="5616" spans="1:15">
      <c r="A5616" t="s">
        <v>5625</v>
      </c>
      <c r="B5616" s="1">
        <v>40731</v>
      </c>
      <c r="C5616" s="3">
        <v>0.49</v>
      </c>
      <c r="D5616" s="3">
        <v>1.74</v>
      </c>
      <c r="E5616" s="3">
        <v>3.17</v>
      </c>
      <c r="F5616" s="3">
        <v>5.07</v>
      </c>
      <c r="G5616" s="3">
        <v>5.86</v>
      </c>
      <c r="J5616" s="1">
        <v>40731</v>
      </c>
      <c r="K5616">
        <f t="shared" si="435"/>
        <v>49</v>
      </c>
      <c r="L5616">
        <f t="shared" si="436"/>
        <v>174</v>
      </c>
      <c r="M5616">
        <f t="shared" si="437"/>
        <v>317</v>
      </c>
      <c r="N5616">
        <f t="shared" si="438"/>
        <v>507</v>
      </c>
      <c r="O5616">
        <f t="shared" si="439"/>
        <v>586</v>
      </c>
    </row>
    <row r="5617" spans="1:15">
      <c r="A5617" t="s">
        <v>5626</v>
      </c>
      <c r="B5617" s="1">
        <v>40732</v>
      </c>
      <c r="C5617" s="3">
        <v>0.4</v>
      </c>
      <c r="D5617" s="3">
        <v>1.57</v>
      </c>
      <c r="E5617" s="3">
        <v>3.03</v>
      </c>
      <c r="F5617" s="3">
        <v>4.9800000000000004</v>
      </c>
      <c r="G5617" s="3">
        <v>5.76</v>
      </c>
      <c r="J5617" s="1">
        <v>40732</v>
      </c>
      <c r="K5617">
        <f t="shared" si="435"/>
        <v>40</v>
      </c>
      <c r="L5617">
        <f t="shared" si="436"/>
        <v>157</v>
      </c>
      <c r="M5617">
        <f t="shared" si="437"/>
        <v>303</v>
      </c>
      <c r="N5617">
        <f t="shared" si="438"/>
        <v>498.00000000000006</v>
      </c>
      <c r="O5617">
        <f t="shared" si="439"/>
        <v>576</v>
      </c>
    </row>
    <row r="5618" spans="1:15">
      <c r="A5618" t="s">
        <v>5627</v>
      </c>
      <c r="B5618" s="1">
        <v>40735</v>
      </c>
      <c r="C5618" s="3">
        <v>0.37</v>
      </c>
      <c r="D5618" s="3">
        <v>1.49</v>
      </c>
      <c r="E5618" s="3">
        <v>2.94</v>
      </c>
      <c r="F5618" s="3">
        <v>4.8899999999999997</v>
      </c>
      <c r="G5618" s="3">
        <v>5.7</v>
      </c>
      <c r="J5618" s="1">
        <v>40735</v>
      </c>
      <c r="K5618">
        <f t="shared" si="435"/>
        <v>37</v>
      </c>
      <c r="L5618">
        <f t="shared" si="436"/>
        <v>149</v>
      </c>
      <c r="M5618">
        <f t="shared" si="437"/>
        <v>294</v>
      </c>
      <c r="N5618">
        <f t="shared" si="438"/>
        <v>488.99999999999994</v>
      </c>
      <c r="O5618">
        <f t="shared" si="439"/>
        <v>570</v>
      </c>
    </row>
    <row r="5619" spans="1:15">
      <c r="A5619" t="s">
        <v>5628</v>
      </c>
      <c r="B5619" s="1">
        <v>40736</v>
      </c>
      <c r="C5619" s="3">
        <v>0.37</v>
      </c>
      <c r="D5619" s="3">
        <v>1.47</v>
      </c>
      <c r="E5619" s="3">
        <v>2.92</v>
      </c>
      <c r="F5619" s="3">
        <v>4.87</v>
      </c>
      <c r="G5619" s="3">
        <v>5.69</v>
      </c>
      <c r="J5619" s="1">
        <v>40736</v>
      </c>
      <c r="K5619">
        <f t="shared" si="435"/>
        <v>37</v>
      </c>
      <c r="L5619">
        <f t="shared" si="436"/>
        <v>147</v>
      </c>
      <c r="M5619">
        <f t="shared" si="437"/>
        <v>292</v>
      </c>
      <c r="N5619">
        <f t="shared" si="438"/>
        <v>487</v>
      </c>
      <c r="O5619">
        <f t="shared" si="439"/>
        <v>569</v>
      </c>
    </row>
    <row r="5620" spans="1:15">
      <c r="A5620" t="s">
        <v>5629</v>
      </c>
      <c r="B5620" s="1">
        <v>40737</v>
      </c>
      <c r="C5620" s="3">
        <v>0.37</v>
      </c>
      <c r="D5620" s="3">
        <v>1.45</v>
      </c>
      <c r="E5620" s="3">
        <v>2.92</v>
      </c>
      <c r="F5620" s="3">
        <v>4.8600000000000003</v>
      </c>
      <c r="G5620" s="3">
        <v>5.68</v>
      </c>
      <c r="J5620" s="1">
        <v>40737</v>
      </c>
      <c r="K5620">
        <f t="shared" si="435"/>
        <v>37</v>
      </c>
      <c r="L5620">
        <f t="shared" si="436"/>
        <v>145</v>
      </c>
      <c r="M5620">
        <f t="shared" si="437"/>
        <v>292</v>
      </c>
      <c r="N5620">
        <f t="shared" si="438"/>
        <v>486.00000000000006</v>
      </c>
      <c r="O5620">
        <f t="shared" si="439"/>
        <v>568</v>
      </c>
    </row>
    <row r="5621" spans="1:15">
      <c r="A5621" t="s">
        <v>5630</v>
      </c>
      <c r="B5621" s="1">
        <v>40738</v>
      </c>
      <c r="C5621" s="3">
        <v>0.38</v>
      </c>
      <c r="D5621" s="3">
        <v>1.51</v>
      </c>
      <c r="E5621" s="3">
        <v>2.98</v>
      </c>
      <c r="F5621" s="3">
        <v>4.92</v>
      </c>
      <c r="G5621" s="3">
        <v>5.74</v>
      </c>
      <c r="J5621" s="1">
        <v>40738</v>
      </c>
      <c r="K5621">
        <f t="shared" si="435"/>
        <v>38</v>
      </c>
      <c r="L5621">
        <f t="shared" si="436"/>
        <v>151</v>
      </c>
      <c r="M5621">
        <f t="shared" si="437"/>
        <v>298</v>
      </c>
      <c r="N5621">
        <f t="shared" si="438"/>
        <v>492</v>
      </c>
      <c r="O5621">
        <f t="shared" si="439"/>
        <v>574</v>
      </c>
    </row>
    <row r="5622" spans="1:15">
      <c r="A5622" t="s">
        <v>5631</v>
      </c>
      <c r="B5622" s="1">
        <v>40739</v>
      </c>
      <c r="C5622" s="3">
        <v>0.37</v>
      </c>
      <c r="D5622" s="3">
        <v>1.46</v>
      </c>
      <c r="E5622" s="3">
        <v>2.94</v>
      </c>
      <c r="F5622" s="3">
        <v>4.91</v>
      </c>
      <c r="G5622" s="3">
        <v>5.74</v>
      </c>
      <c r="J5622" s="1">
        <v>40739</v>
      </c>
      <c r="K5622">
        <f t="shared" si="435"/>
        <v>37</v>
      </c>
      <c r="L5622">
        <f t="shared" si="436"/>
        <v>146</v>
      </c>
      <c r="M5622">
        <f t="shared" si="437"/>
        <v>294</v>
      </c>
      <c r="N5622">
        <f t="shared" si="438"/>
        <v>491</v>
      </c>
      <c r="O5622">
        <f t="shared" si="439"/>
        <v>574</v>
      </c>
    </row>
    <row r="5623" spans="1:15">
      <c r="A5623" t="s">
        <v>5632</v>
      </c>
      <c r="B5623" s="1">
        <v>40742</v>
      </c>
      <c r="C5623" s="3">
        <v>0.37</v>
      </c>
      <c r="D5623" s="3">
        <v>1.45</v>
      </c>
      <c r="E5623" s="3">
        <v>2.94</v>
      </c>
      <c r="F5623" s="3">
        <v>4.95</v>
      </c>
      <c r="G5623" s="3">
        <v>5.78</v>
      </c>
      <c r="J5623" s="1">
        <v>40742</v>
      </c>
      <c r="K5623">
        <f t="shared" si="435"/>
        <v>37</v>
      </c>
      <c r="L5623">
        <f t="shared" si="436"/>
        <v>145</v>
      </c>
      <c r="M5623">
        <f t="shared" si="437"/>
        <v>294</v>
      </c>
      <c r="N5623">
        <f t="shared" si="438"/>
        <v>495</v>
      </c>
      <c r="O5623">
        <f t="shared" si="439"/>
        <v>578</v>
      </c>
    </row>
    <row r="5624" spans="1:15">
      <c r="A5624" t="s">
        <v>5633</v>
      </c>
      <c r="B5624" s="1">
        <v>40743</v>
      </c>
      <c r="C5624" s="3">
        <v>0.39</v>
      </c>
      <c r="D5624" s="3">
        <v>1.45</v>
      </c>
      <c r="E5624" s="3">
        <v>2.91</v>
      </c>
      <c r="F5624" s="3">
        <v>4.84</v>
      </c>
      <c r="G5624" s="3">
        <v>5.69</v>
      </c>
      <c r="J5624" s="1">
        <v>40743</v>
      </c>
      <c r="K5624">
        <f t="shared" si="435"/>
        <v>39</v>
      </c>
      <c r="L5624">
        <f t="shared" si="436"/>
        <v>145</v>
      </c>
      <c r="M5624">
        <f t="shared" si="437"/>
        <v>291</v>
      </c>
      <c r="N5624">
        <f t="shared" si="438"/>
        <v>484</v>
      </c>
      <c r="O5624">
        <f t="shared" si="439"/>
        <v>569</v>
      </c>
    </row>
    <row r="5625" spans="1:15">
      <c r="A5625" t="s">
        <v>5634</v>
      </c>
      <c r="B5625" s="1">
        <v>40744</v>
      </c>
      <c r="C5625" s="3">
        <v>0.4</v>
      </c>
      <c r="D5625" s="3">
        <v>1.49</v>
      </c>
      <c r="E5625" s="3">
        <v>2.96</v>
      </c>
      <c r="F5625" s="3">
        <v>4.91</v>
      </c>
      <c r="G5625" s="3">
        <v>5.76</v>
      </c>
      <c r="J5625" s="1">
        <v>40744</v>
      </c>
      <c r="K5625">
        <f t="shared" si="435"/>
        <v>40</v>
      </c>
      <c r="L5625">
        <f t="shared" si="436"/>
        <v>149</v>
      </c>
      <c r="M5625">
        <f t="shared" si="437"/>
        <v>296</v>
      </c>
      <c r="N5625">
        <f t="shared" si="438"/>
        <v>491</v>
      </c>
      <c r="O5625">
        <f t="shared" si="439"/>
        <v>576</v>
      </c>
    </row>
    <row r="5626" spans="1:15">
      <c r="A5626" t="s">
        <v>5635</v>
      </c>
      <c r="B5626" s="1">
        <v>40745</v>
      </c>
      <c r="C5626" s="3">
        <v>0.4</v>
      </c>
      <c r="D5626" s="3">
        <v>1.56</v>
      </c>
      <c r="E5626" s="3">
        <v>3.03</v>
      </c>
      <c r="F5626" s="3">
        <v>4.96</v>
      </c>
      <c r="G5626" s="3">
        <v>5.8</v>
      </c>
      <c r="J5626" s="1">
        <v>40745</v>
      </c>
      <c r="K5626">
        <f t="shared" si="435"/>
        <v>40</v>
      </c>
      <c r="L5626">
        <f t="shared" si="436"/>
        <v>156</v>
      </c>
      <c r="M5626">
        <f t="shared" si="437"/>
        <v>303</v>
      </c>
      <c r="N5626">
        <f t="shared" si="438"/>
        <v>496</v>
      </c>
      <c r="O5626">
        <f t="shared" si="439"/>
        <v>580</v>
      </c>
    </row>
    <row r="5627" spans="1:15">
      <c r="A5627" t="s">
        <v>5636</v>
      </c>
      <c r="B5627" s="1">
        <v>40746</v>
      </c>
      <c r="C5627" s="3">
        <v>0.4</v>
      </c>
      <c r="D5627" s="3">
        <v>1.53</v>
      </c>
      <c r="E5627" s="3">
        <v>2.99</v>
      </c>
      <c r="F5627" s="3">
        <v>4.88</v>
      </c>
      <c r="G5627" s="3">
        <v>5.74</v>
      </c>
      <c r="J5627" s="1">
        <v>40746</v>
      </c>
      <c r="K5627">
        <f t="shared" si="435"/>
        <v>40</v>
      </c>
      <c r="L5627">
        <f t="shared" si="436"/>
        <v>153</v>
      </c>
      <c r="M5627">
        <f t="shared" si="437"/>
        <v>299</v>
      </c>
      <c r="N5627">
        <f t="shared" si="438"/>
        <v>488</v>
      </c>
      <c r="O5627">
        <f t="shared" si="439"/>
        <v>574</v>
      </c>
    </row>
    <row r="5628" spans="1:15">
      <c r="A5628" t="s">
        <v>5637</v>
      </c>
      <c r="B5628" s="1">
        <v>40749</v>
      </c>
      <c r="C5628" s="3">
        <v>0.42</v>
      </c>
      <c r="D5628" s="3">
        <v>1.55</v>
      </c>
      <c r="E5628" s="3">
        <v>3.03</v>
      </c>
      <c r="F5628" s="3">
        <v>4.9400000000000004</v>
      </c>
      <c r="G5628" s="3">
        <v>5.8</v>
      </c>
      <c r="J5628" s="1">
        <v>40749</v>
      </c>
      <c r="K5628">
        <f t="shared" si="435"/>
        <v>42</v>
      </c>
      <c r="L5628">
        <f t="shared" si="436"/>
        <v>155</v>
      </c>
      <c r="M5628">
        <f t="shared" si="437"/>
        <v>303</v>
      </c>
      <c r="N5628">
        <f t="shared" si="438"/>
        <v>494.00000000000006</v>
      </c>
      <c r="O5628">
        <f t="shared" si="439"/>
        <v>580</v>
      </c>
    </row>
    <row r="5629" spans="1:15">
      <c r="A5629" t="s">
        <v>5638</v>
      </c>
      <c r="B5629" s="1">
        <v>40750</v>
      </c>
      <c r="C5629" s="3">
        <v>0.41</v>
      </c>
      <c r="D5629" s="3">
        <v>1.51</v>
      </c>
      <c r="E5629" s="3">
        <v>2.99</v>
      </c>
      <c r="F5629" s="3">
        <v>4.88</v>
      </c>
      <c r="G5629" s="3">
        <v>5.75</v>
      </c>
      <c r="J5629" s="1">
        <v>40750</v>
      </c>
      <c r="K5629">
        <f t="shared" si="435"/>
        <v>41</v>
      </c>
      <c r="L5629">
        <f t="shared" si="436"/>
        <v>151</v>
      </c>
      <c r="M5629">
        <f t="shared" si="437"/>
        <v>299</v>
      </c>
      <c r="N5629">
        <f t="shared" si="438"/>
        <v>488</v>
      </c>
      <c r="O5629">
        <f t="shared" si="439"/>
        <v>575</v>
      </c>
    </row>
    <row r="5630" spans="1:15">
      <c r="A5630" t="s">
        <v>5639</v>
      </c>
      <c r="B5630" s="1">
        <v>40751</v>
      </c>
      <c r="C5630" s="3">
        <v>0.44</v>
      </c>
      <c r="D5630" s="3">
        <v>1.56</v>
      </c>
      <c r="E5630" s="3">
        <v>3.01</v>
      </c>
      <c r="F5630" s="3">
        <v>4.88</v>
      </c>
      <c r="G5630" s="3">
        <v>5.74</v>
      </c>
      <c r="J5630" s="1">
        <v>40751</v>
      </c>
      <c r="K5630">
        <f t="shared" si="435"/>
        <v>44</v>
      </c>
      <c r="L5630">
        <f t="shared" si="436"/>
        <v>156</v>
      </c>
      <c r="M5630">
        <f t="shared" si="437"/>
        <v>301</v>
      </c>
      <c r="N5630">
        <f t="shared" si="438"/>
        <v>488</v>
      </c>
      <c r="O5630">
        <f t="shared" si="439"/>
        <v>574</v>
      </c>
    </row>
    <row r="5631" spans="1:15">
      <c r="A5631" t="s">
        <v>5640</v>
      </c>
      <c r="B5631" s="1">
        <v>40752</v>
      </c>
      <c r="C5631" s="3">
        <v>0.42</v>
      </c>
      <c r="D5631" s="3">
        <v>1.52</v>
      </c>
      <c r="E5631" s="3">
        <v>2.98</v>
      </c>
      <c r="F5631" s="3">
        <v>4.84</v>
      </c>
      <c r="G5631" s="3">
        <v>5.71</v>
      </c>
      <c r="J5631" s="1">
        <v>40752</v>
      </c>
      <c r="K5631">
        <f t="shared" si="435"/>
        <v>42</v>
      </c>
      <c r="L5631">
        <f t="shared" si="436"/>
        <v>152</v>
      </c>
      <c r="M5631">
        <f t="shared" si="437"/>
        <v>298</v>
      </c>
      <c r="N5631">
        <f t="shared" si="438"/>
        <v>484</v>
      </c>
      <c r="O5631">
        <f t="shared" si="439"/>
        <v>571</v>
      </c>
    </row>
    <row r="5632" spans="1:15">
      <c r="A5632" t="s">
        <v>5641</v>
      </c>
      <c r="B5632" s="1">
        <v>40753</v>
      </c>
      <c r="C5632" s="3">
        <v>0.36</v>
      </c>
      <c r="D5632" s="3">
        <v>1.35</v>
      </c>
      <c r="E5632" s="3">
        <v>2.82</v>
      </c>
      <c r="F5632" s="3">
        <v>4.67</v>
      </c>
      <c r="G5632" s="3">
        <v>5.59</v>
      </c>
      <c r="J5632" s="1">
        <v>40753</v>
      </c>
      <c r="K5632">
        <f t="shared" si="435"/>
        <v>36</v>
      </c>
      <c r="L5632">
        <f t="shared" si="436"/>
        <v>135</v>
      </c>
      <c r="M5632">
        <f t="shared" si="437"/>
        <v>282</v>
      </c>
      <c r="N5632">
        <f t="shared" si="438"/>
        <v>467</v>
      </c>
      <c r="O5632">
        <f t="shared" si="439"/>
        <v>559</v>
      </c>
    </row>
    <row r="5633" spans="1:15">
      <c r="A5633" t="s">
        <v>5642</v>
      </c>
      <c r="B5633" s="1">
        <v>40756</v>
      </c>
      <c r="C5633" s="3">
        <v>0.38</v>
      </c>
      <c r="D5633" s="3">
        <v>1.32</v>
      </c>
      <c r="E5633" s="3">
        <v>2.77</v>
      </c>
      <c r="F5633" s="3">
        <v>4.59</v>
      </c>
      <c r="G5633" s="3">
        <v>5.54</v>
      </c>
      <c r="J5633" s="1">
        <v>40756</v>
      </c>
      <c r="K5633">
        <f t="shared" si="435"/>
        <v>38</v>
      </c>
      <c r="L5633">
        <f t="shared" si="436"/>
        <v>132</v>
      </c>
      <c r="M5633">
        <f t="shared" si="437"/>
        <v>277</v>
      </c>
      <c r="N5633">
        <f t="shared" si="438"/>
        <v>459</v>
      </c>
      <c r="O5633">
        <f t="shared" si="439"/>
        <v>554</v>
      </c>
    </row>
    <row r="5634" spans="1:15">
      <c r="A5634" t="s">
        <v>5643</v>
      </c>
      <c r="B5634" s="1">
        <v>40757</v>
      </c>
      <c r="C5634" s="3">
        <v>0.33</v>
      </c>
      <c r="D5634" s="3">
        <v>1.23</v>
      </c>
      <c r="E5634" s="3">
        <v>2.66</v>
      </c>
      <c r="F5634" s="3">
        <v>4.4400000000000004</v>
      </c>
      <c r="G5634" s="3">
        <v>5.4</v>
      </c>
      <c r="J5634" s="1">
        <v>40757</v>
      </c>
      <c r="K5634">
        <f t="shared" si="435"/>
        <v>33</v>
      </c>
      <c r="L5634">
        <f t="shared" si="436"/>
        <v>123</v>
      </c>
      <c r="M5634">
        <f t="shared" si="437"/>
        <v>266</v>
      </c>
      <c r="N5634">
        <f t="shared" si="438"/>
        <v>444.00000000000006</v>
      </c>
      <c r="O5634">
        <f t="shared" si="439"/>
        <v>540</v>
      </c>
    </row>
    <row r="5635" spans="1:15">
      <c r="A5635" t="s">
        <v>5644</v>
      </c>
      <c r="B5635" s="1">
        <v>40758</v>
      </c>
      <c r="C5635" s="3">
        <v>0.33</v>
      </c>
      <c r="D5635" s="3">
        <v>1.25</v>
      </c>
      <c r="E5635" s="3">
        <v>2.64</v>
      </c>
      <c r="F5635" s="3">
        <v>4.42</v>
      </c>
      <c r="G5635" s="3">
        <v>5.36</v>
      </c>
      <c r="J5635" s="1">
        <v>40758</v>
      </c>
      <c r="K5635">
        <f t="shared" si="435"/>
        <v>33</v>
      </c>
      <c r="L5635">
        <f t="shared" si="436"/>
        <v>125</v>
      </c>
      <c r="M5635">
        <f t="shared" si="437"/>
        <v>264</v>
      </c>
      <c r="N5635">
        <f t="shared" si="438"/>
        <v>442</v>
      </c>
      <c r="O5635">
        <f t="shared" si="439"/>
        <v>536</v>
      </c>
    </row>
    <row r="5636" spans="1:15">
      <c r="A5636" t="s">
        <v>5645</v>
      </c>
      <c r="B5636" s="1">
        <v>40759</v>
      </c>
      <c r="C5636" s="3">
        <v>0.27</v>
      </c>
      <c r="D5636" s="3">
        <v>1.1200000000000001</v>
      </c>
      <c r="E5636" s="3">
        <v>2.4700000000000002</v>
      </c>
      <c r="F5636" s="3">
        <v>4.3099999999999996</v>
      </c>
      <c r="G5636" s="3">
        <v>5.24</v>
      </c>
      <c r="J5636" s="1">
        <v>40759</v>
      </c>
      <c r="K5636">
        <f t="shared" ref="K5636:K5699" si="440">C5636*100</f>
        <v>27</v>
      </c>
      <c r="L5636">
        <f t="shared" ref="L5636:L5699" si="441">D5636*100</f>
        <v>112.00000000000001</v>
      </c>
      <c r="M5636">
        <f t="shared" ref="M5636:M5699" si="442">E5636*100</f>
        <v>247.00000000000003</v>
      </c>
      <c r="N5636">
        <f t="shared" ref="N5636:N5699" si="443">F5636*100</f>
        <v>430.99999999999994</v>
      </c>
      <c r="O5636">
        <f t="shared" ref="O5636:O5699" si="444">G5636*100</f>
        <v>524</v>
      </c>
    </row>
    <row r="5637" spans="1:15">
      <c r="A5637" t="s">
        <v>5646</v>
      </c>
      <c r="B5637" s="1">
        <v>40760</v>
      </c>
      <c r="C5637" s="3">
        <v>0.28000000000000003</v>
      </c>
      <c r="D5637" s="3">
        <v>1.23</v>
      </c>
      <c r="E5637" s="3">
        <v>2.58</v>
      </c>
      <c r="F5637" s="3">
        <v>4.41</v>
      </c>
      <c r="G5637" s="3">
        <v>5.35</v>
      </c>
      <c r="J5637" s="1">
        <v>40760</v>
      </c>
      <c r="K5637">
        <f t="shared" si="440"/>
        <v>28.000000000000004</v>
      </c>
      <c r="L5637">
        <f t="shared" si="441"/>
        <v>123</v>
      </c>
      <c r="M5637">
        <f t="shared" si="442"/>
        <v>258</v>
      </c>
      <c r="N5637">
        <f t="shared" si="443"/>
        <v>441</v>
      </c>
      <c r="O5637">
        <f t="shared" si="444"/>
        <v>535</v>
      </c>
    </row>
    <row r="5638" spans="1:15">
      <c r="A5638" t="s">
        <v>5647</v>
      </c>
      <c r="B5638" s="1">
        <v>40763</v>
      </c>
      <c r="C5638" s="3">
        <v>0.27</v>
      </c>
      <c r="D5638" s="3">
        <v>1.1100000000000001</v>
      </c>
      <c r="E5638" s="3">
        <v>2.4</v>
      </c>
      <c r="F5638" s="3">
        <v>4.33</v>
      </c>
      <c r="G5638" s="3">
        <v>5.28</v>
      </c>
      <c r="J5638" s="1">
        <v>40763</v>
      </c>
      <c r="K5638">
        <f t="shared" si="440"/>
        <v>27</v>
      </c>
      <c r="L5638">
        <f t="shared" si="441"/>
        <v>111.00000000000001</v>
      </c>
      <c r="M5638">
        <f t="shared" si="442"/>
        <v>240</v>
      </c>
      <c r="N5638">
        <f t="shared" si="443"/>
        <v>433</v>
      </c>
      <c r="O5638">
        <f t="shared" si="444"/>
        <v>528</v>
      </c>
    </row>
    <row r="5639" spans="1:15">
      <c r="A5639" t="s">
        <v>5648</v>
      </c>
      <c r="B5639" s="1">
        <v>40764</v>
      </c>
      <c r="C5639" s="3">
        <v>0.19</v>
      </c>
      <c r="D5639" s="3">
        <v>0.91</v>
      </c>
      <c r="E5639" s="3">
        <v>2.2000000000000002</v>
      </c>
      <c r="F5639" s="3">
        <v>4.24</v>
      </c>
      <c r="G5639" s="3">
        <v>5.21</v>
      </c>
      <c r="J5639" s="1">
        <v>40764</v>
      </c>
      <c r="K5639">
        <f t="shared" si="440"/>
        <v>19</v>
      </c>
      <c r="L5639">
        <f t="shared" si="441"/>
        <v>91</v>
      </c>
      <c r="M5639">
        <f t="shared" si="442"/>
        <v>220.00000000000003</v>
      </c>
      <c r="N5639">
        <f t="shared" si="443"/>
        <v>424</v>
      </c>
      <c r="O5639">
        <f t="shared" si="444"/>
        <v>521</v>
      </c>
    </row>
    <row r="5640" spans="1:15">
      <c r="A5640" t="s">
        <v>5649</v>
      </c>
      <c r="B5640" s="1">
        <v>40765</v>
      </c>
      <c r="C5640" s="3">
        <v>0.19</v>
      </c>
      <c r="D5640" s="3">
        <v>0.93</v>
      </c>
      <c r="E5640" s="3">
        <v>2.17</v>
      </c>
      <c r="F5640" s="3">
        <v>4.21</v>
      </c>
      <c r="G5640" s="3">
        <v>5.2</v>
      </c>
      <c r="J5640" s="1">
        <v>40765</v>
      </c>
      <c r="K5640">
        <f t="shared" si="440"/>
        <v>19</v>
      </c>
      <c r="L5640">
        <f t="shared" si="441"/>
        <v>93</v>
      </c>
      <c r="M5640">
        <f t="shared" si="442"/>
        <v>217</v>
      </c>
      <c r="N5640">
        <f t="shared" si="443"/>
        <v>421</v>
      </c>
      <c r="O5640">
        <f t="shared" si="444"/>
        <v>520</v>
      </c>
    </row>
    <row r="5641" spans="1:15">
      <c r="A5641" t="s">
        <v>5650</v>
      </c>
      <c r="B5641" s="1">
        <v>40766</v>
      </c>
      <c r="C5641" s="3">
        <v>0.19</v>
      </c>
      <c r="D5641" s="3">
        <v>1.02</v>
      </c>
      <c r="E5641" s="3">
        <v>2.34</v>
      </c>
      <c r="F5641" s="3">
        <v>4.46</v>
      </c>
      <c r="G5641" s="3">
        <v>5.49</v>
      </c>
      <c r="J5641" s="1">
        <v>40766</v>
      </c>
      <c r="K5641">
        <f t="shared" si="440"/>
        <v>19</v>
      </c>
      <c r="L5641">
        <f t="shared" si="441"/>
        <v>102</v>
      </c>
      <c r="M5641">
        <f t="shared" si="442"/>
        <v>234</v>
      </c>
      <c r="N5641">
        <f t="shared" si="443"/>
        <v>446</v>
      </c>
      <c r="O5641">
        <f t="shared" si="444"/>
        <v>549</v>
      </c>
    </row>
    <row r="5642" spans="1:15">
      <c r="A5642" t="s">
        <v>5651</v>
      </c>
      <c r="B5642" s="1">
        <v>40767</v>
      </c>
      <c r="C5642" s="3">
        <v>0.2</v>
      </c>
      <c r="D5642" s="3">
        <v>0.96</v>
      </c>
      <c r="E5642" s="3">
        <v>2.2400000000000002</v>
      </c>
      <c r="F5642" s="3">
        <v>4.34</v>
      </c>
      <c r="G5642" s="3">
        <v>5.38</v>
      </c>
      <c r="J5642" s="1">
        <v>40767</v>
      </c>
      <c r="K5642">
        <f t="shared" si="440"/>
        <v>20</v>
      </c>
      <c r="L5642">
        <f t="shared" si="441"/>
        <v>96</v>
      </c>
      <c r="M5642">
        <f t="shared" si="442"/>
        <v>224.00000000000003</v>
      </c>
      <c r="N5642">
        <f t="shared" si="443"/>
        <v>434</v>
      </c>
      <c r="O5642">
        <f t="shared" si="444"/>
        <v>538</v>
      </c>
    </row>
    <row r="5643" spans="1:15">
      <c r="A5643" t="s">
        <v>5652</v>
      </c>
      <c r="B5643" s="1">
        <v>40770</v>
      </c>
      <c r="C5643" s="3">
        <v>0.19</v>
      </c>
      <c r="D5643" s="3">
        <v>0.99</v>
      </c>
      <c r="E5643" s="3">
        <v>2.29</v>
      </c>
      <c r="F5643" s="3">
        <v>4.4000000000000004</v>
      </c>
      <c r="G5643" s="3">
        <v>5.44</v>
      </c>
      <c r="J5643" s="1">
        <v>40770</v>
      </c>
      <c r="K5643">
        <f t="shared" si="440"/>
        <v>19</v>
      </c>
      <c r="L5643">
        <f t="shared" si="441"/>
        <v>99</v>
      </c>
      <c r="M5643">
        <f t="shared" si="442"/>
        <v>229</v>
      </c>
      <c r="N5643">
        <f t="shared" si="443"/>
        <v>440.00000000000006</v>
      </c>
      <c r="O5643">
        <f t="shared" si="444"/>
        <v>544</v>
      </c>
    </row>
    <row r="5644" spans="1:15">
      <c r="A5644" t="s">
        <v>5653</v>
      </c>
      <c r="B5644" s="1">
        <v>40771</v>
      </c>
      <c r="C5644" s="3">
        <v>0.2</v>
      </c>
      <c r="D5644" s="3">
        <v>0.95</v>
      </c>
      <c r="E5644" s="3">
        <v>2.23</v>
      </c>
      <c r="F5644" s="3">
        <v>4.3099999999999996</v>
      </c>
      <c r="G5644" s="3">
        <v>5.35</v>
      </c>
      <c r="J5644" s="1">
        <v>40771</v>
      </c>
      <c r="K5644">
        <f t="shared" si="440"/>
        <v>20</v>
      </c>
      <c r="L5644">
        <f t="shared" si="441"/>
        <v>95</v>
      </c>
      <c r="M5644">
        <f t="shared" si="442"/>
        <v>223</v>
      </c>
      <c r="N5644">
        <f t="shared" si="443"/>
        <v>430.99999999999994</v>
      </c>
      <c r="O5644">
        <f t="shared" si="444"/>
        <v>535</v>
      </c>
    </row>
    <row r="5645" spans="1:15">
      <c r="A5645" t="s">
        <v>5654</v>
      </c>
      <c r="B5645" s="1">
        <v>40772</v>
      </c>
      <c r="C5645" s="3">
        <v>0.19</v>
      </c>
      <c r="D5645" s="3">
        <v>0.92</v>
      </c>
      <c r="E5645" s="3">
        <v>2.17</v>
      </c>
      <c r="F5645" s="3">
        <v>4.37</v>
      </c>
      <c r="G5645" s="3">
        <v>5.28</v>
      </c>
      <c r="J5645" s="1">
        <v>40772</v>
      </c>
      <c r="K5645">
        <f t="shared" si="440"/>
        <v>19</v>
      </c>
      <c r="L5645">
        <f t="shared" si="441"/>
        <v>92</v>
      </c>
      <c r="M5645">
        <f t="shared" si="442"/>
        <v>217</v>
      </c>
      <c r="N5645">
        <f t="shared" si="443"/>
        <v>437</v>
      </c>
      <c r="O5645">
        <f t="shared" si="444"/>
        <v>528</v>
      </c>
    </row>
    <row r="5646" spans="1:15">
      <c r="A5646" t="s">
        <v>5655</v>
      </c>
      <c r="B5646" s="1">
        <v>40773</v>
      </c>
      <c r="C5646" s="3">
        <v>0.2</v>
      </c>
      <c r="D5646" s="3">
        <v>0.9</v>
      </c>
      <c r="E5646" s="3">
        <v>2.08</v>
      </c>
      <c r="F5646" s="3">
        <v>4.2699999999999996</v>
      </c>
      <c r="G5646" s="3">
        <v>5.2</v>
      </c>
      <c r="J5646" s="1">
        <v>40773</v>
      </c>
      <c r="K5646">
        <f t="shared" si="440"/>
        <v>20</v>
      </c>
      <c r="L5646">
        <f t="shared" si="441"/>
        <v>90</v>
      </c>
      <c r="M5646">
        <f t="shared" si="442"/>
        <v>208</v>
      </c>
      <c r="N5646">
        <f t="shared" si="443"/>
        <v>426.99999999999994</v>
      </c>
      <c r="O5646">
        <f t="shared" si="444"/>
        <v>520</v>
      </c>
    </row>
    <row r="5647" spans="1:15">
      <c r="A5647" t="s">
        <v>5656</v>
      </c>
      <c r="B5647" s="1">
        <v>40774</v>
      </c>
      <c r="C5647" s="3">
        <v>0.2</v>
      </c>
      <c r="D5647" s="3">
        <v>0.9</v>
      </c>
      <c r="E5647" s="3">
        <v>2.0699999999999998</v>
      </c>
      <c r="F5647" s="3">
        <v>4.22</v>
      </c>
      <c r="G5647" s="3">
        <v>5.19</v>
      </c>
      <c r="J5647" s="1">
        <v>40774</v>
      </c>
      <c r="K5647">
        <f t="shared" si="440"/>
        <v>20</v>
      </c>
      <c r="L5647">
        <f t="shared" si="441"/>
        <v>90</v>
      </c>
      <c r="M5647">
        <f t="shared" si="442"/>
        <v>206.99999999999997</v>
      </c>
      <c r="N5647">
        <f t="shared" si="443"/>
        <v>422</v>
      </c>
      <c r="O5647">
        <f t="shared" si="444"/>
        <v>519</v>
      </c>
    </row>
    <row r="5648" spans="1:15">
      <c r="A5648" t="s">
        <v>5657</v>
      </c>
      <c r="B5648" s="1">
        <v>40777</v>
      </c>
      <c r="C5648" s="3">
        <v>0.22</v>
      </c>
      <c r="D5648" s="3">
        <v>0.94</v>
      </c>
      <c r="E5648" s="3">
        <v>2.1</v>
      </c>
      <c r="F5648" s="3">
        <v>4.2300000000000004</v>
      </c>
      <c r="G5648" s="3">
        <v>5.23</v>
      </c>
      <c r="J5648" s="1">
        <v>40777</v>
      </c>
      <c r="K5648">
        <f t="shared" si="440"/>
        <v>22</v>
      </c>
      <c r="L5648">
        <f t="shared" si="441"/>
        <v>94</v>
      </c>
      <c r="M5648">
        <f t="shared" si="442"/>
        <v>210</v>
      </c>
      <c r="N5648">
        <f t="shared" si="443"/>
        <v>423.00000000000006</v>
      </c>
      <c r="O5648">
        <f t="shared" si="444"/>
        <v>523</v>
      </c>
    </row>
    <row r="5649" spans="1:15">
      <c r="A5649" t="s">
        <v>5658</v>
      </c>
      <c r="B5649" s="1">
        <v>40778</v>
      </c>
      <c r="C5649" s="3">
        <v>0.22</v>
      </c>
      <c r="D5649" s="3">
        <v>0.95</v>
      </c>
      <c r="E5649" s="3">
        <v>2.15</v>
      </c>
      <c r="F5649" s="3">
        <v>4.33</v>
      </c>
      <c r="G5649" s="3">
        <v>5.34</v>
      </c>
      <c r="J5649" s="1">
        <v>40778</v>
      </c>
      <c r="K5649">
        <f t="shared" si="440"/>
        <v>22</v>
      </c>
      <c r="L5649">
        <f t="shared" si="441"/>
        <v>95</v>
      </c>
      <c r="M5649">
        <f t="shared" si="442"/>
        <v>215</v>
      </c>
      <c r="N5649">
        <f t="shared" si="443"/>
        <v>433</v>
      </c>
      <c r="O5649">
        <f t="shared" si="444"/>
        <v>534</v>
      </c>
    </row>
    <row r="5650" spans="1:15">
      <c r="A5650" t="s">
        <v>5659</v>
      </c>
      <c r="B5650" s="1">
        <v>40779</v>
      </c>
      <c r="C5650" s="3">
        <v>0.23</v>
      </c>
      <c r="D5650" s="3">
        <v>1.05</v>
      </c>
      <c r="E5650" s="3">
        <v>2.29</v>
      </c>
      <c r="F5650" s="3">
        <v>4.47</v>
      </c>
      <c r="G5650" s="3">
        <v>5.5</v>
      </c>
      <c r="J5650" s="1">
        <v>40779</v>
      </c>
      <c r="K5650">
        <f t="shared" si="440"/>
        <v>23</v>
      </c>
      <c r="L5650">
        <f t="shared" si="441"/>
        <v>105</v>
      </c>
      <c r="M5650">
        <f t="shared" si="442"/>
        <v>229</v>
      </c>
      <c r="N5650">
        <f t="shared" si="443"/>
        <v>447</v>
      </c>
      <c r="O5650">
        <f t="shared" si="444"/>
        <v>550</v>
      </c>
    </row>
    <row r="5651" spans="1:15">
      <c r="A5651" t="s">
        <v>5660</v>
      </c>
      <c r="B5651" s="1">
        <v>40780</v>
      </c>
      <c r="C5651" s="3">
        <v>0.22</v>
      </c>
      <c r="D5651" s="3">
        <v>0.98</v>
      </c>
      <c r="E5651" s="3">
        <v>2.23</v>
      </c>
      <c r="F5651" s="3">
        <v>4.45</v>
      </c>
      <c r="G5651" s="3">
        <v>5.48</v>
      </c>
      <c r="J5651" s="1">
        <v>40780</v>
      </c>
      <c r="K5651">
        <f t="shared" si="440"/>
        <v>22</v>
      </c>
      <c r="L5651">
        <f t="shared" si="441"/>
        <v>98</v>
      </c>
      <c r="M5651">
        <f t="shared" si="442"/>
        <v>223</v>
      </c>
      <c r="N5651">
        <f t="shared" si="443"/>
        <v>445</v>
      </c>
      <c r="O5651">
        <f t="shared" si="444"/>
        <v>548</v>
      </c>
    </row>
    <row r="5652" spans="1:15">
      <c r="A5652" t="s">
        <v>5661</v>
      </c>
      <c r="B5652" s="1">
        <v>40781</v>
      </c>
      <c r="C5652" s="3">
        <v>0.2</v>
      </c>
      <c r="D5652" s="3">
        <v>0.94</v>
      </c>
      <c r="E5652" s="3">
        <v>2.19</v>
      </c>
      <c r="F5652" s="3">
        <v>4.3899999999999997</v>
      </c>
      <c r="G5652" s="3">
        <v>5.44</v>
      </c>
      <c r="J5652" s="1">
        <v>40781</v>
      </c>
      <c r="K5652">
        <f t="shared" si="440"/>
        <v>20</v>
      </c>
      <c r="L5652">
        <f t="shared" si="441"/>
        <v>94</v>
      </c>
      <c r="M5652">
        <f t="shared" si="442"/>
        <v>219</v>
      </c>
      <c r="N5652">
        <f t="shared" si="443"/>
        <v>438.99999999999994</v>
      </c>
      <c r="O5652">
        <f t="shared" si="444"/>
        <v>544</v>
      </c>
    </row>
    <row r="5653" spans="1:15">
      <c r="A5653" t="s">
        <v>5662</v>
      </c>
      <c r="B5653" s="1">
        <v>40784</v>
      </c>
      <c r="C5653" s="3">
        <v>0.2</v>
      </c>
      <c r="D5653" s="3">
        <v>0.99</v>
      </c>
      <c r="E5653" s="3">
        <v>2.2799999999999998</v>
      </c>
      <c r="F5653" s="3">
        <v>4.4800000000000004</v>
      </c>
      <c r="G5653" s="3">
        <v>5.53</v>
      </c>
      <c r="J5653" s="1">
        <v>40784</v>
      </c>
      <c r="K5653">
        <f t="shared" si="440"/>
        <v>20</v>
      </c>
      <c r="L5653">
        <f t="shared" si="441"/>
        <v>99</v>
      </c>
      <c r="M5653">
        <f t="shared" si="442"/>
        <v>227.99999999999997</v>
      </c>
      <c r="N5653">
        <f t="shared" si="443"/>
        <v>448.00000000000006</v>
      </c>
      <c r="O5653">
        <f t="shared" si="444"/>
        <v>553</v>
      </c>
    </row>
    <row r="5654" spans="1:15">
      <c r="A5654" t="s">
        <v>5663</v>
      </c>
      <c r="B5654" s="1">
        <v>40785</v>
      </c>
      <c r="C5654" s="3">
        <v>0.2</v>
      </c>
      <c r="D5654" s="3">
        <v>0.94</v>
      </c>
      <c r="E5654" s="3">
        <v>2.19</v>
      </c>
      <c r="F5654" s="3">
        <v>4.33</v>
      </c>
      <c r="G5654" s="3">
        <v>5.41</v>
      </c>
      <c r="J5654" s="1">
        <v>40785</v>
      </c>
      <c r="K5654">
        <f t="shared" si="440"/>
        <v>20</v>
      </c>
      <c r="L5654">
        <f t="shared" si="441"/>
        <v>94</v>
      </c>
      <c r="M5654">
        <f t="shared" si="442"/>
        <v>219</v>
      </c>
      <c r="N5654">
        <f t="shared" si="443"/>
        <v>433</v>
      </c>
      <c r="O5654">
        <f t="shared" si="444"/>
        <v>541</v>
      </c>
    </row>
    <row r="5655" spans="1:15">
      <c r="A5655" t="s">
        <v>5664</v>
      </c>
      <c r="B5655" s="1">
        <v>40786</v>
      </c>
      <c r="C5655" s="3">
        <v>0.2</v>
      </c>
      <c r="D5655" s="3">
        <v>0.96</v>
      </c>
      <c r="E5655" s="3">
        <v>2.23</v>
      </c>
      <c r="F5655" s="3">
        <v>4.41</v>
      </c>
      <c r="G5655" s="3">
        <v>5.48</v>
      </c>
      <c r="J5655" s="1">
        <v>40786</v>
      </c>
      <c r="K5655">
        <f t="shared" si="440"/>
        <v>20</v>
      </c>
      <c r="L5655">
        <f t="shared" si="441"/>
        <v>96</v>
      </c>
      <c r="M5655">
        <f t="shared" si="442"/>
        <v>223</v>
      </c>
      <c r="N5655">
        <f t="shared" si="443"/>
        <v>441</v>
      </c>
      <c r="O5655">
        <f t="shared" si="444"/>
        <v>548</v>
      </c>
    </row>
    <row r="5656" spans="1:15">
      <c r="A5656" t="s">
        <v>5665</v>
      </c>
      <c r="B5656" s="1">
        <v>40787</v>
      </c>
      <c r="C5656" s="3">
        <v>0.19</v>
      </c>
      <c r="D5656" s="3">
        <v>0.9</v>
      </c>
      <c r="E5656" s="3">
        <v>2.15</v>
      </c>
      <c r="F5656" s="3">
        <v>4.33</v>
      </c>
      <c r="G5656" s="3">
        <v>5.38</v>
      </c>
      <c r="J5656" s="1">
        <v>40787</v>
      </c>
      <c r="K5656">
        <f t="shared" si="440"/>
        <v>19</v>
      </c>
      <c r="L5656">
        <f t="shared" si="441"/>
        <v>90</v>
      </c>
      <c r="M5656">
        <f t="shared" si="442"/>
        <v>215</v>
      </c>
      <c r="N5656">
        <f t="shared" si="443"/>
        <v>433</v>
      </c>
      <c r="O5656">
        <f t="shared" si="444"/>
        <v>538</v>
      </c>
    </row>
    <row r="5657" spans="1:15">
      <c r="A5657" t="s">
        <v>5666</v>
      </c>
      <c r="B5657" s="1">
        <v>40788</v>
      </c>
      <c r="C5657" s="3">
        <v>0.2</v>
      </c>
      <c r="D5657" s="3">
        <v>0.88</v>
      </c>
      <c r="E5657" s="3">
        <v>2.02</v>
      </c>
      <c r="F5657" s="3">
        <v>4.13</v>
      </c>
      <c r="G5657" s="3">
        <v>5.2</v>
      </c>
      <c r="J5657" s="1">
        <v>40788</v>
      </c>
      <c r="K5657">
        <f t="shared" si="440"/>
        <v>20</v>
      </c>
      <c r="L5657">
        <f t="shared" si="441"/>
        <v>88</v>
      </c>
      <c r="M5657">
        <f t="shared" si="442"/>
        <v>202</v>
      </c>
      <c r="N5657">
        <f t="shared" si="443"/>
        <v>413</v>
      </c>
      <c r="O5657">
        <f t="shared" si="444"/>
        <v>520</v>
      </c>
    </row>
    <row r="5658" spans="1:15">
      <c r="A5658" t="s">
        <v>5667</v>
      </c>
      <c r="B5658" s="1">
        <v>40791</v>
      </c>
      <c r="C5658" s="3" t="e">
        <v>#N/A</v>
      </c>
      <c r="D5658" s="3" t="e">
        <v>#N/A</v>
      </c>
      <c r="E5658" s="3" t="e">
        <v>#N/A</v>
      </c>
      <c r="F5658" s="3" t="e">
        <v>#N/A</v>
      </c>
      <c r="G5658" s="3" t="e">
        <v>#N/A</v>
      </c>
      <c r="J5658" s="1">
        <v>40791</v>
      </c>
      <c r="K5658" t="e">
        <f t="shared" si="440"/>
        <v>#N/A</v>
      </c>
      <c r="L5658" t="e">
        <f t="shared" si="441"/>
        <v>#N/A</v>
      </c>
      <c r="M5658" t="e">
        <f t="shared" si="442"/>
        <v>#N/A</v>
      </c>
      <c r="N5658" t="e">
        <f t="shared" si="443"/>
        <v>#N/A</v>
      </c>
      <c r="O5658" t="e">
        <f t="shared" si="444"/>
        <v>#N/A</v>
      </c>
    </row>
    <row r="5659" spans="1:15">
      <c r="A5659" t="s">
        <v>5668</v>
      </c>
      <c r="B5659" s="1">
        <v>40792</v>
      </c>
      <c r="C5659" s="3">
        <v>0.21</v>
      </c>
      <c r="D5659" s="3">
        <v>0.88</v>
      </c>
      <c r="E5659" s="3">
        <v>1.98</v>
      </c>
      <c r="F5659" s="3">
        <v>4.08</v>
      </c>
      <c r="G5659" s="3">
        <v>5.19</v>
      </c>
      <c r="J5659" s="1">
        <v>40792</v>
      </c>
      <c r="K5659">
        <f t="shared" si="440"/>
        <v>21</v>
      </c>
      <c r="L5659">
        <f t="shared" si="441"/>
        <v>88</v>
      </c>
      <c r="M5659">
        <f t="shared" si="442"/>
        <v>198</v>
      </c>
      <c r="N5659">
        <f t="shared" si="443"/>
        <v>408</v>
      </c>
      <c r="O5659">
        <f t="shared" si="444"/>
        <v>519</v>
      </c>
    </row>
    <row r="5660" spans="1:15">
      <c r="A5660" t="s">
        <v>5669</v>
      </c>
      <c r="B5660" s="1">
        <v>40793</v>
      </c>
      <c r="C5660" s="3">
        <v>0.21</v>
      </c>
      <c r="D5660" s="3">
        <v>0.92</v>
      </c>
      <c r="E5660" s="3">
        <v>2.0499999999999998</v>
      </c>
      <c r="F5660" s="3">
        <v>4.17</v>
      </c>
      <c r="G5660" s="3">
        <v>5.3</v>
      </c>
      <c r="J5660" s="1">
        <v>40793</v>
      </c>
      <c r="K5660">
        <f t="shared" si="440"/>
        <v>21</v>
      </c>
      <c r="L5660">
        <f t="shared" si="441"/>
        <v>92</v>
      </c>
      <c r="M5660">
        <f t="shared" si="442"/>
        <v>204.99999999999997</v>
      </c>
      <c r="N5660">
        <f t="shared" si="443"/>
        <v>417</v>
      </c>
      <c r="O5660">
        <f t="shared" si="444"/>
        <v>530</v>
      </c>
    </row>
    <row r="5661" spans="1:15">
      <c r="A5661" t="s">
        <v>5670</v>
      </c>
      <c r="B5661" s="1">
        <v>40794</v>
      </c>
      <c r="C5661" s="3">
        <v>0.19</v>
      </c>
      <c r="D5661" s="3">
        <v>0.88</v>
      </c>
      <c r="E5661" s="3">
        <v>2</v>
      </c>
      <c r="F5661" s="3">
        <v>4.13</v>
      </c>
      <c r="G5661" s="3">
        <v>5.26</v>
      </c>
      <c r="J5661" s="1">
        <v>40794</v>
      </c>
      <c r="K5661">
        <f t="shared" si="440"/>
        <v>19</v>
      </c>
      <c r="L5661">
        <f t="shared" si="441"/>
        <v>88</v>
      </c>
      <c r="M5661">
        <f t="shared" si="442"/>
        <v>200</v>
      </c>
      <c r="N5661">
        <f t="shared" si="443"/>
        <v>413</v>
      </c>
      <c r="O5661">
        <f t="shared" si="444"/>
        <v>526</v>
      </c>
    </row>
    <row r="5662" spans="1:15">
      <c r="A5662" t="s">
        <v>5671</v>
      </c>
      <c r="B5662" s="1">
        <v>40795</v>
      </c>
      <c r="C5662" s="3">
        <v>0.17</v>
      </c>
      <c r="D5662" s="3">
        <v>0.81</v>
      </c>
      <c r="E5662" s="3">
        <v>1.93</v>
      </c>
      <c r="F5662" s="3">
        <v>4.07</v>
      </c>
      <c r="G5662" s="3">
        <v>5.21</v>
      </c>
      <c r="J5662" s="1">
        <v>40795</v>
      </c>
      <c r="K5662">
        <f t="shared" si="440"/>
        <v>17</v>
      </c>
      <c r="L5662">
        <f t="shared" si="441"/>
        <v>81</v>
      </c>
      <c r="M5662">
        <f t="shared" si="442"/>
        <v>193</v>
      </c>
      <c r="N5662">
        <f t="shared" si="443"/>
        <v>407</v>
      </c>
      <c r="O5662">
        <f t="shared" si="444"/>
        <v>521</v>
      </c>
    </row>
    <row r="5663" spans="1:15">
      <c r="A5663" t="s">
        <v>5672</v>
      </c>
      <c r="B5663" s="1">
        <v>40798</v>
      </c>
      <c r="C5663" s="3">
        <v>0.21</v>
      </c>
      <c r="D5663" s="3">
        <v>0.87</v>
      </c>
      <c r="E5663" s="3">
        <v>1.94</v>
      </c>
      <c r="F5663" s="3">
        <v>4.0599999999999996</v>
      </c>
      <c r="G5663" s="3">
        <v>5.23</v>
      </c>
      <c r="J5663" s="1">
        <v>40798</v>
      </c>
      <c r="K5663">
        <f t="shared" si="440"/>
        <v>21</v>
      </c>
      <c r="L5663">
        <f t="shared" si="441"/>
        <v>87</v>
      </c>
      <c r="M5663">
        <f t="shared" si="442"/>
        <v>194</v>
      </c>
      <c r="N5663">
        <f t="shared" si="443"/>
        <v>405.99999999999994</v>
      </c>
      <c r="O5663">
        <f t="shared" si="444"/>
        <v>523</v>
      </c>
    </row>
    <row r="5664" spans="1:15">
      <c r="A5664" t="s">
        <v>5673</v>
      </c>
      <c r="B5664" s="1">
        <v>40799</v>
      </c>
      <c r="C5664" s="3">
        <v>0.21</v>
      </c>
      <c r="D5664" s="3">
        <v>0.89</v>
      </c>
      <c r="E5664" s="3">
        <v>2</v>
      </c>
      <c r="F5664" s="3">
        <v>4.1500000000000004</v>
      </c>
      <c r="G5664" s="3">
        <v>5.32</v>
      </c>
      <c r="J5664" s="1">
        <v>40799</v>
      </c>
      <c r="K5664">
        <f t="shared" si="440"/>
        <v>21</v>
      </c>
      <c r="L5664">
        <f t="shared" si="441"/>
        <v>89</v>
      </c>
      <c r="M5664">
        <f t="shared" si="442"/>
        <v>200</v>
      </c>
      <c r="N5664">
        <f t="shared" si="443"/>
        <v>415.00000000000006</v>
      </c>
      <c r="O5664">
        <f t="shared" si="444"/>
        <v>532</v>
      </c>
    </row>
    <row r="5665" spans="1:15">
      <c r="A5665" t="s">
        <v>5674</v>
      </c>
      <c r="B5665" s="1">
        <v>40800</v>
      </c>
      <c r="C5665" s="3">
        <v>0.19</v>
      </c>
      <c r="D5665" s="3">
        <v>0.91</v>
      </c>
      <c r="E5665" s="3">
        <v>2.0299999999999998</v>
      </c>
      <c r="F5665" s="3">
        <v>4.1399999999999997</v>
      </c>
      <c r="G5665" s="3">
        <v>5.33</v>
      </c>
      <c r="J5665" s="1">
        <v>40800</v>
      </c>
      <c r="K5665">
        <f t="shared" si="440"/>
        <v>19</v>
      </c>
      <c r="L5665">
        <f t="shared" si="441"/>
        <v>91</v>
      </c>
      <c r="M5665">
        <f t="shared" si="442"/>
        <v>202.99999999999997</v>
      </c>
      <c r="N5665">
        <f t="shared" si="443"/>
        <v>413.99999999999994</v>
      </c>
      <c r="O5665">
        <f t="shared" si="444"/>
        <v>533</v>
      </c>
    </row>
    <row r="5666" spans="1:15">
      <c r="A5666" t="s">
        <v>5675</v>
      </c>
      <c r="B5666" s="1">
        <v>40801</v>
      </c>
      <c r="C5666" s="3">
        <v>0.21</v>
      </c>
      <c r="D5666" s="3">
        <v>0.95</v>
      </c>
      <c r="E5666" s="3">
        <v>2.09</v>
      </c>
      <c r="F5666" s="3">
        <v>4.1900000000000004</v>
      </c>
      <c r="G5666" s="3">
        <v>5.4</v>
      </c>
      <c r="J5666" s="1">
        <v>40801</v>
      </c>
      <c r="K5666">
        <f t="shared" si="440"/>
        <v>21</v>
      </c>
      <c r="L5666">
        <f t="shared" si="441"/>
        <v>95</v>
      </c>
      <c r="M5666">
        <f t="shared" si="442"/>
        <v>209</v>
      </c>
      <c r="N5666">
        <f t="shared" si="443"/>
        <v>419.00000000000006</v>
      </c>
      <c r="O5666">
        <f t="shared" si="444"/>
        <v>540</v>
      </c>
    </row>
    <row r="5667" spans="1:15">
      <c r="A5667" t="s">
        <v>5676</v>
      </c>
      <c r="B5667" s="1">
        <v>40802</v>
      </c>
      <c r="C5667" s="3">
        <v>0.18</v>
      </c>
      <c r="D5667" s="3">
        <v>0.94</v>
      </c>
      <c r="E5667" s="3">
        <v>2.08</v>
      </c>
      <c r="F5667" s="3">
        <v>4.18</v>
      </c>
      <c r="G5667" s="3">
        <v>5.39</v>
      </c>
      <c r="J5667" s="1">
        <v>40802</v>
      </c>
      <c r="K5667">
        <f t="shared" si="440"/>
        <v>18</v>
      </c>
      <c r="L5667">
        <f t="shared" si="441"/>
        <v>94</v>
      </c>
      <c r="M5667">
        <f t="shared" si="442"/>
        <v>208</v>
      </c>
      <c r="N5667">
        <f t="shared" si="443"/>
        <v>418</v>
      </c>
      <c r="O5667">
        <f t="shared" si="444"/>
        <v>539</v>
      </c>
    </row>
    <row r="5668" spans="1:15">
      <c r="A5668" t="s">
        <v>5677</v>
      </c>
      <c r="B5668" s="1">
        <v>40805</v>
      </c>
      <c r="C5668" s="3">
        <v>0.16</v>
      </c>
      <c r="D5668" s="3">
        <v>0.85</v>
      </c>
      <c r="E5668" s="3">
        <v>1.97</v>
      </c>
      <c r="F5668" s="3">
        <v>4.04</v>
      </c>
      <c r="G5668" s="3">
        <v>5.28</v>
      </c>
      <c r="J5668" s="1">
        <v>40805</v>
      </c>
      <c r="K5668">
        <f t="shared" si="440"/>
        <v>16</v>
      </c>
      <c r="L5668">
        <f t="shared" si="441"/>
        <v>85</v>
      </c>
      <c r="M5668">
        <f t="shared" si="442"/>
        <v>197</v>
      </c>
      <c r="N5668">
        <f t="shared" si="443"/>
        <v>404</v>
      </c>
      <c r="O5668">
        <f t="shared" si="444"/>
        <v>528</v>
      </c>
    </row>
    <row r="5669" spans="1:15">
      <c r="A5669" t="s">
        <v>5678</v>
      </c>
      <c r="B5669" s="1">
        <v>40806</v>
      </c>
      <c r="C5669" s="3">
        <v>0.18</v>
      </c>
      <c r="D5669" s="3">
        <v>0.85</v>
      </c>
      <c r="E5669" s="3">
        <v>1.95</v>
      </c>
      <c r="F5669" s="3">
        <v>4.05</v>
      </c>
      <c r="G5669" s="3">
        <v>5.3</v>
      </c>
      <c r="J5669" s="1">
        <v>40806</v>
      </c>
      <c r="K5669">
        <f t="shared" si="440"/>
        <v>18</v>
      </c>
      <c r="L5669">
        <f t="shared" si="441"/>
        <v>85</v>
      </c>
      <c r="M5669">
        <f t="shared" si="442"/>
        <v>195</v>
      </c>
      <c r="N5669">
        <f t="shared" si="443"/>
        <v>405</v>
      </c>
      <c r="O5669">
        <f t="shared" si="444"/>
        <v>530</v>
      </c>
    </row>
    <row r="5670" spans="1:15">
      <c r="A5670" t="s">
        <v>5679</v>
      </c>
      <c r="B5670" s="1">
        <v>40807</v>
      </c>
      <c r="C5670" s="3">
        <v>0.21</v>
      </c>
      <c r="D5670" s="3">
        <v>0.88</v>
      </c>
      <c r="E5670" s="3">
        <v>1.88</v>
      </c>
      <c r="F5670" s="3">
        <v>4.04</v>
      </c>
      <c r="G5670" s="3">
        <v>5.14</v>
      </c>
      <c r="J5670" s="1">
        <v>40807</v>
      </c>
      <c r="K5670">
        <f t="shared" si="440"/>
        <v>21</v>
      </c>
      <c r="L5670">
        <f t="shared" si="441"/>
        <v>88</v>
      </c>
      <c r="M5670">
        <f t="shared" si="442"/>
        <v>188</v>
      </c>
      <c r="N5670">
        <f t="shared" si="443"/>
        <v>404</v>
      </c>
      <c r="O5670">
        <f t="shared" si="444"/>
        <v>514</v>
      </c>
    </row>
    <row r="5671" spans="1:15">
      <c r="A5671" t="s">
        <v>5680</v>
      </c>
      <c r="B5671" s="1">
        <v>40808</v>
      </c>
      <c r="C5671" s="3">
        <v>0.2</v>
      </c>
      <c r="D5671" s="3">
        <v>0.79</v>
      </c>
      <c r="E5671" s="3">
        <v>1.72</v>
      </c>
      <c r="F5671" s="3">
        <v>3.84</v>
      </c>
      <c r="G5671" s="3">
        <v>5.04</v>
      </c>
      <c r="J5671" s="1">
        <v>40808</v>
      </c>
      <c r="K5671">
        <f t="shared" si="440"/>
        <v>20</v>
      </c>
      <c r="L5671">
        <f t="shared" si="441"/>
        <v>79</v>
      </c>
      <c r="M5671">
        <f t="shared" si="442"/>
        <v>172</v>
      </c>
      <c r="N5671">
        <f t="shared" si="443"/>
        <v>384</v>
      </c>
      <c r="O5671">
        <f t="shared" si="444"/>
        <v>504</v>
      </c>
    </row>
    <row r="5672" spans="1:15">
      <c r="A5672" t="s">
        <v>5681</v>
      </c>
      <c r="B5672" s="1">
        <v>40809</v>
      </c>
      <c r="C5672" s="3">
        <v>0.23</v>
      </c>
      <c r="D5672" s="3">
        <v>0.89</v>
      </c>
      <c r="E5672" s="3">
        <v>1.84</v>
      </c>
      <c r="F5672" s="3">
        <v>3.93</v>
      </c>
      <c r="G5672" s="3">
        <v>5.15</v>
      </c>
      <c r="J5672" s="1">
        <v>40809</v>
      </c>
      <c r="K5672">
        <f t="shared" si="440"/>
        <v>23</v>
      </c>
      <c r="L5672">
        <f t="shared" si="441"/>
        <v>89</v>
      </c>
      <c r="M5672">
        <f t="shared" si="442"/>
        <v>184</v>
      </c>
      <c r="N5672">
        <f t="shared" si="443"/>
        <v>393</v>
      </c>
      <c r="O5672">
        <f t="shared" si="444"/>
        <v>515</v>
      </c>
    </row>
    <row r="5673" spans="1:15">
      <c r="A5673" t="s">
        <v>5682</v>
      </c>
      <c r="B5673" s="1">
        <v>40812</v>
      </c>
      <c r="C5673" s="3">
        <v>0.25</v>
      </c>
      <c r="D5673" s="3">
        <v>0.92</v>
      </c>
      <c r="E5673" s="3">
        <v>1.91</v>
      </c>
      <c r="F5673" s="3">
        <v>4.0599999999999996</v>
      </c>
      <c r="G5673" s="3">
        <v>5.28</v>
      </c>
      <c r="J5673" s="1">
        <v>40812</v>
      </c>
      <c r="K5673">
        <f t="shared" si="440"/>
        <v>25</v>
      </c>
      <c r="L5673">
        <f t="shared" si="441"/>
        <v>92</v>
      </c>
      <c r="M5673">
        <f t="shared" si="442"/>
        <v>191</v>
      </c>
      <c r="N5673">
        <f t="shared" si="443"/>
        <v>405.99999999999994</v>
      </c>
      <c r="O5673">
        <f t="shared" si="444"/>
        <v>528</v>
      </c>
    </row>
    <row r="5674" spans="1:15">
      <c r="A5674" t="s">
        <v>5683</v>
      </c>
      <c r="B5674" s="1">
        <v>40813</v>
      </c>
      <c r="C5674" s="3">
        <v>0.25</v>
      </c>
      <c r="D5674" s="3">
        <v>0.97</v>
      </c>
      <c r="E5674" s="3">
        <v>2</v>
      </c>
      <c r="F5674" s="3">
        <v>4.1500000000000004</v>
      </c>
      <c r="G5674" s="3">
        <v>5.39</v>
      </c>
      <c r="J5674" s="1">
        <v>40813</v>
      </c>
      <c r="K5674">
        <f t="shared" si="440"/>
        <v>25</v>
      </c>
      <c r="L5674">
        <f t="shared" si="441"/>
        <v>97</v>
      </c>
      <c r="M5674">
        <f t="shared" si="442"/>
        <v>200</v>
      </c>
      <c r="N5674">
        <f t="shared" si="443"/>
        <v>415.00000000000006</v>
      </c>
      <c r="O5674">
        <f t="shared" si="444"/>
        <v>539</v>
      </c>
    </row>
    <row r="5675" spans="1:15">
      <c r="A5675" t="s">
        <v>5684</v>
      </c>
      <c r="B5675" s="1">
        <v>40814</v>
      </c>
      <c r="C5675" s="3">
        <v>0.27</v>
      </c>
      <c r="D5675" s="3">
        <v>0.99</v>
      </c>
      <c r="E5675" s="3">
        <v>2.0299999999999998</v>
      </c>
      <c r="F5675" s="3">
        <v>4.0999999999999996</v>
      </c>
      <c r="G5675" s="3">
        <v>5.38</v>
      </c>
      <c r="J5675" s="1">
        <v>40814</v>
      </c>
      <c r="K5675">
        <f t="shared" si="440"/>
        <v>27</v>
      </c>
      <c r="L5675">
        <f t="shared" si="441"/>
        <v>99</v>
      </c>
      <c r="M5675">
        <f t="shared" si="442"/>
        <v>202.99999999999997</v>
      </c>
      <c r="N5675">
        <f t="shared" si="443"/>
        <v>409.99999999999994</v>
      </c>
      <c r="O5675">
        <f t="shared" si="444"/>
        <v>538</v>
      </c>
    </row>
    <row r="5676" spans="1:15">
      <c r="A5676" t="s">
        <v>5685</v>
      </c>
      <c r="B5676" s="1">
        <v>40815</v>
      </c>
      <c r="C5676" s="3">
        <v>0.27</v>
      </c>
      <c r="D5676" s="3">
        <v>0.98</v>
      </c>
      <c r="E5676" s="3">
        <v>1.99</v>
      </c>
      <c r="F5676" s="3">
        <v>4.01</v>
      </c>
      <c r="G5676" s="3">
        <v>5.29</v>
      </c>
      <c r="J5676" s="1">
        <v>40815</v>
      </c>
      <c r="K5676">
        <f t="shared" si="440"/>
        <v>27</v>
      </c>
      <c r="L5676">
        <f t="shared" si="441"/>
        <v>98</v>
      </c>
      <c r="M5676">
        <f t="shared" si="442"/>
        <v>199</v>
      </c>
      <c r="N5676">
        <f t="shared" si="443"/>
        <v>401</v>
      </c>
      <c r="O5676">
        <f t="shared" si="444"/>
        <v>529</v>
      </c>
    </row>
    <row r="5677" spans="1:15">
      <c r="A5677" t="s">
        <v>5686</v>
      </c>
      <c r="B5677" s="1">
        <v>40816</v>
      </c>
      <c r="C5677" s="3">
        <v>0.25</v>
      </c>
      <c r="D5677" s="3">
        <v>0.96</v>
      </c>
      <c r="E5677" s="3">
        <v>1.92</v>
      </c>
      <c r="F5677" s="3">
        <v>3.96</v>
      </c>
      <c r="G5677" s="3">
        <v>5.22</v>
      </c>
      <c r="J5677" s="1">
        <v>40816</v>
      </c>
      <c r="K5677">
        <f t="shared" si="440"/>
        <v>25</v>
      </c>
      <c r="L5677">
        <f t="shared" si="441"/>
        <v>96</v>
      </c>
      <c r="M5677">
        <f t="shared" si="442"/>
        <v>192</v>
      </c>
      <c r="N5677">
        <f t="shared" si="443"/>
        <v>396</v>
      </c>
      <c r="O5677">
        <f t="shared" si="444"/>
        <v>522</v>
      </c>
    </row>
    <row r="5678" spans="1:15">
      <c r="A5678" t="s">
        <v>5687</v>
      </c>
      <c r="B5678" s="1">
        <v>40819</v>
      </c>
      <c r="C5678" s="3">
        <v>0.24</v>
      </c>
      <c r="D5678" s="3">
        <v>0.87</v>
      </c>
      <c r="E5678" s="3">
        <v>1.8</v>
      </c>
      <c r="F5678" s="3">
        <v>3.8</v>
      </c>
      <c r="G5678" s="3">
        <v>5.1100000000000003</v>
      </c>
      <c r="J5678" s="1">
        <v>40819</v>
      </c>
      <c r="K5678">
        <f t="shared" si="440"/>
        <v>24</v>
      </c>
      <c r="L5678">
        <f t="shared" si="441"/>
        <v>87</v>
      </c>
      <c r="M5678">
        <f t="shared" si="442"/>
        <v>180</v>
      </c>
      <c r="N5678">
        <f t="shared" si="443"/>
        <v>380</v>
      </c>
      <c r="O5678">
        <f t="shared" si="444"/>
        <v>511.00000000000006</v>
      </c>
    </row>
    <row r="5679" spans="1:15">
      <c r="A5679" t="s">
        <v>5688</v>
      </c>
      <c r="B5679" s="1">
        <v>40820</v>
      </c>
      <c r="C5679" s="3">
        <v>0.25</v>
      </c>
      <c r="D5679" s="3">
        <v>0.9</v>
      </c>
      <c r="E5679" s="3">
        <v>1.81</v>
      </c>
      <c r="F5679" s="3">
        <v>3.79</v>
      </c>
      <c r="G5679" s="3">
        <v>5.14</v>
      </c>
      <c r="J5679" s="1">
        <v>40820</v>
      </c>
      <c r="K5679">
        <f t="shared" si="440"/>
        <v>25</v>
      </c>
      <c r="L5679">
        <f t="shared" si="441"/>
        <v>90</v>
      </c>
      <c r="M5679">
        <f t="shared" si="442"/>
        <v>181</v>
      </c>
      <c r="N5679">
        <f t="shared" si="443"/>
        <v>379</v>
      </c>
      <c r="O5679">
        <f t="shared" si="444"/>
        <v>514</v>
      </c>
    </row>
    <row r="5680" spans="1:15">
      <c r="A5680" t="s">
        <v>5689</v>
      </c>
      <c r="B5680" s="1">
        <v>40821</v>
      </c>
      <c r="C5680" s="3">
        <v>0.25</v>
      </c>
      <c r="D5680" s="3">
        <v>0.96</v>
      </c>
      <c r="E5680" s="3">
        <v>1.92</v>
      </c>
      <c r="F5680" s="3">
        <v>3.92</v>
      </c>
      <c r="G5680" s="3">
        <v>5.28</v>
      </c>
      <c r="J5680" s="1">
        <v>40821</v>
      </c>
      <c r="K5680">
        <f t="shared" si="440"/>
        <v>25</v>
      </c>
      <c r="L5680">
        <f t="shared" si="441"/>
        <v>96</v>
      </c>
      <c r="M5680">
        <f t="shared" si="442"/>
        <v>192</v>
      </c>
      <c r="N5680">
        <f t="shared" si="443"/>
        <v>392</v>
      </c>
      <c r="O5680">
        <f t="shared" si="444"/>
        <v>528</v>
      </c>
    </row>
    <row r="5681" spans="1:15">
      <c r="A5681" t="s">
        <v>5690</v>
      </c>
      <c r="B5681" s="1">
        <v>40822</v>
      </c>
      <c r="C5681" s="3">
        <v>0.28999999999999998</v>
      </c>
      <c r="D5681" s="3">
        <v>1.01</v>
      </c>
      <c r="E5681" s="3">
        <v>2.0099999999999998</v>
      </c>
      <c r="F5681" s="3">
        <v>3.99</v>
      </c>
      <c r="G5681" s="3">
        <v>5.35</v>
      </c>
      <c r="J5681" s="1">
        <v>40822</v>
      </c>
      <c r="K5681">
        <f t="shared" si="440"/>
        <v>28.999999999999996</v>
      </c>
      <c r="L5681">
        <f t="shared" si="441"/>
        <v>101</v>
      </c>
      <c r="M5681">
        <f t="shared" si="442"/>
        <v>200.99999999999997</v>
      </c>
      <c r="N5681">
        <f t="shared" si="443"/>
        <v>399</v>
      </c>
      <c r="O5681">
        <f t="shared" si="444"/>
        <v>535</v>
      </c>
    </row>
    <row r="5682" spans="1:15">
      <c r="A5682" t="s">
        <v>5691</v>
      </c>
      <c r="B5682" s="1">
        <v>40823</v>
      </c>
      <c r="C5682" s="3">
        <v>0.3</v>
      </c>
      <c r="D5682" s="3">
        <v>1.08</v>
      </c>
      <c r="E5682" s="3">
        <v>2.1</v>
      </c>
      <c r="F5682" s="3">
        <v>4.05</v>
      </c>
      <c r="G5682" s="3">
        <v>5.42</v>
      </c>
      <c r="J5682" s="1">
        <v>40823</v>
      </c>
      <c r="K5682">
        <f t="shared" si="440"/>
        <v>30</v>
      </c>
      <c r="L5682">
        <f t="shared" si="441"/>
        <v>108</v>
      </c>
      <c r="M5682">
        <f t="shared" si="442"/>
        <v>210</v>
      </c>
      <c r="N5682">
        <f t="shared" si="443"/>
        <v>405</v>
      </c>
      <c r="O5682">
        <f t="shared" si="444"/>
        <v>542</v>
      </c>
    </row>
    <row r="5683" spans="1:15">
      <c r="A5683" t="s">
        <v>5692</v>
      </c>
      <c r="B5683" s="1">
        <v>40826</v>
      </c>
      <c r="C5683" s="3" t="e">
        <v>#N/A</v>
      </c>
      <c r="D5683" s="3" t="e">
        <v>#N/A</v>
      </c>
      <c r="E5683" s="3" t="e">
        <v>#N/A</v>
      </c>
      <c r="F5683" s="3" t="e">
        <v>#N/A</v>
      </c>
      <c r="G5683" s="3" t="e">
        <v>#N/A</v>
      </c>
      <c r="J5683" s="1">
        <v>40826</v>
      </c>
      <c r="K5683" t="e">
        <f t="shared" si="440"/>
        <v>#N/A</v>
      </c>
      <c r="L5683" t="e">
        <f t="shared" si="441"/>
        <v>#N/A</v>
      </c>
      <c r="M5683" t="e">
        <f t="shared" si="442"/>
        <v>#N/A</v>
      </c>
      <c r="N5683" t="e">
        <f t="shared" si="443"/>
        <v>#N/A</v>
      </c>
      <c r="O5683" t="e">
        <f t="shared" si="444"/>
        <v>#N/A</v>
      </c>
    </row>
    <row r="5684" spans="1:15">
      <c r="A5684" t="s">
        <v>5693</v>
      </c>
      <c r="B5684" s="1">
        <v>40827</v>
      </c>
      <c r="C5684" s="3">
        <v>0.32</v>
      </c>
      <c r="D5684" s="3">
        <v>1.1399999999999999</v>
      </c>
      <c r="E5684" s="3">
        <v>2.1800000000000002</v>
      </c>
      <c r="F5684" s="3">
        <v>4.0599999999999996</v>
      </c>
      <c r="G5684" s="3">
        <v>5.5</v>
      </c>
      <c r="J5684" s="1">
        <v>40827</v>
      </c>
      <c r="K5684">
        <f t="shared" si="440"/>
        <v>32</v>
      </c>
      <c r="L5684">
        <f t="shared" si="441"/>
        <v>113.99999999999999</v>
      </c>
      <c r="M5684">
        <f t="shared" si="442"/>
        <v>218.00000000000003</v>
      </c>
      <c r="N5684">
        <f t="shared" si="443"/>
        <v>405.99999999999994</v>
      </c>
      <c r="O5684">
        <f t="shared" si="444"/>
        <v>550</v>
      </c>
    </row>
    <row r="5685" spans="1:15">
      <c r="A5685" t="s">
        <v>5694</v>
      </c>
      <c r="B5685" s="1">
        <v>40828</v>
      </c>
      <c r="C5685" s="3">
        <v>0.28999999999999998</v>
      </c>
      <c r="D5685" s="3">
        <v>1.17</v>
      </c>
      <c r="E5685" s="3">
        <v>2.2400000000000002</v>
      </c>
      <c r="F5685" s="3">
        <v>4.13</v>
      </c>
      <c r="G5685" s="3">
        <v>5.57</v>
      </c>
      <c r="J5685" s="1">
        <v>40828</v>
      </c>
      <c r="K5685">
        <f t="shared" si="440"/>
        <v>28.999999999999996</v>
      </c>
      <c r="L5685">
        <f t="shared" si="441"/>
        <v>117</v>
      </c>
      <c r="M5685">
        <f t="shared" si="442"/>
        <v>224.00000000000003</v>
      </c>
      <c r="N5685">
        <f t="shared" si="443"/>
        <v>413</v>
      </c>
      <c r="O5685">
        <f t="shared" si="444"/>
        <v>557</v>
      </c>
    </row>
    <row r="5686" spans="1:15">
      <c r="A5686" t="s">
        <v>5695</v>
      </c>
      <c r="B5686" s="1">
        <v>40829</v>
      </c>
      <c r="C5686" s="3">
        <v>0.28999999999999998</v>
      </c>
      <c r="D5686" s="3">
        <v>1.1100000000000001</v>
      </c>
      <c r="E5686" s="3">
        <v>2.19</v>
      </c>
      <c r="F5686" s="3">
        <v>4.0599999999999996</v>
      </c>
      <c r="G5686" s="3">
        <v>5.48</v>
      </c>
      <c r="J5686" s="1">
        <v>40829</v>
      </c>
      <c r="K5686">
        <f t="shared" si="440"/>
        <v>28.999999999999996</v>
      </c>
      <c r="L5686">
        <f t="shared" si="441"/>
        <v>111.00000000000001</v>
      </c>
      <c r="M5686">
        <f t="shared" si="442"/>
        <v>219</v>
      </c>
      <c r="N5686">
        <f t="shared" si="443"/>
        <v>405.99999999999994</v>
      </c>
      <c r="O5686">
        <f t="shared" si="444"/>
        <v>548</v>
      </c>
    </row>
    <row r="5687" spans="1:15">
      <c r="A5687" t="s">
        <v>5696</v>
      </c>
      <c r="B5687" s="1">
        <v>40830</v>
      </c>
      <c r="C5687" s="3">
        <v>0.28000000000000003</v>
      </c>
      <c r="D5687" s="3">
        <v>1.1200000000000001</v>
      </c>
      <c r="E5687" s="3">
        <v>2.2599999999999998</v>
      </c>
      <c r="F5687" s="3">
        <v>4.13</v>
      </c>
      <c r="G5687" s="3">
        <v>5.52</v>
      </c>
      <c r="J5687" s="1">
        <v>40830</v>
      </c>
      <c r="K5687">
        <f t="shared" si="440"/>
        <v>28.000000000000004</v>
      </c>
      <c r="L5687">
        <f t="shared" si="441"/>
        <v>112.00000000000001</v>
      </c>
      <c r="M5687">
        <f t="shared" si="442"/>
        <v>225.99999999999997</v>
      </c>
      <c r="N5687">
        <f t="shared" si="443"/>
        <v>413</v>
      </c>
      <c r="O5687">
        <f t="shared" si="444"/>
        <v>552</v>
      </c>
    </row>
    <row r="5688" spans="1:15">
      <c r="A5688" t="s">
        <v>5697</v>
      </c>
      <c r="B5688" s="1">
        <v>40833</v>
      </c>
      <c r="C5688" s="3">
        <v>0.28000000000000003</v>
      </c>
      <c r="D5688" s="3">
        <v>1.08</v>
      </c>
      <c r="E5688" s="3">
        <v>2.1800000000000002</v>
      </c>
      <c r="F5688" s="3">
        <v>4</v>
      </c>
      <c r="G5688" s="3">
        <v>5.44</v>
      </c>
      <c r="J5688" s="1">
        <v>40833</v>
      </c>
      <c r="K5688">
        <f t="shared" si="440"/>
        <v>28.000000000000004</v>
      </c>
      <c r="L5688">
        <f t="shared" si="441"/>
        <v>108</v>
      </c>
      <c r="M5688">
        <f t="shared" si="442"/>
        <v>218.00000000000003</v>
      </c>
      <c r="N5688">
        <f t="shared" si="443"/>
        <v>400</v>
      </c>
      <c r="O5688">
        <f t="shared" si="444"/>
        <v>544</v>
      </c>
    </row>
    <row r="5689" spans="1:15">
      <c r="A5689" t="s">
        <v>5698</v>
      </c>
      <c r="B5689" s="1">
        <v>40834</v>
      </c>
      <c r="C5689" s="3">
        <v>0.28000000000000003</v>
      </c>
      <c r="D5689" s="3">
        <v>1.07</v>
      </c>
      <c r="E5689" s="3">
        <v>2.19</v>
      </c>
      <c r="F5689" s="3">
        <v>3.96</v>
      </c>
      <c r="G5689" s="3">
        <v>5.42</v>
      </c>
      <c r="J5689" s="1">
        <v>40834</v>
      </c>
      <c r="K5689">
        <f t="shared" si="440"/>
        <v>28.000000000000004</v>
      </c>
      <c r="L5689">
        <f t="shared" si="441"/>
        <v>107</v>
      </c>
      <c r="M5689">
        <f t="shared" si="442"/>
        <v>219</v>
      </c>
      <c r="N5689">
        <f t="shared" si="443"/>
        <v>396</v>
      </c>
      <c r="O5689">
        <f t="shared" si="444"/>
        <v>542</v>
      </c>
    </row>
    <row r="5690" spans="1:15">
      <c r="A5690" t="s">
        <v>5699</v>
      </c>
      <c r="B5690" s="1">
        <v>40835</v>
      </c>
      <c r="C5690" s="3">
        <v>0.28000000000000003</v>
      </c>
      <c r="D5690" s="3">
        <v>1.05</v>
      </c>
      <c r="E5690" s="3">
        <v>2.1800000000000002</v>
      </c>
      <c r="F5690" s="3">
        <v>3.97</v>
      </c>
      <c r="G5690" s="3">
        <v>5.39</v>
      </c>
      <c r="J5690" s="1">
        <v>40835</v>
      </c>
      <c r="K5690">
        <f t="shared" si="440"/>
        <v>28.000000000000004</v>
      </c>
      <c r="L5690">
        <f t="shared" si="441"/>
        <v>105</v>
      </c>
      <c r="M5690">
        <f t="shared" si="442"/>
        <v>218.00000000000003</v>
      </c>
      <c r="N5690">
        <f t="shared" si="443"/>
        <v>397</v>
      </c>
      <c r="O5690">
        <f t="shared" si="444"/>
        <v>539</v>
      </c>
    </row>
    <row r="5691" spans="1:15">
      <c r="A5691" t="s">
        <v>5700</v>
      </c>
      <c r="B5691" s="1">
        <v>40836</v>
      </c>
      <c r="C5691" s="3">
        <v>0.28000000000000003</v>
      </c>
      <c r="D5691" s="3">
        <v>1.07</v>
      </c>
      <c r="E5691" s="3">
        <v>2.2000000000000002</v>
      </c>
      <c r="F5691" s="3">
        <v>3.98</v>
      </c>
      <c r="G5691" s="3">
        <v>5.4</v>
      </c>
      <c r="J5691" s="1">
        <v>40836</v>
      </c>
      <c r="K5691">
        <f t="shared" si="440"/>
        <v>28.000000000000004</v>
      </c>
      <c r="L5691">
        <f t="shared" si="441"/>
        <v>107</v>
      </c>
      <c r="M5691">
        <f t="shared" si="442"/>
        <v>220.00000000000003</v>
      </c>
      <c r="N5691">
        <f t="shared" si="443"/>
        <v>398</v>
      </c>
      <c r="O5691">
        <f t="shared" si="444"/>
        <v>540</v>
      </c>
    </row>
    <row r="5692" spans="1:15">
      <c r="A5692" t="s">
        <v>5701</v>
      </c>
      <c r="B5692" s="1">
        <v>40837</v>
      </c>
      <c r="C5692" s="3">
        <v>0.3</v>
      </c>
      <c r="D5692" s="3">
        <v>1.08</v>
      </c>
      <c r="E5692" s="3">
        <v>2.23</v>
      </c>
      <c r="F5692" s="3">
        <v>3.99</v>
      </c>
      <c r="G5692" s="3">
        <v>5.41</v>
      </c>
      <c r="J5692" s="1">
        <v>40837</v>
      </c>
      <c r="K5692">
        <f t="shared" si="440"/>
        <v>30</v>
      </c>
      <c r="L5692">
        <f t="shared" si="441"/>
        <v>108</v>
      </c>
      <c r="M5692">
        <f t="shared" si="442"/>
        <v>223</v>
      </c>
      <c r="N5692">
        <f t="shared" si="443"/>
        <v>399</v>
      </c>
      <c r="O5692">
        <f t="shared" si="444"/>
        <v>541</v>
      </c>
    </row>
    <row r="5693" spans="1:15">
      <c r="A5693" t="s">
        <v>5702</v>
      </c>
      <c r="B5693" s="1">
        <v>40840</v>
      </c>
      <c r="C5693" s="3">
        <v>0.3</v>
      </c>
      <c r="D5693" s="3">
        <v>1.1000000000000001</v>
      </c>
      <c r="E5693" s="3">
        <v>2.25</v>
      </c>
      <c r="F5693" s="3">
        <v>4.01</v>
      </c>
      <c r="G5693" s="3">
        <v>5.41</v>
      </c>
      <c r="J5693" s="1">
        <v>40840</v>
      </c>
      <c r="K5693">
        <f t="shared" si="440"/>
        <v>30</v>
      </c>
      <c r="L5693">
        <f t="shared" si="441"/>
        <v>110.00000000000001</v>
      </c>
      <c r="M5693">
        <f t="shared" si="442"/>
        <v>225</v>
      </c>
      <c r="N5693">
        <f t="shared" si="443"/>
        <v>401</v>
      </c>
      <c r="O5693">
        <f t="shared" si="444"/>
        <v>541</v>
      </c>
    </row>
    <row r="5694" spans="1:15">
      <c r="A5694" t="s">
        <v>5703</v>
      </c>
      <c r="B5694" s="1">
        <v>40841</v>
      </c>
      <c r="C5694" s="3">
        <v>0.26</v>
      </c>
      <c r="D5694" s="3">
        <v>1.01</v>
      </c>
      <c r="E5694" s="3">
        <v>2.14</v>
      </c>
      <c r="F5694" s="3">
        <v>3.87</v>
      </c>
      <c r="G5694" s="3">
        <v>5.28</v>
      </c>
      <c r="J5694" s="1">
        <v>40841</v>
      </c>
      <c r="K5694">
        <f t="shared" si="440"/>
        <v>26</v>
      </c>
      <c r="L5694">
        <f t="shared" si="441"/>
        <v>101</v>
      </c>
      <c r="M5694">
        <f t="shared" si="442"/>
        <v>214</v>
      </c>
      <c r="N5694">
        <f t="shared" si="443"/>
        <v>387</v>
      </c>
      <c r="O5694">
        <f t="shared" si="444"/>
        <v>528</v>
      </c>
    </row>
    <row r="5695" spans="1:15">
      <c r="A5695" t="s">
        <v>5704</v>
      </c>
      <c r="B5695" s="1">
        <v>40842</v>
      </c>
      <c r="C5695" s="3">
        <v>0.28000000000000003</v>
      </c>
      <c r="D5695" s="3">
        <v>1.0900000000000001</v>
      </c>
      <c r="E5695" s="3">
        <v>2.23</v>
      </c>
      <c r="F5695" s="3">
        <v>3.95</v>
      </c>
      <c r="G5695" s="3">
        <v>5.33</v>
      </c>
      <c r="J5695" s="1">
        <v>40842</v>
      </c>
      <c r="K5695">
        <f t="shared" si="440"/>
        <v>28.000000000000004</v>
      </c>
      <c r="L5695">
        <f t="shared" si="441"/>
        <v>109.00000000000001</v>
      </c>
      <c r="M5695">
        <f t="shared" si="442"/>
        <v>223</v>
      </c>
      <c r="N5695">
        <f t="shared" si="443"/>
        <v>395</v>
      </c>
      <c r="O5695">
        <f t="shared" si="444"/>
        <v>533</v>
      </c>
    </row>
    <row r="5696" spans="1:15">
      <c r="A5696" t="s">
        <v>5705</v>
      </c>
      <c r="B5696" s="1">
        <v>40843</v>
      </c>
      <c r="C5696" s="3">
        <v>0.31</v>
      </c>
      <c r="D5696" s="3">
        <v>1.2</v>
      </c>
      <c r="E5696" s="3">
        <v>2.42</v>
      </c>
      <c r="F5696" s="3">
        <v>4.07</v>
      </c>
      <c r="G5696" s="3">
        <v>5.46</v>
      </c>
      <c r="J5696" s="1">
        <v>40843</v>
      </c>
      <c r="K5696">
        <f t="shared" si="440"/>
        <v>31</v>
      </c>
      <c r="L5696">
        <f t="shared" si="441"/>
        <v>120</v>
      </c>
      <c r="M5696">
        <f t="shared" si="442"/>
        <v>242</v>
      </c>
      <c r="N5696">
        <f t="shared" si="443"/>
        <v>407</v>
      </c>
      <c r="O5696">
        <f t="shared" si="444"/>
        <v>546</v>
      </c>
    </row>
    <row r="5697" spans="1:15">
      <c r="A5697" t="s">
        <v>5706</v>
      </c>
      <c r="B5697" s="1">
        <v>40844</v>
      </c>
      <c r="C5697" s="3">
        <v>0.28000000000000003</v>
      </c>
      <c r="D5697" s="3">
        <v>1.1299999999999999</v>
      </c>
      <c r="E5697" s="3">
        <v>2.34</v>
      </c>
      <c r="F5697" s="3">
        <v>3.97</v>
      </c>
      <c r="G5697" s="3">
        <v>5.33</v>
      </c>
      <c r="J5697" s="1">
        <v>40844</v>
      </c>
      <c r="K5697">
        <f t="shared" si="440"/>
        <v>28.000000000000004</v>
      </c>
      <c r="L5697">
        <f t="shared" si="441"/>
        <v>112.99999999999999</v>
      </c>
      <c r="M5697">
        <f t="shared" si="442"/>
        <v>234</v>
      </c>
      <c r="N5697">
        <f t="shared" si="443"/>
        <v>397</v>
      </c>
      <c r="O5697">
        <f t="shared" si="444"/>
        <v>533</v>
      </c>
    </row>
    <row r="5698" spans="1:15">
      <c r="A5698" t="s">
        <v>5707</v>
      </c>
      <c r="B5698" s="1">
        <v>40847</v>
      </c>
      <c r="C5698" s="3">
        <v>0.25</v>
      </c>
      <c r="D5698" s="3">
        <v>0.99</v>
      </c>
      <c r="E5698" s="3">
        <v>2.17</v>
      </c>
      <c r="F5698" s="3">
        <v>3.88</v>
      </c>
      <c r="G5698" s="3">
        <v>5.19</v>
      </c>
      <c r="J5698" s="1">
        <v>40847</v>
      </c>
      <c r="K5698">
        <f t="shared" si="440"/>
        <v>25</v>
      </c>
      <c r="L5698">
        <f t="shared" si="441"/>
        <v>99</v>
      </c>
      <c r="M5698">
        <f t="shared" si="442"/>
        <v>217</v>
      </c>
      <c r="N5698">
        <f t="shared" si="443"/>
        <v>388</v>
      </c>
      <c r="O5698">
        <f t="shared" si="444"/>
        <v>519</v>
      </c>
    </row>
    <row r="5699" spans="1:15">
      <c r="A5699" t="s">
        <v>5708</v>
      </c>
      <c r="B5699" s="1">
        <v>40848</v>
      </c>
      <c r="C5699" s="3">
        <v>0.23</v>
      </c>
      <c r="D5699" s="3">
        <v>0.9</v>
      </c>
      <c r="E5699" s="3">
        <v>2.0099999999999998</v>
      </c>
      <c r="F5699" s="3">
        <v>3.73</v>
      </c>
      <c r="G5699" s="3">
        <v>5.04</v>
      </c>
      <c r="J5699" s="1">
        <v>40848</v>
      </c>
      <c r="K5699">
        <f t="shared" si="440"/>
        <v>23</v>
      </c>
      <c r="L5699">
        <f t="shared" si="441"/>
        <v>90</v>
      </c>
      <c r="M5699">
        <f t="shared" si="442"/>
        <v>200.99999999999997</v>
      </c>
      <c r="N5699">
        <f t="shared" si="443"/>
        <v>373</v>
      </c>
      <c r="O5699">
        <f t="shared" si="444"/>
        <v>504</v>
      </c>
    </row>
    <row r="5700" spans="1:15">
      <c r="A5700" t="s">
        <v>5709</v>
      </c>
      <c r="B5700" s="1">
        <v>40849</v>
      </c>
      <c r="C5700" s="3">
        <v>0.23</v>
      </c>
      <c r="D5700" s="3">
        <v>0.89</v>
      </c>
      <c r="E5700" s="3">
        <v>2.0299999999999998</v>
      </c>
      <c r="F5700" s="3">
        <v>3.82</v>
      </c>
      <c r="G5700" s="3">
        <v>5.0599999999999996</v>
      </c>
      <c r="J5700" s="1">
        <v>40849</v>
      </c>
      <c r="K5700">
        <f t="shared" ref="K5700:K5763" si="445">C5700*100</f>
        <v>23</v>
      </c>
      <c r="L5700">
        <f t="shared" ref="L5700:L5763" si="446">D5700*100</f>
        <v>89</v>
      </c>
      <c r="M5700">
        <f t="shared" ref="M5700:M5763" si="447">E5700*100</f>
        <v>202.99999999999997</v>
      </c>
      <c r="N5700">
        <f t="shared" ref="N5700:N5763" si="448">F5700*100</f>
        <v>382</v>
      </c>
      <c r="O5700">
        <f t="shared" ref="O5700:O5763" si="449">G5700*100</f>
        <v>505.99999999999994</v>
      </c>
    </row>
    <row r="5701" spans="1:15">
      <c r="A5701" t="s">
        <v>5710</v>
      </c>
      <c r="B5701" s="1">
        <v>40850</v>
      </c>
      <c r="C5701" s="3">
        <v>0.24</v>
      </c>
      <c r="D5701" s="3">
        <v>0.91</v>
      </c>
      <c r="E5701" s="3">
        <v>2.09</v>
      </c>
      <c r="F5701" s="3">
        <v>3.9</v>
      </c>
      <c r="G5701" s="3">
        <v>5.13</v>
      </c>
      <c r="J5701" s="1">
        <v>40850</v>
      </c>
      <c r="K5701">
        <f t="shared" si="445"/>
        <v>24</v>
      </c>
      <c r="L5701">
        <f t="shared" si="446"/>
        <v>91</v>
      </c>
      <c r="M5701">
        <f t="shared" si="447"/>
        <v>209</v>
      </c>
      <c r="N5701">
        <f t="shared" si="448"/>
        <v>390</v>
      </c>
      <c r="O5701">
        <f t="shared" si="449"/>
        <v>513</v>
      </c>
    </row>
    <row r="5702" spans="1:15">
      <c r="A5702" t="s">
        <v>5711</v>
      </c>
      <c r="B5702" s="1">
        <v>40851</v>
      </c>
      <c r="C5702" s="3">
        <v>0.22</v>
      </c>
      <c r="D5702" s="3">
        <v>0.88</v>
      </c>
      <c r="E5702" s="3">
        <v>2.06</v>
      </c>
      <c r="F5702" s="3">
        <v>3.88</v>
      </c>
      <c r="G5702" s="3">
        <v>5.12</v>
      </c>
      <c r="J5702" s="1">
        <v>40851</v>
      </c>
      <c r="K5702">
        <f t="shared" si="445"/>
        <v>22</v>
      </c>
      <c r="L5702">
        <f t="shared" si="446"/>
        <v>88</v>
      </c>
      <c r="M5702">
        <f t="shared" si="447"/>
        <v>206</v>
      </c>
      <c r="N5702">
        <f t="shared" si="448"/>
        <v>388</v>
      </c>
      <c r="O5702">
        <f t="shared" si="449"/>
        <v>512</v>
      </c>
    </row>
    <row r="5703" spans="1:15">
      <c r="A5703" t="s">
        <v>5712</v>
      </c>
      <c r="B5703" s="1">
        <v>40854</v>
      </c>
      <c r="C5703" s="3">
        <v>0.25</v>
      </c>
      <c r="D5703" s="3">
        <v>0.88</v>
      </c>
      <c r="E5703" s="3">
        <v>2.04</v>
      </c>
      <c r="F5703" s="3">
        <v>3.82</v>
      </c>
      <c r="G5703" s="3">
        <v>5.0599999999999996</v>
      </c>
      <c r="J5703" s="1">
        <v>40854</v>
      </c>
      <c r="K5703">
        <f t="shared" si="445"/>
        <v>25</v>
      </c>
      <c r="L5703">
        <f t="shared" si="446"/>
        <v>88</v>
      </c>
      <c r="M5703">
        <f t="shared" si="447"/>
        <v>204</v>
      </c>
      <c r="N5703">
        <f t="shared" si="448"/>
        <v>382</v>
      </c>
      <c r="O5703">
        <f t="shared" si="449"/>
        <v>505.99999999999994</v>
      </c>
    </row>
    <row r="5704" spans="1:15">
      <c r="A5704" t="s">
        <v>5713</v>
      </c>
      <c r="B5704" s="1">
        <v>40855</v>
      </c>
      <c r="C5704" s="3">
        <v>0.25</v>
      </c>
      <c r="D5704" s="3">
        <v>0.92</v>
      </c>
      <c r="E5704" s="3">
        <v>2.1</v>
      </c>
      <c r="F5704" s="3">
        <v>3.93</v>
      </c>
      <c r="G5704" s="3">
        <v>5.15</v>
      </c>
      <c r="J5704" s="1">
        <v>40855</v>
      </c>
      <c r="K5704">
        <f t="shared" si="445"/>
        <v>25</v>
      </c>
      <c r="L5704">
        <f t="shared" si="446"/>
        <v>92</v>
      </c>
      <c r="M5704">
        <f t="shared" si="447"/>
        <v>210</v>
      </c>
      <c r="N5704">
        <f t="shared" si="448"/>
        <v>393</v>
      </c>
      <c r="O5704">
        <f t="shared" si="449"/>
        <v>515</v>
      </c>
    </row>
    <row r="5705" spans="1:15">
      <c r="A5705" t="s">
        <v>5714</v>
      </c>
      <c r="B5705" s="1">
        <v>40856</v>
      </c>
      <c r="C5705" s="3">
        <v>0.24</v>
      </c>
      <c r="D5705" s="3">
        <v>0.88</v>
      </c>
      <c r="E5705" s="3">
        <v>2</v>
      </c>
      <c r="F5705" s="3">
        <v>3.84</v>
      </c>
      <c r="G5705" s="3">
        <v>5.08</v>
      </c>
      <c r="J5705" s="1">
        <v>40856</v>
      </c>
      <c r="K5705">
        <f t="shared" si="445"/>
        <v>24</v>
      </c>
      <c r="L5705">
        <f t="shared" si="446"/>
        <v>88</v>
      </c>
      <c r="M5705">
        <f t="shared" si="447"/>
        <v>200</v>
      </c>
      <c r="N5705">
        <f t="shared" si="448"/>
        <v>384</v>
      </c>
      <c r="O5705">
        <f t="shared" si="449"/>
        <v>508</v>
      </c>
    </row>
    <row r="5706" spans="1:15">
      <c r="A5706" t="s">
        <v>5715</v>
      </c>
      <c r="B5706" s="1">
        <v>40857</v>
      </c>
      <c r="C5706" s="3">
        <v>0.24</v>
      </c>
      <c r="D5706" s="3">
        <v>0.9</v>
      </c>
      <c r="E5706" s="3">
        <v>2.04</v>
      </c>
      <c r="F5706" s="3">
        <v>3.93</v>
      </c>
      <c r="G5706" s="3">
        <v>5.18</v>
      </c>
      <c r="J5706" s="1">
        <v>40857</v>
      </c>
      <c r="K5706">
        <f t="shared" si="445"/>
        <v>24</v>
      </c>
      <c r="L5706">
        <f t="shared" si="446"/>
        <v>90</v>
      </c>
      <c r="M5706">
        <f t="shared" si="447"/>
        <v>204</v>
      </c>
      <c r="N5706">
        <f t="shared" si="448"/>
        <v>393</v>
      </c>
      <c r="O5706">
        <f t="shared" si="449"/>
        <v>518</v>
      </c>
    </row>
    <row r="5707" spans="1:15">
      <c r="A5707" t="s">
        <v>5716</v>
      </c>
      <c r="B5707" s="1">
        <v>40858</v>
      </c>
      <c r="C5707" s="3" t="e">
        <v>#N/A</v>
      </c>
      <c r="D5707" s="3" t="e">
        <v>#N/A</v>
      </c>
      <c r="E5707" s="3" t="e">
        <v>#N/A</v>
      </c>
      <c r="F5707" s="3" t="e">
        <v>#N/A</v>
      </c>
      <c r="G5707" s="3" t="e">
        <v>#N/A</v>
      </c>
      <c r="J5707" s="1">
        <v>40858</v>
      </c>
      <c r="K5707" t="e">
        <f t="shared" si="445"/>
        <v>#N/A</v>
      </c>
      <c r="L5707" t="e">
        <f t="shared" si="446"/>
        <v>#N/A</v>
      </c>
      <c r="M5707" t="e">
        <f t="shared" si="447"/>
        <v>#N/A</v>
      </c>
      <c r="N5707" t="e">
        <f t="shared" si="448"/>
        <v>#N/A</v>
      </c>
      <c r="O5707" t="e">
        <f t="shared" si="449"/>
        <v>#N/A</v>
      </c>
    </row>
    <row r="5708" spans="1:15">
      <c r="A5708" t="s">
        <v>5717</v>
      </c>
      <c r="B5708" s="1">
        <v>40861</v>
      </c>
      <c r="C5708" s="3">
        <v>0.24</v>
      </c>
      <c r="D5708" s="3">
        <v>0.91</v>
      </c>
      <c r="E5708" s="3">
        <v>2.04</v>
      </c>
      <c r="F5708" s="3">
        <v>3.89</v>
      </c>
      <c r="G5708" s="3">
        <v>5.17</v>
      </c>
      <c r="J5708" s="1">
        <v>40861</v>
      </c>
      <c r="K5708">
        <f t="shared" si="445"/>
        <v>24</v>
      </c>
      <c r="L5708">
        <f t="shared" si="446"/>
        <v>91</v>
      </c>
      <c r="M5708">
        <f t="shared" si="447"/>
        <v>204</v>
      </c>
      <c r="N5708">
        <f t="shared" si="448"/>
        <v>389</v>
      </c>
      <c r="O5708">
        <f t="shared" si="449"/>
        <v>517</v>
      </c>
    </row>
    <row r="5709" spans="1:15">
      <c r="A5709" t="s">
        <v>5718</v>
      </c>
      <c r="B5709" s="1">
        <v>40862</v>
      </c>
      <c r="C5709" s="3">
        <v>0.26</v>
      </c>
      <c r="D5709" s="3">
        <v>0.93</v>
      </c>
      <c r="E5709" s="3">
        <v>2.06</v>
      </c>
      <c r="F5709" s="3">
        <v>3.93</v>
      </c>
      <c r="G5709" s="3">
        <v>5.2</v>
      </c>
      <c r="J5709" s="1">
        <v>40862</v>
      </c>
      <c r="K5709">
        <f t="shared" si="445"/>
        <v>26</v>
      </c>
      <c r="L5709">
        <f t="shared" si="446"/>
        <v>93</v>
      </c>
      <c r="M5709">
        <f t="shared" si="447"/>
        <v>206</v>
      </c>
      <c r="N5709">
        <f t="shared" si="448"/>
        <v>393</v>
      </c>
      <c r="O5709">
        <f t="shared" si="449"/>
        <v>520</v>
      </c>
    </row>
    <row r="5710" spans="1:15">
      <c r="A5710" t="s">
        <v>5719</v>
      </c>
      <c r="B5710" s="1">
        <v>40863</v>
      </c>
      <c r="C5710" s="3">
        <v>0.26</v>
      </c>
      <c r="D5710" s="3">
        <v>0.9</v>
      </c>
      <c r="E5710" s="3">
        <v>2.0099999999999998</v>
      </c>
      <c r="F5710" s="3">
        <v>3.91</v>
      </c>
      <c r="G5710" s="3">
        <v>5.18</v>
      </c>
      <c r="J5710" s="1">
        <v>40863</v>
      </c>
      <c r="K5710">
        <f t="shared" si="445"/>
        <v>26</v>
      </c>
      <c r="L5710">
        <f t="shared" si="446"/>
        <v>90</v>
      </c>
      <c r="M5710">
        <f t="shared" si="447"/>
        <v>200.99999999999997</v>
      </c>
      <c r="N5710">
        <f t="shared" si="448"/>
        <v>391</v>
      </c>
      <c r="O5710">
        <f t="shared" si="449"/>
        <v>518</v>
      </c>
    </row>
    <row r="5711" spans="1:15">
      <c r="A5711" t="s">
        <v>5720</v>
      </c>
      <c r="B5711" s="1">
        <v>40864</v>
      </c>
      <c r="C5711" s="3">
        <v>0.27</v>
      </c>
      <c r="D5711" s="3">
        <v>0.88</v>
      </c>
      <c r="E5711" s="3">
        <v>1.96</v>
      </c>
      <c r="F5711" s="3">
        <v>3.83</v>
      </c>
      <c r="G5711" s="3">
        <v>5.12</v>
      </c>
      <c r="J5711" s="1">
        <v>40864</v>
      </c>
      <c r="K5711">
        <f t="shared" si="445"/>
        <v>27</v>
      </c>
      <c r="L5711">
        <f t="shared" si="446"/>
        <v>88</v>
      </c>
      <c r="M5711">
        <f t="shared" si="447"/>
        <v>196</v>
      </c>
      <c r="N5711">
        <f t="shared" si="448"/>
        <v>383</v>
      </c>
      <c r="O5711">
        <f t="shared" si="449"/>
        <v>512</v>
      </c>
    </row>
    <row r="5712" spans="1:15">
      <c r="A5712" t="s">
        <v>5721</v>
      </c>
      <c r="B5712" s="1">
        <v>40865</v>
      </c>
      <c r="C5712" s="3">
        <v>0.28999999999999998</v>
      </c>
      <c r="D5712" s="3">
        <v>0.94</v>
      </c>
      <c r="E5712" s="3">
        <v>2.0099999999999998</v>
      </c>
      <c r="F5712" s="3">
        <v>3.9</v>
      </c>
      <c r="G5712" s="3">
        <v>5.15</v>
      </c>
      <c r="J5712" s="1">
        <v>40865</v>
      </c>
      <c r="K5712">
        <f t="shared" si="445"/>
        <v>28.999999999999996</v>
      </c>
      <c r="L5712">
        <f t="shared" si="446"/>
        <v>94</v>
      </c>
      <c r="M5712">
        <f t="shared" si="447"/>
        <v>200.99999999999997</v>
      </c>
      <c r="N5712">
        <f t="shared" si="448"/>
        <v>390</v>
      </c>
      <c r="O5712">
        <f t="shared" si="449"/>
        <v>515</v>
      </c>
    </row>
    <row r="5713" spans="1:15">
      <c r="A5713" t="s">
        <v>5722</v>
      </c>
      <c r="B5713" s="1">
        <v>40868</v>
      </c>
      <c r="C5713" s="3">
        <v>0.27</v>
      </c>
      <c r="D5713" s="3">
        <v>0.92</v>
      </c>
      <c r="E5713" s="3">
        <v>1.97</v>
      </c>
      <c r="F5713" s="3">
        <v>3.84</v>
      </c>
      <c r="G5713" s="3">
        <v>5.12</v>
      </c>
      <c r="J5713" s="1">
        <v>40868</v>
      </c>
      <c r="K5713">
        <f t="shared" si="445"/>
        <v>27</v>
      </c>
      <c r="L5713">
        <f t="shared" si="446"/>
        <v>92</v>
      </c>
      <c r="M5713">
        <f t="shared" si="447"/>
        <v>197</v>
      </c>
      <c r="N5713">
        <f t="shared" si="448"/>
        <v>384</v>
      </c>
      <c r="O5713">
        <f t="shared" si="449"/>
        <v>512</v>
      </c>
    </row>
    <row r="5714" spans="1:15">
      <c r="A5714" t="s">
        <v>5723</v>
      </c>
      <c r="B5714" s="1">
        <v>40869</v>
      </c>
      <c r="C5714" s="3">
        <v>0.26</v>
      </c>
      <c r="D5714" s="3">
        <v>0.91</v>
      </c>
      <c r="E5714" s="3">
        <v>1.94</v>
      </c>
      <c r="F5714" s="3">
        <v>3.81</v>
      </c>
      <c r="G5714" s="3">
        <v>5.1100000000000003</v>
      </c>
      <c r="J5714" s="1">
        <v>40869</v>
      </c>
      <c r="K5714">
        <f t="shared" si="445"/>
        <v>26</v>
      </c>
      <c r="L5714">
        <f t="shared" si="446"/>
        <v>91</v>
      </c>
      <c r="M5714">
        <f t="shared" si="447"/>
        <v>194</v>
      </c>
      <c r="N5714">
        <f t="shared" si="448"/>
        <v>381</v>
      </c>
      <c r="O5714">
        <f t="shared" si="449"/>
        <v>511.00000000000006</v>
      </c>
    </row>
    <row r="5715" spans="1:15">
      <c r="A5715" t="s">
        <v>5724</v>
      </c>
      <c r="B5715" s="1">
        <v>40870</v>
      </c>
      <c r="C5715" s="3">
        <v>0.26</v>
      </c>
      <c r="D5715" s="3">
        <v>0.88</v>
      </c>
      <c r="E5715" s="3">
        <v>1.89</v>
      </c>
      <c r="F5715" s="3">
        <v>3.72</v>
      </c>
      <c r="G5715" s="3">
        <v>5.04</v>
      </c>
      <c r="J5715" s="1">
        <v>40870</v>
      </c>
      <c r="K5715">
        <f t="shared" si="445"/>
        <v>26</v>
      </c>
      <c r="L5715">
        <f t="shared" si="446"/>
        <v>88</v>
      </c>
      <c r="M5715">
        <f t="shared" si="447"/>
        <v>189</v>
      </c>
      <c r="N5715">
        <f t="shared" si="448"/>
        <v>372</v>
      </c>
      <c r="O5715">
        <f t="shared" si="449"/>
        <v>504</v>
      </c>
    </row>
    <row r="5716" spans="1:15">
      <c r="A5716" t="s">
        <v>5725</v>
      </c>
      <c r="B5716" s="1">
        <v>40871</v>
      </c>
      <c r="C5716" s="3" t="e">
        <v>#N/A</v>
      </c>
      <c r="D5716" s="3" t="e">
        <v>#N/A</v>
      </c>
      <c r="E5716" s="3" t="e">
        <v>#N/A</v>
      </c>
      <c r="F5716" s="3" t="e">
        <v>#N/A</v>
      </c>
      <c r="G5716" s="3" t="e">
        <v>#N/A</v>
      </c>
      <c r="J5716" s="1">
        <v>40871</v>
      </c>
      <c r="K5716" t="e">
        <f t="shared" si="445"/>
        <v>#N/A</v>
      </c>
      <c r="L5716" t="e">
        <f t="shared" si="446"/>
        <v>#N/A</v>
      </c>
      <c r="M5716" t="e">
        <f t="shared" si="447"/>
        <v>#N/A</v>
      </c>
      <c r="N5716" t="e">
        <f t="shared" si="448"/>
        <v>#N/A</v>
      </c>
      <c r="O5716" t="e">
        <f t="shared" si="449"/>
        <v>#N/A</v>
      </c>
    </row>
    <row r="5717" spans="1:15">
      <c r="A5717" t="s">
        <v>5726</v>
      </c>
      <c r="B5717" s="1">
        <v>40872</v>
      </c>
      <c r="C5717" s="3">
        <v>0.28000000000000003</v>
      </c>
      <c r="D5717" s="3">
        <v>0.93</v>
      </c>
      <c r="E5717" s="3">
        <v>1.97</v>
      </c>
      <c r="F5717" s="3">
        <v>3.85</v>
      </c>
      <c r="G5717" s="3">
        <v>5.15</v>
      </c>
      <c r="J5717" s="1">
        <v>40872</v>
      </c>
      <c r="K5717">
        <f t="shared" si="445"/>
        <v>28.000000000000004</v>
      </c>
      <c r="L5717">
        <f t="shared" si="446"/>
        <v>93</v>
      </c>
      <c r="M5717">
        <f t="shared" si="447"/>
        <v>197</v>
      </c>
      <c r="N5717">
        <f t="shared" si="448"/>
        <v>385</v>
      </c>
      <c r="O5717">
        <f t="shared" si="449"/>
        <v>515</v>
      </c>
    </row>
    <row r="5718" spans="1:15">
      <c r="A5718" t="s">
        <v>5727</v>
      </c>
      <c r="B5718" s="1">
        <v>40875</v>
      </c>
      <c r="C5718" s="3">
        <v>0.26</v>
      </c>
      <c r="D5718" s="3">
        <v>0.91</v>
      </c>
      <c r="E5718" s="3">
        <v>1.97</v>
      </c>
      <c r="F5718" s="3">
        <v>3.89</v>
      </c>
      <c r="G5718" s="3">
        <v>5.16</v>
      </c>
      <c r="J5718" s="1">
        <v>40875</v>
      </c>
      <c r="K5718">
        <f t="shared" si="445"/>
        <v>26</v>
      </c>
      <c r="L5718">
        <f t="shared" si="446"/>
        <v>91</v>
      </c>
      <c r="M5718">
        <f t="shared" si="447"/>
        <v>197</v>
      </c>
      <c r="N5718">
        <f t="shared" si="448"/>
        <v>389</v>
      </c>
      <c r="O5718">
        <f t="shared" si="449"/>
        <v>516</v>
      </c>
    </row>
    <row r="5719" spans="1:15">
      <c r="A5719" t="s">
        <v>5728</v>
      </c>
      <c r="B5719" s="1">
        <v>40876</v>
      </c>
      <c r="C5719" s="3">
        <v>0.27</v>
      </c>
      <c r="D5719" s="3">
        <v>0.93</v>
      </c>
      <c r="E5719" s="3">
        <v>2</v>
      </c>
      <c r="F5719" s="3">
        <v>3.96</v>
      </c>
      <c r="G5719" s="3">
        <v>5.22</v>
      </c>
      <c r="J5719" s="1">
        <v>40876</v>
      </c>
      <c r="K5719">
        <f t="shared" si="445"/>
        <v>27</v>
      </c>
      <c r="L5719">
        <f t="shared" si="446"/>
        <v>93</v>
      </c>
      <c r="M5719">
        <f t="shared" si="447"/>
        <v>200</v>
      </c>
      <c r="N5719">
        <f t="shared" si="448"/>
        <v>396</v>
      </c>
      <c r="O5719">
        <f t="shared" si="449"/>
        <v>522</v>
      </c>
    </row>
    <row r="5720" spans="1:15">
      <c r="A5720" t="s">
        <v>5729</v>
      </c>
      <c r="B5720" s="1">
        <v>40877</v>
      </c>
      <c r="C5720" s="3">
        <v>0.25</v>
      </c>
      <c r="D5720" s="3">
        <v>0.96</v>
      </c>
      <c r="E5720" s="3">
        <v>2.08</v>
      </c>
      <c r="F5720" s="3">
        <v>4.07</v>
      </c>
      <c r="G5720" s="3">
        <v>5.32</v>
      </c>
      <c r="J5720" s="1">
        <v>40877</v>
      </c>
      <c r="K5720">
        <f t="shared" si="445"/>
        <v>25</v>
      </c>
      <c r="L5720">
        <f t="shared" si="446"/>
        <v>96</v>
      </c>
      <c r="M5720">
        <f t="shared" si="447"/>
        <v>208</v>
      </c>
      <c r="N5720">
        <f t="shared" si="448"/>
        <v>407</v>
      </c>
      <c r="O5720">
        <f t="shared" si="449"/>
        <v>532</v>
      </c>
    </row>
    <row r="5721" spans="1:15">
      <c r="A5721" t="s">
        <v>5730</v>
      </c>
      <c r="B5721" s="1">
        <v>40878</v>
      </c>
      <c r="C5721" s="3">
        <v>0.27</v>
      </c>
      <c r="D5721" s="3">
        <v>0.97</v>
      </c>
      <c r="E5721" s="3">
        <v>2.11</v>
      </c>
      <c r="F5721" s="3">
        <v>4.0999999999999996</v>
      </c>
      <c r="G5721" s="3">
        <v>5.41</v>
      </c>
      <c r="J5721" s="1">
        <v>40878</v>
      </c>
      <c r="K5721">
        <f t="shared" si="445"/>
        <v>27</v>
      </c>
      <c r="L5721">
        <f t="shared" si="446"/>
        <v>97</v>
      </c>
      <c r="M5721">
        <f t="shared" si="447"/>
        <v>211</v>
      </c>
      <c r="N5721">
        <f t="shared" si="448"/>
        <v>409.99999999999994</v>
      </c>
      <c r="O5721">
        <f t="shared" si="449"/>
        <v>541</v>
      </c>
    </row>
    <row r="5722" spans="1:15">
      <c r="A5722" t="s">
        <v>5731</v>
      </c>
      <c r="B5722" s="1">
        <v>40879</v>
      </c>
      <c r="C5722" s="3">
        <v>0.25</v>
      </c>
      <c r="D5722" s="3">
        <v>0.92</v>
      </c>
      <c r="E5722" s="3">
        <v>2.0499999999999998</v>
      </c>
      <c r="F5722" s="3">
        <v>3.98</v>
      </c>
      <c r="G5722" s="3">
        <v>5.29</v>
      </c>
      <c r="J5722" s="1">
        <v>40879</v>
      </c>
      <c r="K5722">
        <f t="shared" si="445"/>
        <v>25</v>
      </c>
      <c r="L5722">
        <f t="shared" si="446"/>
        <v>92</v>
      </c>
      <c r="M5722">
        <f t="shared" si="447"/>
        <v>204.99999999999997</v>
      </c>
      <c r="N5722">
        <f t="shared" si="448"/>
        <v>398</v>
      </c>
      <c r="O5722">
        <f t="shared" si="449"/>
        <v>529</v>
      </c>
    </row>
    <row r="5723" spans="1:15">
      <c r="A5723" t="s">
        <v>5732</v>
      </c>
      <c r="B5723" s="1">
        <v>40882</v>
      </c>
      <c r="C5723" s="3">
        <v>0.27</v>
      </c>
      <c r="D5723" s="3">
        <v>0.93</v>
      </c>
      <c r="E5723" s="3">
        <v>2.04</v>
      </c>
      <c r="F5723" s="3">
        <v>4.03</v>
      </c>
      <c r="G5723" s="3">
        <v>5.29</v>
      </c>
      <c r="J5723" s="1">
        <v>40882</v>
      </c>
      <c r="K5723">
        <f t="shared" si="445"/>
        <v>27</v>
      </c>
      <c r="L5723">
        <f t="shared" si="446"/>
        <v>93</v>
      </c>
      <c r="M5723">
        <f t="shared" si="447"/>
        <v>204</v>
      </c>
      <c r="N5723">
        <f t="shared" si="448"/>
        <v>403</v>
      </c>
      <c r="O5723">
        <f t="shared" si="449"/>
        <v>529</v>
      </c>
    </row>
    <row r="5724" spans="1:15">
      <c r="A5724" t="s">
        <v>5733</v>
      </c>
      <c r="B5724" s="1">
        <v>40883</v>
      </c>
      <c r="C5724" s="3">
        <v>0.25</v>
      </c>
      <c r="D5724" s="3">
        <v>0.94</v>
      </c>
      <c r="E5724" s="3">
        <v>2.08</v>
      </c>
      <c r="F5724" s="3">
        <v>4.07</v>
      </c>
      <c r="G5724" s="3">
        <v>5.34</v>
      </c>
      <c r="J5724" s="1">
        <v>40883</v>
      </c>
      <c r="K5724">
        <f t="shared" si="445"/>
        <v>25</v>
      </c>
      <c r="L5724">
        <f t="shared" si="446"/>
        <v>94</v>
      </c>
      <c r="M5724">
        <f t="shared" si="447"/>
        <v>208</v>
      </c>
      <c r="N5724">
        <f t="shared" si="448"/>
        <v>407</v>
      </c>
      <c r="O5724">
        <f t="shared" si="449"/>
        <v>534</v>
      </c>
    </row>
    <row r="5725" spans="1:15">
      <c r="A5725" t="s">
        <v>5734</v>
      </c>
      <c r="B5725" s="1">
        <v>40884</v>
      </c>
      <c r="C5725" s="3">
        <v>0.24</v>
      </c>
      <c r="D5725" s="3">
        <v>0.89</v>
      </c>
      <c r="E5725" s="3">
        <v>2.02</v>
      </c>
      <c r="F5725" s="3">
        <v>4</v>
      </c>
      <c r="G5725" s="3">
        <v>5.28</v>
      </c>
      <c r="J5725" s="1">
        <v>40884</v>
      </c>
      <c r="K5725">
        <f t="shared" si="445"/>
        <v>24</v>
      </c>
      <c r="L5725">
        <f t="shared" si="446"/>
        <v>89</v>
      </c>
      <c r="M5725">
        <f t="shared" si="447"/>
        <v>202</v>
      </c>
      <c r="N5725">
        <f t="shared" si="448"/>
        <v>400</v>
      </c>
      <c r="O5725">
        <f t="shared" si="449"/>
        <v>528</v>
      </c>
    </row>
    <row r="5726" spans="1:15">
      <c r="A5726" t="s">
        <v>5735</v>
      </c>
      <c r="B5726" s="1">
        <v>40885</v>
      </c>
      <c r="C5726" s="3">
        <v>0.22</v>
      </c>
      <c r="D5726" s="3">
        <v>0.86</v>
      </c>
      <c r="E5726" s="3">
        <v>1.99</v>
      </c>
      <c r="F5726" s="3">
        <v>3.95</v>
      </c>
      <c r="G5726" s="3">
        <v>5.25</v>
      </c>
      <c r="J5726" s="1">
        <v>40885</v>
      </c>
      <c r="K5726">
        <f t="shared" si="445"/>
        <v>22</v>
      </c>
      <c r="L5726">
        <f t="shared" si="446"/>
        <v>86</v>
      </c>
      <c r="M5726">
        <f t="shared" si="447"/>
        <v>199</v>
      </c>
      <c r="N5726">
        <f t="shared" si="448"/>
        <v>395</v>
      </c>
      <c r="O5726">
        <f t="shared" si="449"/>
        <v>525</v>
      </c>
    </row>
    <row r="5727" spans="1:15">
      <c r="A5727" t="s">
        <v>5736</v>
      </c>
      <c r="B5727" s="1">
        <v>40886</v>
      </c>
      <c r="C5727" s="3">
        <v>0.22</v>
      </c>
      <c r="D5727" s="3">
        <v>0.89</v>
      </c>
      <c r="E5727" s="3">
        <v>2.0699999999999998</v>
      </c>
      <c r="F5727" s="3">
        <v>4.05</v>
      </c>
      <c r="G5727" s="3">
        <v>5.35</v>
      </c>
      <c r="J5727" s="1">
        <v>40886</v>
      </c>
      <c r="K5727">
        <f t="shared" si="445"/>
        <v>22</v>
      </c>
      <c r="L5727">
        <f t="shared" si="446"/>
        <v>89</v>
      </c>
      <c r="M5727">
        <f t="shared" si="447"/>
        <v>206.99999999999997</v>
      </c>
      <c r="N5727">
        <f t="shared" si="448"/>
        <v>405</v>
      </c>
      <c r="O5727">
        <f t="shared" si="449"/>
        <v>535</v>
      </c>
    </row>
    <row r="5728" spans="1:15">
      <c r="A5728" t="s">
        <v>5737</v>
      </c>
      <c r="B5728" s="1">
        <v>40889</v>
      </c>
      <c r="C5728" s="3">
        <v>0.24</v>
      </c>
      <c r="D5728" s="3">
        <v>0.87</v>
      </c>
      <c r="E5728" s="3">
        <v>2.0299999999999998</v>
      </c>
      <c r="F5728" s="3">
        <v>4.0199999999999996</v>
      </c>
      <c r="G5728" s="3">
        <v>5.3</v>
      </c>
      <c r="J5728" s="1">
        <v>40889</v>
      </c>
      <c r="K5728">
        <f t="shared" si="445"/>
        <v>24</v>
      </c>
      <c r="L5728">
        <f t="shared" si="446"/>
        <v>87</v>
      </c>
      <c r="M5728">
        <f t="shared" si="447"/>
        <v>202.99999999999997</v>
      </c>
      <c r="N5728">
        <f t="shared" si="448"/>
        <v>401.99999999999994</v>
      </c>
      <c r="O5728">
        <f t="shared" si="449"/>
        <v>530</v>
      </c>
    </row>
    <row r="5729" spans="1:15">
      <c r="A5729" t="s">
        <v>5738</v>
      </c>
      <c r="B5729" s="1">
        <v>40890</v>
      </c>
      <c r="C5729" s="3">
        <v>0.24</v>
      </c>
      <c r="D5729" s="3">
        <v>0.85</v>
      </c>
      <c r="E5729" s="3">
        <v>1.96</v>
      </c>
      <c r="F5729" s="3">
        <v>3.98</v>
      </c>
      <c r="G5729" s="3">
        <v>5.25</v>
      </c>
      <c r="J5729" s="1">
        <v>40890</v>
      </c>
      <c r="K5729">
        <f t="shared" si="445"/>
        <v>24</v>
      </c>
      <c r="L5729">
        <f t="shared" si="446"/>
        <v>85</v>
      </c>
      <c r="M5729">
        <f t="shared" si="447"/>
        <v>196</v>
      </c>
      <c r="N5729">
        <f t="shared" si="448"/>
        <v>398</v>
      </c>
      <c r="O5729">
        <f t="shared" si="449"/>
        <v>525</v>
      </c>
    </row>
    <row r="5730" spans="1:15">
      <c r="A5730" t="s">
        <v>5739</v>
      </c>
      <c r="B5730" s="1">
        <v>40891</v>
      </c>
      <c r="C5730" s="3">
        <v>0.25</v>
      </c>
      <c r="D5730" s="3">
        <v>0.86</v>
      </c>
      <c r="E5730" s="3">
        <v>1.92</v>
      </c>
      <c r="F5730" s="3">
        <v>3.88</v>
      </c>
      <c r="G5730" s="3">
        <v>5.16</v>
      </c>
      <c r="J5730" s="1">
        <v>40891</v>
      </c>
      <c r="K5730">
        <f t="shared" si="445"/>
        <v>25</v>
      </c>
      <c r="L5730">
        <f t="shared" si="446"/>
        <v>86</v>
      </c>
      <c r="M5730">
        <f t="shared" si="447"/>
        <v>192</v>
      </c>
      <c r="N5730">
        <f t="shared" si="448"/>
        <v>388</v>
      </c>
      <c r="O5730">
        <f t="shared" si="449"/>
        <v>516</v>
      </c>
    </row>
    <row r="5731" spans="1:15">
      <c r="A5731" t="s">
        <v>5740</v>
      </c>
      <c r="B5731" s="1">
        <v>40892</v>
      </c>
      <c r="C5731" s="3">
        <v>0.26</v>
      </c>
      <c r="D5731" s="3">
        <v>0.86</v>
      </c>
      <c r="E5731" s="3">
        <v>1.92</v>
      </c>
      <c r="F5731" s="3">
        <v>3.9</v>
      </c>
      <c r="G5731" s="3">
        <v>5.19</v>
      </c>
      <c r="J5731" s="1">
        <v>40892</v>
      </c>
      <c r="K5731">
        <f t="shared" si="445"/>
        <v>26</v>
      </c>
      <c r="L5731">
        <f t="shared" si="446"/>
        <v>86</v>
      </c>
      <c r="M5731">
        <f t="shared" si="447"/>
        <v>192</v>
      </c>
      <c r="N5731">
        <f t="shared" si="448"/>
        <v>390</v>
      </c>
      <c r="O5731">
        <f t="shared" si="449"/>
        <v>519</v>
      </c>
    </row>
    <row r="5732" spans="1:15">
      <c r="A5732" t="s">
        <v>5741</v>
      </c>
      <c r="B5732" s="1">
        <v>40893</v>
      </c>
      <c r="C5732" s="3">
        <v>0.24</v>
      </c>
      <c r="D5732" s="3">
        <v>0.81</v>
      </c>
      <c r="E5732" s="3">
        <v>1.86</v>
      </c>
      <c r="F5732" s="3">
        <v>3.82</v>
      </c>
      <c r="G5732" s="3">
        <v>5.12</v>
      </c>
      <c r="J5732" s="1">
        <v>40893</v>
      </c>
      <c r="K5732">
        <f t="shared" si="445"/>
        <v>24</v>
      </c>
      <c r="L5732">
        <f t="shared" si="446"/>
        <v>81</v>
      </c>
      <c r="M5732">
        <f t="shared" si="447"/>
        <v>186</v>
      </c>
      <c r="N5732">
        <f t="shared" si="448"/>
        <v>382</v>
      </c>
      <c r="O5732">
        <f t="shared" si="449"/>
        <v>512</v>
      </c>
    </row>
    <row r="5733" spans="1:15">
      <c r="A5733" t="s">
        <v>5742</v>
      </c>
      <c r="B5733" s="1">
        <v>40896</v>
      </c>
      <c r="C5733" s="3">
        <v>0.24</v>
      </c>
      <c r="D5733" s="3">
        <v>0.82</v>
      </c>
      <c r="E5733" s="3">
        <v>1.82</v>
      </c>
      <c r="F5733" s="3">
        <v>3.76</v>
      </c>
      <c r="G5733" s="3">
        <v>5.08</v>
      </c>
      <c r="J5733" s="1">
        <v>40896</v>
      </c>
      <c r="K5733">
        <f t="shared" si="445"/>
        <v>24</v>
      </c>
      <c r="L5733">
        <f t="shared" si="446"/>
        <v>82</v>
      </c>
      <c r="M5733">
        <f t="shared" si="447"/>
        <v>182</v>
      </c>
      <c r="N5733">
        <f t="shared" si="448"/>
        <v>376</v>
      </c>
      <c r="O5733">
        <f t="shared" si="449"/>
        <v>508</v>
      </c>
    </row>
    <row r="5734" spans="1:15">
      <c r="A5734" t="s">
        <v>5743</v>
      </c>
      <c r="B5734" s="1">
        <v>40897</v>
      </c>
      <c r="C5734" s="3">
        <v>0.26</v>
      </c>
      <c r="D5734" s="3">
        <v>0.88</v>
      </c>
      <c r="E5734" s="3">
        <v>1.94</v>
      </c>
      <c r="F5734" s="3">
        <v>3.87</v>
      </c>
      <c r="G5734" s="3">
        <v>5.21</v>
      </c>
      <c r="J5734" s="1">
        <v>40897</v>
      </c>
      <c r="K5734">
        <f t="shared" si="445"/>
        <v>26</v>
      </c>
      <c r="L5734">
        <f t="shared" si="446"/>
        <v>88</v>
      </c>
      <c r="M5734">
        <f t="shared" si="447"/>
        <v>194</v>
      </c>
      <c r="N5734">
        <f t="shared" si="448"/>
        <v>387</v>
      </c>
      <c r="O5734">
        <f t="shared" si="449"/>
        <v>521</v>
      </c>
    </row>
    <row r="5735" spans="1:15">
      <c r="A5735" t="s">
        <v>5744</v>
      </c>
      <c r="B5735" s="1">
        <v>40898</v>
      </c>
      <c r="C5735" s="3">
        <v>0.28000000000000003</v>
      </c>
      <c r="D5735" s="3">
        <v>0.91</v>
      </c>
      <c r="E5735" s="3">
        <v>1.98</v>
      </c>
      <c r="F5735" s="3">
        <v>3.9</v>
      </c>
      <c r="G5735" s="3">
        <v>5.28</v>
      </c>
      <c r="J5735" s="1">
        <v>40898</v>
      </c>
      <c r="K5735">
        <f t="shared" si="445"/>
        <v>28.000000000000004</v>
      </c>
      <c r="L5735">
        <f t="shared" si="446"/>
        <v>91</v>
      </c>
      <c r="M5735">
        <f t="shared" si="447"/>
        <v>198</v>
      </c>
      <c r="N5735">
        <f t="shared" si="448"/>
        <v>390</v>
      </c>
      <c r="O5735">
        <f t="shared" si="449"/>
        <v>528</v>
      </c>
    </row>
    <row r="5736" spans="1:15">
      <c r="A5736" t="s">
        <v>5745</v>
      </c>
      <c r="B5736" s="1">
        <v>40899</v>
      </c>
      <c r="C5736" s="3">
        <v>0.28000000000000003</v>
      </c>
      <c r="D5736" s="3">
        <v>0.91</v>
      </c>
      <c r="E5736" s="3">
        <v>1.97</v>
      </c>
      <c r="F5736" s="3">
        <v>3.88</v>
      </c>
      <c r="G5736" s="3">
        <v>5.26</v>
      </c>
      <c r="J5736" s="1">
        <v>40899</v>
      </c>
      <c r="K5736">
        <f t="shared" si="445"/>
        <v>28.000000000000004</v>
      </c>
      <c r="L5736">
        <f t="shared" si="446"/>
        <v>91</v>
      </c>
      <c r="M5736">
        <f t="shared" si="447"/>
        <v>197</v>
      </c>
      <c r="N5736">
        <f t="shared" si="448"/>
        <v>388</v>
      </c>
      <c r="O5736">
        <f t="shared" si="449"/>
        <v>526</v>
      </c>
    </row>
    <row r="5737" spans="1:15">
      <c r="A5737" t="s">
        <v>5746</v>
      </c>
      <c r="B5737" s="1">
        <v>40900</v>
      </c>
      <c r="C5737" s="3">
        <v>0.28000000000000003</v>
      </c>
      <c r="D5737" s="3">
        <v>0.97</v>
      </c>
      <c r="E5737" s="3">
        <v>2.0299999999999998</v>
      </c>
      <c r="F5737" s="3">
        <v>3.98</v>
      </c>
      <c r="G5737" s="3">
        <v>5.35</v>
      </c>
      <c r="J5737" s="1">
        <v>40900</v>
      </c>
      <c r="K5737">
        <f t="shared" si="445"/>
        <v>28.000000000000004</v>
      </c>
      <c r="L5737">
        <f t="shared" si="446"/>
        <v>97</v>
      </c>
      <c r="M5737">
        <f t="shared" si="447"/>
        <v>202.99999999999997</v>
      </c>
      <c r="N5737">
        <f t="shared" si="448"/>
        <v>398</v>
      </c>
      <c r="O5737">
        <f t="shared" si="449"/>
        <v>535</v>
      </c>
    </row>
    <row r="5738" spans="1:15">
      <c r="A5738" t="s">
        <v>5747</v>
      </c>
      <c r="B5738" s="1">
        <v>40903</v>
      </c>
      <c r="C5738" s="3" t="e">
        <v>#N/A</v>
      </c>
      <c r="D5738" s="3" t="e">
        <v>#N/A</v>
      </c>
      <c r="E5738" s="3" t="e">
        <v>#N/A</v>
      </c>
      <c r="F5738" s="3" t="e">
        <v>#N/A</v>
      </c>
      <c r="G5738" s="3" t="e">
        <v>#N/A</v>
      </c>
      <c r="J5738" s="1">
        <v>40903</v>
      </c>
      <c r="K5738" t="e">
        <f t="shared" si="445"/>
        <v>#N/A</v>
      </c>
      <c r="L5738" t="e">
        <f t="shared" si="446"/>
        <v>#N/A</v>
      </c>
      <c r="M5738" t="e">
        <f t="shared" si="447"/>
        <v>#N/A</v>
      </c>
      <c r="N5738" t="e">
        <f t="shared" si="448"/>
        <v>#N/A</v>
      </c>
      <c r="O5738" t="e">
        <f t="shared" si="449"/>
        <v>#N/A</v>
      </c>
    </row>
    <row r="5739" spans="1:15">
      <c r="A5739" t="s">
        <v>5748</v>
      </c>
      <c r="B5739" s="1">
        <v>40904</v>
      </c>
      <c r="C5739" s="3">
        <v>0.3</v>
      </c>
      <c r="D5739" s="3">
        <v>0.96</v>
      </c>
      <c r="E5739" s="3">
        <v>2.02</v>
      </c>
      <c r="F5739" s="3">
        <v>3.94</v>
      </c>
      <c r="G5739" s="3">
        <v>5.32</v>
      </c>
      <c r="J5739" s="1">
        <v>40904</v>
      </c>
      <c r="K5739">
        <f t="shared" si="445"/>
        <v>30</v>
      </c>
      <c r="L5739">
        <f t="shared" si="446"/>
        <v>96</v>
      </c>
      <c r="M5739">
        <f t="shared" si="447"/>
        <v>202</v>
      </c>
      <c r="N5739">
        <f t="shared" si="448"/>
        <v>394</v>
      </c>
      <c r="O5739">
        <f t="shared" si="449"/>
        <v>532</v>
      </c>
    </row>
    <row r="5740" spans="1:15">
      <c r="A5740" t="s">
        <v>5749</v>
      </c>
      <c r="B5740" s="1">
        <v>40905</v>
      </c>
      <c r="C5740" s="3">
        <v>0.28000000000000003</v>
      </c>
      <c r="D5740" s="3">
        <v>0.91</v>
      </c>
      <c r="E5740" s="3">
        <v>1.93</v>
      </c>
      <c r="F5740" s="3">
        <v>3.79</v>
      </c>
      <c r="G5740" s="3">
        <v>5.18</v>
      </c>
      <c r="J5740" s="1">
        <v>40905</v>
      </c>
      <c r="K5740">
        <f t="shared" si="445"/>
        <v>28.000000000000004</v>
      </c>
      <c r="L5740">
        <f t="shared" si="446"/>
        <v>91</v>
      </c>
      <c r="M5740">
        <f t="shared" si="447"/>
        <v>193</v>
      </c>
      <c r="N5740">
        <f t="shared" si="448"/>
        <v>379</v>
      </c>
      <c r="O5740">
        <f t="shared" si="449"/>
        <v>518</v>
      </c>
    </row>
    <row r="5741" spans="1:15">
      <c r="A5741" t="s">
        <v>5750</v>
      </c>
      <c r="B5741" s="1">
        <v>40906</v>
      </c>
      <c r="C5741" s="3">
        <v>0.28000000000000003</v>
      </c>
      <c r="D5741" s="3">
        <v>0.88</v>
      </c>
      <c r="E5741" s="3">
        <v>1.91</v>
      </c>
      <c r="F5741" s="3">
        <v>3.8</v>
      </c>
      <c r="G5741" s="3">
        <v>5.19</v>
      </c>
      <c r="J5741" s="1">
        <v>40906</v>
      </c>
      <c r="K5741">
        <f t="shared" si="445"/>
        <v>28.000000000000004</v>
      </c>
      <c r="L5741">
        <f t="shared" si="446"/>
        <v>88</v>
      </c>
      <c r="M5741">
        <f t="shared" si="447"/>
        <v>191</v>
      </c>
      <c r="N5741">
        <f t="shared" si="448"/>
        <v>380</v>
      </c>
      <c r="O5741">
        <f t="shared" si="449"/>
        <v>519</v>
      </c>
    </row>
    <row r="5742" spans="1:15">
      <c r="A5742" t="s">
        <v>5751</v>
      </c>
      <c r="B5742" s="1">
        <v>40907</v>
      </c>
      <c r="C5742" s="3">
        <v>0.25</v>
      </c>
      <c r="D5742" s="3">
        <v>0.83</v>
      </c>
      <c r="E5742" s="3">
        <v>1.89</v>
      </c>
      <c r="F5742" s="3">
        <v>3.77</v>
      </c>
      <c r="G5742" s="3">
        <v>5.16</v>
      </c>
      <c r="J5742" s="1">
        <v>40907</v>
      </c>
      <c r="K5742">
        <f t="shared" si="445"/>
        <v>25</v>
      </c>
      <c r="L5742">
        <f t="shared" si="446"/>
        <v>83</v>
      </c>
      <c r="M5742">
        <f t="shared" si="447"/>
        <v>189</v>
      </c>
      <c r="N5742">
        <f t="shared" si="448"/>
        <v>377</v>
      </c>
      <c r="O5742">
        <f t="shared" si="449"/>
        <v>516</v>
      </c>
    </row>
    <row r="5743" spans="1:15">
      <c r="A5743" t="s">
        <v>5752</v>
      </c>
      <c r="B5743" s="1">
        <v>40910</v>
      </c>
      <c r="C5743" s="3" t="e">
        <v>#N/A</v>
      </c>
      <c r="D5743" s="3" t="e">
        <v>#N/A</v>
      </c>
      <c r="E5743" s="3" t="e">
        <v>#N/A</v>
      </c>
      <c r="F5743" s="3" t="e">
        <v>#N/A</v>
      </c>
      <c r="G5743" s="3" t="e">
        <v>#N/A</v>
      </c>
      <c r="J5743" s="1">
        <v>40910</v>
      </c>
      <c r="K5743" t="e">
        <f t="shared" si="445"/>
        <v>#N/A</v>
      </c>
      <c r="L5743" t="e">
        <f t="shared" si="446"/>
        <v>#N/A</v>
      </c>
      <c r="M5743" t="e">
        <f t="shared" si="447"/>
        <v>#N/A</v>
      </c>
      <c r="N5743" t="e">
        <f t="shared" si="448"/>
        <v>#N/A</v>
      </c>
      <c r="O5743" t="e">
        <f t="shared" si="449"/>
        <v>#N/A</v>
      </c>
    </row>
    <row r="5744" spans="1:15">
      <c r="A5744" t="s">
        <v>5753</v>
      </c>
      <c r="B5744" s="1">
        <v>40911</v>
      </c>
      <c r="C5744" s="3">
        <v>0.27</v>
      </c>
      <c r="D5744" s="3">
        <v>0.89</v>
      </c>
      <c r="E5744" s="3">
        <v>1.97</v>
      </c>
      <c r="F5744" s="3">
        <v>3.84</v>
      </c>
      <c r="G5744" s="3">
        <v>5.26</v>
      </c>
      <c r="J5744" s="1">
        <v>40911</v>
      </c>
      <c r="K5744">
        <f t="shared" si="445"/>
        <v>27</v>
      </c>
      <c r="L5744">
        <f t="shared" si="446"/>
        <v>89</v>
      </c>
      <c r="M5744">
        <f t="shared" si="447"/>
        <v>197</v>
      </c>
      <c r="N5744">
        <f t="shared" si="448"/>
        <v>384</v>
      </c>
      <c r="O5744">
        <f t="shared" si="449"/>
        <v>526</v>
      </c>
    </row>
    <row r="5745" spans="1:15">
      <c r="A5745" t="s">
        <v>5754</v>
      </c>
      <c r="B5745" s="1">
        <v>40912</v>
      </c>
      <c r="C5745" s="3">
        <v>0.25</v>
      </c>
      <c r="D5745" s="3">
        <v>0.89</v>
      </c>
      <c r="E5745" s="3">
        <v>2</v>
      </c>
      <c r="F5745" s="3">
        <v>3.89</v>
      </c>
      <c r="G5745" s="3">
        <v>5.3</v>
      </c>
      <c r="J5745" s="1">
        <v>40912</v>
      </c>
      <c r="K5745">
        <f t="shared" si="445"/>
        <v>25</v>
      </c>
      <c r="L5745">
        <f t="shared" si="446"/>
        <v>89</v>
      </c>
      <c r="M5745">
        <f t="shared" si="447"/>
        <v>200</v>
      </c>
      <c r="N5745">
        <f t="shared" si="448"/>
        <v>389</v>
      </c>
      <c r="O5745">
        <f t="shared" si="449"/>
        <v>530</v>
      </c>
    </row>
    <row r="5746" spans="1:15">
      <c r="A5746" t="s">
        <v>5755</v>
      </c>
      <c r="B5746" s="1">
        <v>40913</v>
      </c>
      <c r="C5746" s="3">
        <v>0.27</v>
      </c>
      <c r="D5746" s="3">
        <v>0.88</v>
      </c>
      <c r="E5746" s="3">
        <v>2.02</v>
      </c>
      <c r="F5746" s="3">
        <v>3.91</v>
      </c>
      <c r="G5746" s="3">
        <v>5.29</v>
      </c>
      <c r="J5746" s="1">
        <v>40913</v>
      </c>
      <c r="K5746">
        <f t="shared" si="445"/>
        <v>27</v>
      </c>
      <c r="L5746">
        <f t="shared" si="446"/>
        <v>88</v>
      </c>
      <c r="M5746">
        <f t="shared" si="447"/>
        <v>202</v>
      </c>
      <c r="N5746">
        <f t="shared" si="448"/>
        <v>391</v>
      </c>
      <c r="O5746">
        <f t="shared" si="449"/>
        <v>529</v>
      </c>
    </row>
    <row r="5747" spans="1:15">
      <c r="A5747" t="s">
        <v>5756</v>
      </c>
      <c r="B5747" s="1">
        <v>40914</v>
      </c>
      <c r="C5747" s="3">
        <v>0.25</v>
      </c>
      <c r="D5747" s="3">
        <v>0.86</v>
      </c>
      <c r="E5747" s="3">
        <v>1.98</v>
      </c>
      <c r="F5747" s="3">
        <v>3.85</v>
      </c>
      <c r="G5747" s="3">
        <v>5.25</v>
      </c>
      <c r="J5747" s="1">
        <v>40914</v>
      </c>
      <c r="K5747">
        <f t="shared" si="445"/>
        <v>25</v>
      </c>
      <c r="L5747">
        <f t="shared" si="446"/>
        <v>86</v>
      </c>
      <c r="M5747">
        <f t="shared" si="447"/>
        <v>198</v>
      </c>
      <c r="N5747">
        <f t="shared" si="448"/>
        <v>385</v>
      </c>
      <c r="O5747">
        <f t="shared" si="449"/>
        <v>525</v>
      </c>
    </row>
    <row r="5748" spans="1:15">
      <c r="A5748" t="s">
        <v>5757</v>
      </c>
      <c r="B5748" s="1">
        <v>40917</v>
      </c>
      <c r="C5748" s="3">
        <v>0.26</v>
      </c>
      <c r="D5748" s="3">
        <v>0.85</v>
      </c>
      <c r="E5748" s="3">
        <v>1.98</v>
      </c>
      <c r="F5748" s="3">
        <v>3.86</v>
      </c>
      <c r="G5748" s="3">
        <v>5.26</v>
      </c>
      <c r="J5748" s="1">
        <v>40917</v>
      </c>
      <c r="K5748">
        <f t="shared" si="445"/>
        <v>26</v>
      </c>
      <c r="L5748">
        <f t="shared" si="446"/>
        <v>85</v>
      </c>
      <c r="M5748">
        <f t="shared" si="447"/>
        <v>198</v>
      </c>
      <c r="N5748">
        <f t="shared" si="448"/>
        <v>386</v>
      </c>
      <c r="O5748">
        <f t="shared" si="449"/>
        <v>526</v>
      </c>
    </row>
    <row r="5749" spans="1:15">
      <c r="A5749" t="s">
        <v>5758</v>
      </c>
      <c r="B5749" s="1">
        <v>40918</v>
      </c>
      <c r="C5749" s="3">
        <v>0.24</v>
      </c>
      <c r="D5749" s="3">
        <v>0.86</v>
      </c>
      <c r="E5749" s="3">
        <v>2</v>
      </c>
      <c r="F5749" s="3">
        <v>3.86</v>
      </c>
      <c r="G5749" s="3">
        <v>5.25</v>
      </c>
      <c r="J5749" s="1">
        <v>40918</v>
      </c>
      <c r="K5749">
        <f t="shared" si="445"/>
        <v>24</v>
      </c>
      <c r="L5749">
        <f t="shared" si="446"/>
        <v>86</v>
      </c>
      <c r="M5749">
        <f t="shared" si="447"/>
        <v>200</v>
      </c>
      <c r="N5749">
        <f t="shared" si="448"/>
        <v>386</v>
      </c>
      <c r="O5749">
        <f t="shared" si="449"/>
        <v>525</v>
      </c>
    </row>
    <row r="5750" spans="1:15">
      <c r="A5750" t="s">
        <v>5759</v>
      </c>
      <c r="B5750" s="1">
        <v>40919</v>
      </c>
      <c r="C5750" s="3">
        <v>0.24</v>
      </c>
      <c r="D5750" s="3">
        <v>0.82</v>
      </c>
      <c r="E5750" s="3">
        <v>1.93</v>
      </c>
      <c r="F5750" s="3">
        <v>3.8</v>
      </c>
      <c r="G5750" s="3">
        <v>5.2</v>
      </c>
      <c r="J5750" s="1">
        <v>40919</v>
      </c>
      <c r="K5750">
        <f t="shared" si="445"/>
        <v>24</v>
      </c>
      <c r="L5750">
        <f t="shared" si="446"/>
        <v>82</v>
      </c>
      <c r="M5750">
        <f t="shared" si="447"/>
        <v>193</v>
      </c>
      <c r="N5750">
        <f t="shared" si="448"/>
        <v>380</v>
      </c>
      <c r="O5750">
        <f t="shared" si="449"/>
        <v>520</v>
      </c>
    </row>
    <row r="5751" spans="1:15">
      <c r="A5751" t="s">
        <v>5760</v>
      </c>
      <c r="B5751" s="1">
        <v>40920</v>
      </c>
      <c r="C5751" s="3">
        <v>0.22</v>
      </c>
      <c r="D5751" s="3">
        <v>0.84</v>
      </c>
      <c r="E5751" s="3">
        <v>1.94</v>
      </c>
      <c r="F5751" s="3">
        <v>3.9</v>
      </c>
      <c r="G5751" s="3">
        <v>5.21</v>
      </c>
      <c r="J5751" s="1">
        <v>40920</v>
      </c>
      <c r="K5751">
        <f t="shared" si="445"/>
        <v>22</v>
      </c>
      <c r="L5751">
        <f t="shared" si="446"/>
        <v>84</v>
      </c>
      <c r="M5751">
        <f t="shared" si="447"/>
        <v>194</v>
      </c>
      <c r="N5751">
        <f t="shared" si="448"/>
        <v>390</v>
      </c>
      <c r="O5751">
        <f t="shared" si="449"/>
        <v>521</v>
      </c>
    </row>
    <row r="5752" spans="1:15">
      <c r="A5752" t="s">
        <v>5761</v>
      </c>
      <c r="B5752" s="1">
        <v>40921</v>
      </c>
      <c r="C5752" s="3">
        <v>0.24</v>
      </c>
      <c r="D5752" s="3">
        <v>0.8</v>
      </c>
      <c r="E5752" s="3">
        <v>1.89</v>
      </c>
      <c r="F5752" s="3">
        <v>3.81</v>
      </c>
      <c r="G5752" s="3">
        <v>5.13</v>
      </c>
      <c r="J5752" s="1">
        <v>40921</v>
      </c>
      <c r="K5752">
        <f t="shared" si="445"/>
        <v>24</v>
      </c>
      <c r="L5752">
        <f t="shared" si="446"/>
        <v>80</v>
      </c>
      <c r="M5752">
        <f t="shared" si="447"/>
        <v>189</v>
      </c>
      <c r="N5752">
        <f t="shared" si="448"/>
        <v>381</v>
      </c>
      <c r="O5752">
        <f t="shared" si="449"/>
        <v>513</v>
      </c>
    </row>
    <row r="5753" spans="1:15">
      <c r="A5753" t="s">
        <v>5762</v>
      </c>
      <c r="B5753" s="1">
        <v>40924</v>
      </c>
      <c r="C5753" s="3" t="e">
        <v>#N/A</v>
      </c>
      <c r="D5753" s="3" t="e">
        <v>#N/A</v>
      </c>
      <c r="E5753" s="3" t="e">
        <v>#N/A</v>
      </c>
      <c r="F5753" s="3" t="e">
        <v>#N/A</v>
      </c>
      <c r="G5753" s="3" t="e">
        <v>#N/A</v>
      </c>
      <c r="J5753" s="1">
        <v>40924</v>
      </c>
      <c r="K5753" t="e">
        <f t="shared" si="445"/>
        <v>#N/A</v>
      </c>
      <c r="L5753" t="e">
        <f t="shared" si="446"/>
        <v>#N/A</v>
      </c>
      <c r="M5753" t="e">
        <f t="shared" si="447"/>
        <v>#N/A</v>
      </c>
      <c r="N5753" t="e">
        <f t="shared" si="448"/>
        <v>#N/A</v>
      </c>
      <c r="O5753" t="e">
        <f t="shared" si="449"/>
        <v>#N/A</v>
      </c>
    </row>
    <row r="5754" spans="1:15">
      <c r="A5754" t="s">
        <v>5763</v>
      </c>
      <c r="B5754" s="1">
        <v>40925</v>
      </c>
      <c r="C5754" s="3">
        <v>0.21</v>
      </c>
      <c r="D5754" s="3">
        <v>0.79</v>
      </c>
      <c r="E5754" s="3">
        <v>1.87</v>
      </c>
      <c r="F5754" s="3">
        <v>3.79</v>
      </c>
      <c r="G5754" s="3">
        <v>5.1100000000000003</v>
      </c>
      <c r="J5754" s="1">
        <v>40925</v>
      </c>
      <c r="K5754">
        <f t="shared" si="445"/>
        <v>21</v>
      </c>
      <c r="L5754">
        <f t="shared" si="446"/>
        <v>79</v>
      </c>
      <c r="M5754">
        <f t="shared" si="447"/>
        <v>187</v>
      </c>
      <c r="N5754">
        <f t="shared" si="448"/>
        <v>379</v>
      </c>
      <c r="O5754">
        <f t="shared" si="449"/>
        <v>511.00000000000006</v>
      </c>
    </row>
    <row r="5755" spans="1:15">
      <c r="A5755" t="s">
        <v>5764</v>
      </c>
      <c r="B5755" s="1">
        <v>40926</v>
      </c>
      <c r="C5755" s="3">
        <v>0.24</v>
      </c>
      <c r="D5755" s="3">
        <v>0.82</v>
      </c>
      <c r="E5755" s="3">
        <v>1.92</v>
      </c>
      <c r="F5755" s="3">
        <v>3.78</v>
      </c>
      <c r="G5755" s="3">
        <v>5.17</v>
      </c>
      <c r="J5755" s="1">
        <v>40926</v>
      </c>
      <c r="K5755">
        <f t="shared" si="445"/>
        <v>24</v>
      </c>
      <c r="L5755">
        <f t="shared" si="446"/>
        <v>82</v>
      </c>
      <c r="M5755">
        <f t="shared" si="447"/>
        <v>192</v>
      </c>
      <c r="N5755">
        <f t="shared" si="448"/>
        <v>378</v>
      </c>
      <c r="O5755">
        <f t="shared" si="449"/>
        <v>517</v>
      </c>
    </row>
    <row r="5756" spans="1:15">
      <c r="A5756" t="s">
        <v>5765</v>
      </c>
      <c r="B5756" s="1">
        <v>40927</v>
      </c>
      <c r="C5756" s="3">
        <v>0.26</v>
      </c>
      <c r="D5756" s="3">
        <v>0.87</v>
      </c>
      <c r="E5756" s="3">
        <v>2.0099999999999998</v>
      </c>
      <c r="F5756" s="3">
        <v>3.87</v>
      </c>
      <c r="G5756" s="3">
        <v>5.23</v>
      </c>
      <c r="J5756" s="1">
        <v>40927</v>
      </c>
      <c r="K5756">
        <f t="shared" si="445"/>
        <v>26</v>
      </c>
      <c r="L5756">
        <f t="shared" si="446"/>
        <v>87</v>
      </c>
      <c r="M5756">
        <f t="shared" si="447"/>
        <v>200.99999999999997</v>
      </c>
      <c r="N5756">
        <f t="shared" si="448"/>
        <v>387</v>
      </c>
      <c r="O5756">
        <f t="shared" si="449"/>
        <v>523</v>
      </c>
    </row>
    <row r="5757" spans="1:15">
      <c r="A5757" t="s">
        <v>5766</v>
      </c>
      <c r="B5757" s="1">
        <v>40928</v>
      </c>
      <c r="C5757" s="3">
        <v>0.26</v>
      </c>
      <c r="D5757" s="3">
        <v>0.91</v>
      </c>
      <c r="E5757" s="3">
        <v>2.0499999999999998</v>
      </c>
      <c r="F5757" s="3">
        <v>3.86</v>
      </c>
      <c r="G5757" s="3">
        <v>5.29</v>
      </c>
      <c r="J5757" s="1">
        <v>40928</v>
      </c>
      <c r="K5757">
        <f t="shared" si="445"/>
        <v>26</v>
      </c>
      <c r="L5757">
        <f t="shared" si="446"/>
        <v>91</v>
      </c>
      <c r="M5757">
        <f t="shared" si="447"/>
        <v>204.99999999999997</v>
      </c>
      <c r="N5757">
        <f t="shared" si="448"/>
        <v>386</v>
      </c>
      <c r="O5757">
        <f t="shared" si="449"/>
        <v>529</v>
      </c>
    </row>
    <row r="5758" spans="1:15">
      <c r="A5758" t="s">
        <v>5767</v>
      </c>
      <c r="B5758" s="1">
        <v>40931</v>
      </c>
      <c r="C5758" s="3">
        <v>0.26</v>
      </c>
      <c r="D5758" s="3">
        <v>0.93</v>
      </c>
      <c r="E5758" s="3">
        <v>2.09</v>
      </c>
      <c r="F5758" s="3">
        <v>3.91</v>
      </c>
      <c r="G5758" s="3">
        <v>5.33</v>
      </c>
      <c r="J5758" s="1">
        <v>40931</v>
      </c>
      <c r="K5758">
        <f t="shared" si="445"/>
        <v>26</v>
      </c>
      <c r="L5758">
        <f t="shared" si="446"/>
        <v>93</v>
      </c>
      <c r="M5758">
        <f t="shared" si="447"/>
        <v>209</v>
      </c>
      <c r="N5758">
        <f t="shared" si="448"/>
        <v>391</v>
      </c>
      <c r="O5758">
        <f t="shared" si="449"/>
        <v>533</v>
      </c>
    </row>
    <row r="5759" spans="1:15">
      <c r="A5759" t="s">
        <v>5768</v>
      </c>
      <c r="B5759" s="1">
        <v>40932</v>
      </c>
      <c r="C5759" s="3">
        <v>0.24</v>
      </c>
      <c r="D5759" s="3">
        <v>0.92</v>
      </c>
      <c r="E5759" s="3">
        <v>2.08</v>
      </c>
      <c r="F5759" s="3">
        <v>3.92</v>
      </c>
      <c r="G5759" s="3">
        <v>5.33</v>
      </c>
      <c r="J5759" s="1">
        <v>40932</v>
      </c>
      <c r="K5759">
        <f t="shared" si="445"/>
        <v>24</v>
      </c>
      <c r="L5759">
        <f t="shared" si="446"/>
        <v>92</v>
      </c>
      <c r="M5759">
        <f t="shared" si="447"/>
        <v>208</v>
      </c>
      <c r="N5759">
        <f t="shared" si="448"/>
        <v>392</v>
      </c>
      <c r="O5759">
        <f t="shared" si="449"/>
        <v>533</v>
      </c>
    </row>
    <row r="5760" spans="1:15">
      <c r="A5760" t="s">
        <v>5769</v>
      </c>
      <c r="B5760" s="1">
        <v>40933</v>
      </c>
      <c r="C5760" s="3">
        <v>0.22</v>
      </c>
      <c r="D5760" s="3">
        <v>0.81</v>
      </c>
      <c r="E5760" s="3">
        <v>2.0099999999999998</v>
      </c>
      <c r="F5760" s="3">
        <v>3.93</v>
      </c>
      <c r="G5760" s="3">
        <v>5.32</v>
      </c>
      <c r="J5760" s="1">
        <v>40933</v>
      </c>
      <c r="K5760">
        <f t="shared" si="445"/>
        <v>22</v>
      </c>
      <c r="L5760">
        <f t="shared" si="446"/>
        <v>81</v>
      </c>
      <c r="M5760">
        <f t="shared" si="447"/>
        <v>200.99999999999997</v>
      </c>
      <c r="N5760">
        <f t="shared" si="448"/>
        <v>393</v>
      </c>
      <c r="O5760">
        <f t="shared" si="449"/>
        <v>532</v>
      </c>
    </row>
    <row r="5761" spans="1:15">
      <c r="A5761" t="s">
        <v>5770</v>
      </c>
      <c r="B5761" s="1">
        <v>40934</v>
      </c>
      <c r="C5761" s="3">
        <v>0.22</v>
      </c>
      <c r="D5761" s="3">
        <v>0.77</v>
      </c>
      <c r="E5761" s="3">
        <v>1.96</v>
      </c>
      <c r="F5761" s="3">
        <v>3.88</v>
      </c>
      <c r="G5761" s="3">
        <v>5.24</v>
      </c>
      <c r="J5761" s="1">
        <v>40934</v>
      </c>
      <c r="K5761">
        <f t="shared" si="445"/>
        <v>22</v>
      </c>
      <c r="L5761">
        <f t="shared" si="446"/>
        <v>77</v>
      </c>
      <c r="M5761">
        <f t="shared" si="447"/>
        <v>196</v>
      </c>
      <c r="N5761">
        <f t="shared" si="448"/>
        <v>388</v>
      </c>
      <c r="O5761">
        <f t="shared" si="449"/>
        <v>524</v>
      </c>
    </row>
    <row r="5762" spans="1:15">
      <c r="A5762" t="s">
        <v>5771</v>
      </c>
      <c r="B5762" s="1">
        <v>40935</v>
      </c>
      <c r="C5762" s="3">
        <v>0.22</v>
      </c>
      <c r="D5762" s="3">
        <v>0.75</v>
      </c>
      <c r="E5762" s="3">
        <v>1.93</v>
      </c>
      <c r="F5762" s="3">
        <v>3.85</v>
      </c>
      <c r="G5762" s="3">
        <v>5.21</v>
      </c>
      <c r="J5762" s="1">
        <v>40935</v>
      </c>
      <c r="K5762">
        <f t="shared" si="445"/>
        <v>22</v>
      </c>
      <c r="L5762">
        <f t="shared" si="446"/>
        <v>75</v>
      </c>
      <c r="M5762">
        <f t="shared" si="447"/>
        <v>193</v>
      </c>
      <c r="N5762">
        <f t="shared" si="448"/>
        <v>385</v>
      </c>
      <c r="O5762">
        <f t="shared" si="449"/>
        <v>521</v>
      </c>
    </row>
    <row r="5763" spans="1:15">
      <c r="A5763" t="s">
        <v>5772</v>
      </c>
      <c r="B5763" s="1">
        <v>40938</v>
      </c>
      <c r="C5763" s="3">
        <v>0.22</v>
      </c>
      <c r="D5763" s="3">
        <v>0.73</v>
      </c>
      <c r="E5763" s="3">
        <v>1.87</v>
      </c>
      <c r="F5763" s="3">
        <v>3.77</v>
      </c>
      <c r="G5763" s="3">
        <v>5.12</v>
      </c>
      <c r="J5763" s="1">
        <v>40938</v>
      </c>
      <c r="K5763">
        <f t="shared" si="445"/>
        <v>22</v>
      </c>
      <c r="L5763">
        <f t="shared" si="446"/>
        <v>73</v>
      </c>
      <c r="M5763">
        <f t="shared" si="447"/>
        <v>187</v>
      </c>
      <c r="N5763">
        <f t="shared" si="448"/>
        <v>377</v>
      </c>
      <c r="O5763">
        <f t="shared" si="449"/>
        <v>512</v>
      </c>
    </row>
    <row r="5764" spans="1:15">
      <c r="A5764" t="s">
        <v>5773</v>
      </c>
      <c r="B5764" s="1">
        <v>40939</v>
      </c>
      <c r="C5764" s="3">
        <v>0.22</v>
      </c>
      <c r="D5764" s="3">
        <v>0.71</v>
      </c>
      <c r="E5764" s="3">
        <v>1.83</v>
      </c>
      <c r="F5764" s="3">
        <v>3.72</v>
      </c>
      <c r="G5764" s="3">
        <v>5.07</v>
      </c>
      <c r="J5764" s="1">
        <v>40939</v>
      </c>
      <c r="K5764">
        <f t="shared" ref="K5764:K5823" si="450">C5764*100</f>
        <v>22</v>
      </c>
      <c r="L5764">
        <f t="shared" ref="L5764:L5823" si="451">D5764*100</f>
        <v>71</v>
      </c>
      <c r="M5764">
        <f t="shared" ref="M5764:M5823" si="452">E5764*100</f>
        <v>183</v>
      </c>
      <c r="N5764">
        <f t="shared" ref="N5764:N5823" si="453">F5764*100</f>
        <v>372</v>
      </c>
      <c r="O5764">
        <f t="shared" ref="O5764:O5823" si="454">G5764*100</f>
        <v>507</v>
      </c>
    </row>
    <row r="5765" spans="1:15">
      <c r="A5765" t="s">
        <v>5774</v>
      </c>
      <c r="B5765" s="1">
        <v>40940</v>
      </c>
      <c r="C5765" s="3">
        <v>0.23</v>
      </c>
      <c r="D5765" s="3">
        <v>0.72</v>
      </c>
      <c r="E5765" s="3">
        <v>1.87</v>
      </c>
      <c r="F5765" s="3">
        <v>3.8</v>
      </c>
      <c r="G5765" s="3">
        <v>5.12</v>
      </c>
      <c r="J5765" s="1">
        <v>40940</v>
      </c>
      <c r="K5765">
        <f t="shared" si="450"/>
        <v>23</v>
      </c>
      <c r="L5765">
        <f t="shared" si="451"/>
        <v>72</v>
      </c>
      <c r="M5765">
        <f t="shared" si="452"/>
        <v>187</v>
      </c>
      <c r="N5765">
        <f t="shared" si="453"/>
        <v>380</v>
      </c>
      <c r="O5765">
        <f t="shared" si="454"/>
        <v>512</v>
      </c>
    </row>
    <row r="5766" spans="1:15">
      <c r="A5766" t="s">
        <v>5775</v>
      </c>
      <c r="B5766" s="1">
        <v>40941</v>
      </c>
      <c r="C5766" s="3">
        <v>0.23</v>
      </c>
      <c r="D5766" s="3">
        <v>0.71</v>
      </c>
      <c r="E5766" s="3">
        <v>1.86</v>
      </c>
      <c r="F5766" s="3">
        <v>3.79</v>
      </c>
      <c r="G5766" s="3">
        <v>5.1100000000000003</v>
      </c>
      <c r="J5766" s="1">
        <v>40941</v>
      </c>
      <c r="K5766">
        <f t="shared" si="450"/>
        <v>23</v>
      </c>
      <c r="L5766">
        <f t="shared" si="451"/>
        <v>71</v>
      </c>
      <c r="M5766">
        <f t="shared" si="452"/>
        <v>186</v>
      </c>
      <c r="N5766">
        <f t="shared" si="453"/>
        <v>379</v>
      </c>
      <c r="O5766">
        <f t="shared" si="454"/>
        <v>511.00000000000006</v>
      </c>
    </row>
    <row r="5767" spans="1:15">
      <c r="A5767" t="s">
        <v>5776</v>
      </c>
      <c r="B5767" s="1">
        <v>40942</v>
      </c>
      <c r="C5767" s="3">
        <v>0.23</v>
      </c>
      <c r="D5767" s="3">
        <v>0.78</v>
      </c>
      <c r="E5767" s="3">
        <v>1.97</v>
      </c>
      <c r="F5767" s="3">
        <v>3.93</v>
      </c>
      <c r="G5767" s="3">
        <v>5.23</v>
      </c>
      <c r="J5767" s="1">
        <v>40942</v>
      </c>
      <c r="K5767">
        <f t="shared" si="450"/>
        <v>23</v>
      </c>
      <c r="L5767">
        <f t="shared" si="451"/>
        <v>78</v>
      </c>
      <c r="M5767">
        <f t="shared" si="452"/>
        <v>197</v>
      </c>
      <c r="N5767">
        <f t="shared" si="453"/>
        <v>393</v>
      </c>
      <c r="O5767">
        <f t="shared" si="454"/>
        <v>523</v>
      </c>
    </row>
    <row r="5768" spans="1:15">
      <c r="A5768" t="s">
        <v>5777</v>
      </c>
      <c r="B5768" s="1">
        <v>40945</v>
      </c>
      <c r="C5768" s="3">
        <v>0.24</v>
      </c>
      <c r="D5768" s="3">
        <v>0.76</v>
      </c>
      <c r="E5768" s="3">
        <v>1.93</v>
      </c>
      <c r="F5768" s="3">
        <v>3.87</v>
      </c>
      <c r="G5768" s="3">
        <v>5.15</v>
      </c>
      <c r="J5768" s="1">
        <v>40945</v>
      </c>
      <c r="K5768">
        <f t="shared" si="450"/>
        <v>24</v>
      </c>
      <c r="L5768">
        <f t="shared" si="451"/>
        <v>76</v>
      </c>
      <c r="M5768">
        <f t="shared" si="452"/>
        <v>193</v>
      </c>
      <c r="N5768">
        <f t="shared" si="453"/>
        <v>387</v>
      </c>
      <c r="O5768">
        <f t="shared" si="454"/>
        <v>515</v>
      </c>
    </row>
    <row r="5769" spans="1:15">
      <c r="A5769" t="s">
        <v>5778</v>
      </c>
      <c r="B5769" s="1">
        <v>40946</v>
      </c>
      <c r="C5769" s="3">
        <v>0.25</v>
      </c>
      <c r="D5769" s="3">
        <v>0.82</v>
      </c>
      <c r="E5769" s="3">
        <v>2</v>
      </c>
      <c r="F5769" s="3">
        <v>3.92</v>
      </c>
      <c r="G5769" s="3">
        <v>5.19</v>
      </c>
      <c r="J5769" s="1">
        <v>40946</v>
      </c>
      <c r="K5769">
        <f t="shared" si="450"/>
        <v>25</v>
      </c>
      <c r="L5769">
        <f t="shared" si="451"/>
        <v>82</v>
      </c>
      <c r="M5769">
        <f t="shared" si="452"/>
        <v>200</v>
      </c>
      <c r="N5769">
        <f t="shared" si="453"/>
        <v>392</v>
      </c>
      <c r="O5769">
        <f t="shared" si="454"/>
        <v>519</v>
      </c>
    </row>
    <row r="5770" spans="1:15">
      <c r="A5770" t="s">
        <v>5779</v>
      </c>
      <c r="B5770" s="1">
        <v>40947</v>
      </c>
      <c r="C5770" s="3">
        <v>0.27</v>
      </c>
      <c r="D5770" s="3">
        <v>0.82</v>
      </c>
      <c r="E5770" s="3">
        <v>2.0099999999999998</v>
      </c>
      <c r="F5770" s="3">
        <v>3.91</v>
      </c>
      <c r="G5770" s="3">
        <v>5.18</v>
      </c>
      <c r="J5770" s="1">
        <v>40947</v>
      </c>
      <c r="K5770">
        <f t="shared" si="450"/>
        <v>27</v>
      </c>
      <c r="L5770">
        <f t="shared" si="451"/>
        <v>82</v>
      </c>
      <c r="M5770">
        <f t="shared" si="452"/>
        <v>200.99999999999997</v>
      </c>
      <c r="N5770">
        <f t="shared" si="453"/>
        <v>391</v>
      </c>
      <c r="O5770">
        <f t="shared" si="454"/>
        <v>518</v>
      </c>
    </row>
    <row r="5771" spans="1:15">
      <c r="A5771" t="s">
        <v>5780</v>
      </c>
      <c r="B5771" s="1">
        <v>40948</v>
      </c>
      <c r="C5771" s="3">
        <v>0.27</v>
      </c>
      <c r="D5771" s="3">
        <v>0.86</v>
      </c>
      <c r="E5771" s="3">
        <v>2.04</v>
      </c>
      <c r="F5771" s="3">
        <v>3.91</v>
      </c>
      <c r="G5771" s="3">
        <v>5.22</v>
      </c>
      <c r="J5771" s="1">
        <v>40948</v>
      </c>
      <c r="K5771">
        <f t="shared" si="450"/>
        <v>27</v>
      </c>
      <c r="L5771">
        <f t="shared" si="451"/>
        <v>86</v>
      </c>
      <c r="M5771">
        <f t="shared" si="452"/>
        <v>204</v>
      </c>
      <c r="N5771">
        <f t="shared" si="453"/>
        <v>391</v>
      </c>
      <c r="O5771">
        <f t="shared" si="454"/>
        <v>522</v>
      </c>
    </row>
    <row r="5772" spans="1:15">
      <c r="A5772" t="s">
        <v>5781</v>
      </c>
      <c r="B5772" s="1">
        <v>40949</v>
      </c>
      <c r="C5772" s="3">
        <v>0.27</v>
      </c>
      <c r="D5772" s="3">
        <v>0.81</v>
      </c>
      <c r="E5772" s="3">
        <v>1.96</v>
      </c>
      <c r="F5772" s="3">
        <v>3.82</v>
      </c>
      <c r="G5772" s="3">
        <v>5.13</v>
      </c>
      <c r="J5772" s="1">
        <v>40949</v>
      </c>
      <c r="K5772">
        <f t="shared" si="450"/>
        <v>27</v>
      </c>
      <c r="L5772">
        <f t="shared" si="451"/>
        <v>81</v>
      </c>
      <c r="M5772">
        <f t="shared" si="452"/>
        <v>196</v>
      </c>
      <c r="N5772">
        <f t="shared" si="453"/>
        <v>382</v>
      </c>
      <c r="O5772">
        <f t="shared" si="454"/>
        <v>513</v>
      </c>
    </row>
    <row r="5773" spans="1:15">
      <c r="A5773" t="s">
        <v>5782</v>
      </c>
      <c r="B5773" s="1">
        <v>40952</v>
      </c>
      <c r="C5773" s="3">
        <v>0.28999999999999998</v>
      </c>
      <c r="D5773" s="3">
        <v>0.85</v>
      </c>
      <c r="E5773" s="3">
        <v>1.99</v>
      </c>
      <c r="F5773" s="3">
        <v>3.86</v>
      </c>
      <c r="G5773" s="3">
        <v>5.18</v>
      </c>
      <c r="J5773" s="1">
        <v>40952</v>
      </c>
      <c r="K5773">
        <f t="shared" si="450"/>
        <v>28.999999999999996</v>
      </c>
      <c r="L5773">
        <f t="shared" si="451"/>
        <v>85</v>
      </c>
      <c r="M5773">
        <f t="shared" si="452"/>
        <v>199</v>
      </c>
      <c r="N5773">
        <f t="shared" si="453"/>
        <v>386</v>
      </c>
      <c r="O5773">
        <f t="shared" si="454"/>
        <v>518</v>
      </c>
    </row>
    <row r="5774" spans="1:15">
      <c r="A5774" t="s">
        <v>5783</v>
      </c>
      <c r="B5774" s="1">
        <v>40953</v>
      </c>
      <c r="C5774" s="3">
        <v>0.28999999999999998</v>
      </c>
      <c r="D5774" s="3">
        <v>0.81</v>
      </c>
      <c r="E5774" s="3">
        <v>1.92</v>
      </c>
      <c r="F5774" s="3">
        <v>3.78</v>
      </c>
      <c r="G5774" s="3">
        <v>5.0999999999999996</v>
      </c>
      <c r="J5774" s="1">
        <v>40953</v>
      </c>
      <c r="K5774">
        <f t="shared" si="450"/>
        <v>28.999999999999996</v>
      </c>
      <c r="L5774">
        <f t="shared" si="451"/>
        <v>81</v>
      </c>
      <c r="M5774">
        <f t="shared" si="452"/>
        <v>192</v>
      </c>
      <c r="N5774">
        <f t="shared" si="453"/>
        <v>378</v>
      </c>
      <c r="O5774">
        <f t="shared" si="454"/>
        <v>509.99999999999994</v>
      </c>
    </row>
    <row r="5775" spans="1:15">
      <c r="A5775" t="s">
        <v>5784</v>
      </c>
      <c r="B5775" s="1">
        <v>40954</v>
      </c>
      <c r="C5775" s="3">
        <v>0.28999999999999998</v>
      </c>
      <c r="D5775" s="3">
        <v>0.81</v>
      </c>
      <c r="E5775" s="3">
        <v>1.93</v>
      </c>
      <c r="F5775" s="3">
        <v>3.81</v>
      </c>
      <c r="G5775" s="3">
        <v>5.12</v>
      </c>
      <c r="J5775" s="1">
        <v>40954</v>
      </c>
      <c r="K5775">
        <f t="shared" si="450"/>
        <v>28.999999999999996</v>
      </c>
      <c r="L5775">
        <f t="shared" si="451"/>
        <v>81</v>
      </c>
      <c r="M5775">
        <f t="shared" si="452"/>
        <v>193</v>
      </c>
      <c r="N5775">
        <f t="shared" si="453"/>
        <v>381</v>
      </c>
      <c r="O5775">
        <f t="shared" si="454"/>
        <v>512</v>
      </c>
    </row>
    <row r="5776" spans="1:15">
      <c r="A5776" t="s">
        <v>5785</v>
      </c>
      <c r="B5776" s="1">
        <v>40955</v>
      </c>
      <c r="C5776" s="3">
        <v>0.28999999999999998</v>
      </c>
      <c r="D5776" s="3">
        <v>0.87</v>
      </c>
      <c r="E5776" s="3">
        <v>1.99</v>
      </c>
      <c r="F5776" s="3">
        <v>3.87</v>
      </c>
      <c r="G5776" s="3">
        <v>5.16</v>
      </c>
      <c r="J5776" s="1">
        <v>40955</v>
      </c>
      <c r="K5776">
        <f t="shared" si="450"/>
        <v>28.999999999999996</v>
      </c>
      <c r="L5776">
        <f t="shared" si="451"/>
        <v>87</v>
      </c>
      <c r="M5776">
        <f t="shared" si="452"/>
        <v>199</v>
      </c>
      <c r="N5776">
        <f t="shared" si="453"/>
        <v>387</v>
      </c>
      <c r="O5776">
        <f t="shared" si="454"/>
        <v>516</v>
      </c>
    </row>
    <row r="5777" spans="1:15">
      <c r="A5777" t="s">
        <v>5786</v>
      </c>
      <c r="B5777" s="1">
        <v>40956</v>
      </c>
      <c r="C5777" s="3">
        <v>0.28999999999999998</v>
      </c>
      <c r="D5777" s="3">
        <v>0.88</v>
      </c>
      <c r="E5777" s="3">
        <v>2.0099999999999998</v>
      </c>
      <c r="F5777" s="3">
        <v>3.87</v>
      </c>
      <c r="G5777" s="3">
        <v>5.18</v>
      </c>
      <c r="J5777" s="1">
        <v>40956</v>
      </c>
      <c r="K5777">
        <f t="shared" si="450"/>
        <v>28.999999999999996</v>
      </c>
      <c r="L5777">
        <f t="shared" si="451"/>
        <v>88</v>
      </c>
      <c r="M5777">
        <f t="shared" si="452"/>
        <v>200.99999999999997</v>
      </c>
      <c r="N5777">
        <f t="shared" si="453"/>
        <v>387</v>
      </c>
      <c r="O5777">
        <f t="shared" si="454"/>
        <v>518</v>
      </c>
    </row>
    <row r="5778" spans="1:15">
      <c r="A5778" t="s">
        <v>5787</v>
      </c>
      <c r="B5778" s="1">
        <v>40959</v>
      </c>
      <c r="C5778" s="3" t="e">
        <v>#N/A</v>
      </c>
      <c r="D5778" s="3" t="e">
        <v>#N/A</v>
      </c>
      <c r="E5778" s="3" t="e">
        <v>#N/A</v>
      </c>
      <c r="F5778" s="3" t="e">
        <v>#N/A</v>
      </c>
      <c r="G5778" s="3" t="e">
        <v>#N/A</v>
      </c>
      <c r="J5778" s="1">
        <v>40959</v>
      </c>
      <c r="K5778" t="e">
        <f t="shared" si="450"/>
        <v>#N/A</v>
      </c>
      <c r="L5778" t="e">
        <f t="shared" si="451"/>
        <v>#N/A</v>
      </c>
      <c r="M5778" t="e">
        <f t="shared" si="452"/>
        <v>#N/A</v>
      </c>
      <c r="N5778" t="e">
        <f t="shared" si="453"/>
        <v>#N/A</v>
      </c>
      <c r="O5778" t="e">
        <f t="shared" si="454"/>
        <v>#N/A</v>
      </c>
    </row>
    <row r="5779" spans="1:15">
      <c r="A5779" t="s">
        <v>5788</v>
      </c>
      <c r="B5779" s="1">
        <v>40960</v>
      </c>
      <c r="C5779" s="3">
        <v>0.31</v>
      </c>
      <c r="D5779" s="3">
        <v>0.92</v>
      </c>
      <c r="E5779" s="3">
        <v>2.0499999999999998</v>
      </c>
      <c r="F5779" s="3">
        <v>3.9</v>
      </c>
      <c r="G5779" s="3">
        <v>5.2</v>
      </c>
      <c r="J5779" s="1">
        <v>40960</v>
      </c>
      <c r="K5779">
        <f t="shared" si="450"/>
        <v>31</v>
      </c>
      <c r="L5779">
        <f t="shared" si="451"/>
        <v>92</v>
      </c>
      <c r="M5779">
        <f t="shared" si="452"/>
        <v>204.99999999999997</v>
      </c>
      <c r="N5779">
        <f t="shared" si="453"/>
        <v>390</v>
      </c>
      <c r="O5779">
        <f t="shared" si="454"/>
        <v>520</v>
      </c>
    </row>
    <row r="5780" spans="1:15">
      <c r="A5780" t="s">
        <v>5789</v>
      </c>
      <c r="B5780" s="1">
        <v>40961</v>
      </c>
      <c r="C5780" s="3">
        <v>0.28999999999999998</v>
      </c>
      <c r="D5780" s="3">
        <v>0.88</v>
      </c>
      <c r="E5780" s="3">
        <v>2.0099999999999998</v>
      </c>
      <c r="F5780" s="3">
        <v>3.86</v>
      </c>
      <c r="G5780" s="3">
        <v>5.16</v>
      </c>
      <c r="J5780" s="1">
        <v>40961</v>
      </c>
      <c r="K5780">
        <f t="shared" si="450"/>
        <v>28.999999999999996</v>
      </c>
      <c r="L5780">
        <f t="shared" si="451"/>
        <v>88</v>
      </c>
      <c r="M5780">
        <f t="shared" si="452"/>
        <v>200.99999999999997</v>
      </c>
      <c r="N5780">
        <f t="shared" si="453"/>
        <v>386</v>
      </c>
      <c r="O5780">
        <f t="shared" si="454"/>
        <v>516</v>
      </c>
    </row>
    <row r="5781" spans="1:15">
      <c r="A5781" t="s">
        <v>5790</v>
      </c>
      <c r="B5781" s="1">
        <v>40962</v>
      </c>
      <c r="C5781" s="3">
        <v>0.31</v>
      </c>
      <c r="D5781" s="3">
        <v>0.88</v>
      </c>
      <c r="E5781" s="3">
        <v>1.99</v>
      </c>
      <c r="F5781" s="3">
        <v>3.84</v>
      </c>
      <c r="G5781" s="3">
        <v>5.13</v>
      </c>
      <c r="J5781" s="1">
        <v>40962</v>
      </c>
      <c r="K5781">
        <f t="shared" si="450"/>
        <v>31</v>
      </c>
      <c r="L5781">
        <f t="shared" si="451"/>
        <v>88</v>
      </c>
      <c r="M5781">
        <f t="shared" si="452"/>
        <v>199</v>
      </c>
      <c r="N5781">
        <f t="shared" si="453"/>
        <v>384</v>
      </c>
      <c r="O5781">
        <f t="shared" si="454"/>
        <v>513</v>
      </c>
    </row>
    <row r="5782" spans="1:15">
      <c r="A5782" t="s">
        <v>5791</v>
      </c>
      <c r="B5782" s="1">
        <v>40963</v>
      </c>
      <c r="C5782" s="3">
        <v>0.31</v>
      </c>
      <c r="D5782" s="3">
        <v>0.89</v>
      </c>
      <c r="E5782" s="3">
        <v>1.98</v>
      </c>
      <c r="F5782" s="3">
        <v>3.81</v>
      </c>
      <c r="G5782" s="3">
        <v>5.0999999999999996</v>
      </c>
      <c r="J5782" s="1">
        <v>40963</v>
      </c>
      <c r="K5782">
        <f t="shared" si="450"/>
        <v>31</v>
      </c>
      <c r="L5782">
        <f t="shared" si="451"/>
        <v>89</v>
      </c>
      <c r="M5782">
        <f t="shared" si="452"/>
        <v>198</v>
      </c>
      <c r="N5782">
        <f t="shared" si="453"/>
        <v>381</v>
      </c>
      <c r="O5782">
        <f t="shared" si="454"/>
        <v>509.99999999999994</v>
      </c>
    </row>
    <row r="5783" spans="1:15">
      <c r="A5783" t="s">
        <v>5792</v>
      </c>
      <c r="B5783" s="1">
        <v>40966</v>
      </c>
      <c r="C5783" s="3">
        <v>0.3</v>
      </c>
      <c r="D5783" s="3">
        <v>0.84</v>
      </c>
      <c r="E5783" s="3">
        <v>1.92</v>
      </c>
      <c r="F5783" s="3">
        <v>3.78</v>
      </c>
      <c r="G5783" s="3">
        <v>5.04</v>
      </c>
      <c r="J5783" s="1">
        <v>40966</v>
      </c>
      <c r="K5783">
        <f t="shared" si="450"/>
        <v>30</v>
      </c>
      <c r="L5783">
        <f t="shared" si="451"/>
        <v>84</v>
      </c>
      <c r="M5783">
        <f t="shared" si="452"/>
        <v>192</v>
      </c>
      <c r="N5783">
        <f t="shared" si="453"/>
        <v>378</v>
      </c>
      <c r="O5783">
        <f t="shared" si="454"/>
        <v>504</v>
      </c>
    </row>
    <row r="5784" spans="1:15">
      <c r="A5784" t="s">
        <v>5793</v>
      </c>
      <c r="B5784" s="1">
        <v>40967</v>
      </c>
      <c r="C5784" s="3">
        <v>0.3</v>
      </c>
      <c r="D5784" s="3">
        <v>0.84</v>
      </c>
      <c r="E5784" s="3">
        <v>1.94</v>
      </c>
      <c r="F5784" s="3">
        <v>3.8</v>
      </c>
      <c r="G5784" s="3">
        <v>5.0599999999999996</v>
      </c>
      <c r="J5784" s="1">
        <v>40967</v>
      </c>
      <c r="K5784">
        <f t="shared" si="450"/>
        <v>30</v>
      </c>
      <c r="L5784">
        <f t="shared" si="451"/>
        <v>84</v>
      </c>
      <c r="M5784">
        <f t="shared" si="452"/>
        <v>194</v>
      </c>
      <c r="N5784">
        <f t="shared" si="453"/>
        <v>380</v>
      </c>
      <c r="O5784">
        <f t="shared" si="454"/>
        <v>505.99999999999994</v>
      </c>
    </row>
    <row r="5785" spans="1:15">
      <c r="A5785" t="s">
        <v>5794</v>
      </c>
      <c r="B5785" s="1">
        <v>40968</v>
      </c>
      <c r="C5785" s="3">
        <v>0.3</v>
      </c>
      <c r="D5785" s="3">
        <v>0.87</v>
      </c>
      <c r="E5785" s="3">
        <v>1.98</v>
      </c>
      <c r="F5785" s="3">
        <v>3.8</v>
      </c>
      <c r="G5785" s="3">
        <v>5.08</v>
      </c>
      <c r="J5785" s="1">
        <v>40968</v>
      </c>
      <c r="K5785">
        <f t="shared" si="450"/>
        <v>30</v>
      </c>
      <c r="L5785">
        <f t="shared" si="451"/>
        <v>87</v>
      </c>
      <c r="M5785">
        <f t="shared" si="452"/>
        <v>198</v>
      </c>
      <c r="N5785">
        <f t="shared" si="453"/>
        <v>380</v>
      </c>
      <c r="O5785">
        <f t="shared" si="454"/>
        <v>508</v>
      </c>
    </row>
    <row r="5786" spans="1:15">
      <c r="A5786" t="s">
        <v>5795</v>
      </c>
      <c r="B5786" s="1">
        <v>40969</v>
      </c>
      <c r="C5786" s="3">
        <v>0.3</v>
      </c>
      <c r="D5786" s="3">
        <v>0.89</v>
      </c>
      <c r="E5786" s="3">
        <v>2.0299999999999998</v>
      </c>
      <c r="F5786" s="3">
        <v>3.87</v>
      </c>
      <c r="G5786" s="3">
        <v>5.13</v>
      </c>
      <c r="J5786" s="1">
        <v>40969</v>
      </c>
      <c r="K5786">
        <f t="shared" si="450"/>
        <v>30</v>
      </c>
      <c r="L5786">
        <f t="shared" si="451"/>
        <v>89</v>
      </c>
      <c r="M5786">
        <f t="shared" si="452"/>
        <v>202.99999999999997</v>
      </c>
      <c r="N5786">
        <f t="shared" si="453"/>
        <v>387</v>
      </c>
      <c r="O5786">
        <f t="shared" si="454"/>
        <v>513</v>
      </c>
    </row>
    <row r="5787" spans="1:15">
      <c r="A5787" t="s">
        <v>5796</v>
      </c>
      <c r="B5787" s="1">
        <v>40970</v>
      </c>
      <c r="C5787" s="3">
        <v>0.28000000000000003</v>
      </c>
      <c r="D5787" s="3">
        <v>0.84</v>
      </c>
      <c r="E5787" s="3">
        <v>1.99</v>
      </c>
      <c r="F5787" s="3">
        <v>3.83</v>
      </c>
      <c r="G5787" s="3">
        <v>5.08</v>
      </c>
      <c r="J5787" s="1">
        <v>40970</v>
      </c>
      <c r="K5787">
        <f t="shared" si="450"/>
        <v>28.000000000000004</v>
      </c>
      <c r="L5787">
        <f t="shared" si="451"/>
        <v>84</v>
      </c>
      <c r="M5787">
        <f t="shared" si="452"/>
        <v>199</v>
      </c>
      <c r="N5787">
        <f t="shared" si="453"/>
        <v>383</v>
      </c>
      <c r="O5787">
        <f t="shared" si="454"/>
        <v>508</v>
      </c>
    </row>
    <row r="5788" spans="1:15">
      <c r="A5788" t="s">
        <v>5797</v>
      </c>
      <c r="B5788" s="1">
        <v>40973</v>
      </c>
      <c r="C5788" s="3">
        <v>0.31</v>
      </c>
      <c r="D5788" s="3">
        <v>0.87</v>
      </c>
      <c r="E5788" s="3">
        <v>2</v>
      </c>
      <c r="F5788" s="3">
        <v>3.86</v>
      </c>
      <c r="G5788" s="3">
        <v>5.1100000000000003</v>
      </c>
      <c r="J5788" s="1">
        <v>40973</v>
      </c>
      <c r="K5788">
        <f t="shared" si="450"/>
        <v>31</v>
      </c>
      <c r="L5788">
        <f t="shared" si="451"/>
        <v>87</v>
      </c>
      <c r="M5788">
        <f t="shared" si="452"/>
        <v>200</v>
      </c>
      <c r="N5788">
        <f t="shared" si="453"/>
        <v>386</v>
      </c>
      <c r="O5788">
        <f t="shared" si="454"/>
        <v>511.00000000000006</v>
      </c>
    </row>
    <row r="5789" spans="1:15">
      <c r="A5789" t="s">
        <v>5798</v>
      </c>
      <c r="B5789" s="1">
        <v>40974</v>
      </c>
      <c r="C5789" s="3">
        <v>0.3</v>
      </c>
      <c r="D5789" s="3">
        <v>0.83</v>
      </c>
      <c r="E5789" s="3">
        <v>1.96</v>
      </c>
      <c r="F5789" s="3">
        <v>3.82</v>
      </c>
      <c r="G5789" s="3">
        <v>5.0599999999999996</v>
      </c>
      <c r="J5789" s="1">
        <v>40974</v>
      </c>
      <c r="K5789">
        <f t="shared" si="450"/>
        <v>30</v>
      </c>
      <c r="L5789">
        <f t="shared" si="451"/>
        <v>83</v>
      </c>
      <c r="M5789">
        <f t="shared" si="452"/>
        <v>196</v>
      </c>
      <c r="N5789">
        <f t="shared" si="453"/>
        <v>382</v>
      </c>
      <c r="O5789">
        <f t="shared" si="454"/>
        <v>505.99999999999994</v>
      </c>
    </row>
    <row r="5790" spans="1:15">
      <c r="A5790" t="s">
        <v>5799</v>
      </c>
      <c r="B5790" s="1">
        <v>40975</v>
      </c>
      <c r="C5790" s="3">
        <v>0.3</v>
      </c>
      <c r="D5790" s="3">
        <v>0.85</v>
      </c>
      <c r="E5790" s="3">
        <v>1.98</v>
      </c>
      <c r="F5790" s="3">
        <v>3.86</v>
      </c>
      <c r="G5790" s="3">
        <v>5.09</v>
      </c>
      <c r="J5790" s="1">
        <v>40975</v>
      </c>
      <c r="K5790">
        <f t="shared" si="450"/>
        <v>30</v>
      </c>
      <c r="L5790">
        <f t="shared" si="451"/>
        <v>85</v>
      </c>
      <c r="M5790">
        <f t="shared" si="452"/>
        <v>198</v>
      </c>
      <c r="N5790">
        <f t="shared" si="453"/>
        <v>386</v>
      </c>
      <c r="O5790">
        <f t="shared" si="454"/>
        <v>509</v>
      </c>
    </row>
    <row r="5791" spans="1:15">
      <c r="A5791" t="s">
        <v>5800</v>
      </c>
      <c r="B5791" s="1">
        <v>40976</v>
      </c>
      <c r="C5791" s="3">
        <v>0.32</v>
      </c>
      <c r="D5791" s="3">
        <v>0.89</v>
      </c>
      <c r="E5791" s="3">
        <v>2.0299999999999998</v>
      </c>
      <c r="F5791" s="3">
        <v>3.91</v>
      </c>
      <c r="G5791" s="3">
        <v>5.14</v>
      </c>
      <c r="J5791" s="1">
        <v>40976</v>
      </c>
      <c r="K5791">
        <f t="shared" si="450"/>
        <v>32</v>
      </c>
      <c r="L5791">
        <f t="shared" si="451"/>
        <v>89</v>
      </c>
      <c r="M5791">
        <f t="shared" si="452"/>
        <v>202.99999999999997</v>
      </c>
      <c r="N5791">
        <f t="shared" si="453"/>
        <v>391</v>
      </c>
      <c r="O5791">
        <f t="shared" si="454"/>
        <v>514</v>
      </c>
    </row>
    <row r="5792" spans="1:15">
      <c r="A5792" t="s">
        <v>5801</v>
      </c>
      <c r="B5792" s="1">
        <v>40977</v>
      </c>
      <c r="C5792" s="3">
        <v>0.33</v>
      </c>
      <c r="D5792" s="3">
        <v>0.9</v>
      </c>
      <c r="E5792" s="3">
        <v>2.04</v>
      </c>
      <c r="F5792" s="3">
        <v>3.93</v>
      </c>
      <c r="G5792" s="3">
        <v>5.15</v>
      </c>
      <c r="J5792" s="1">
        <v>40977</v>
      </c>
      <c r="K5792">
        <f t="shared" si="450"/>
        <v>33</v>
      </c>
      <c r="L5792">
        <f t="shared" si="451"/>
        <v>90</v>
      </c>
      <c r="M5792">
        <f t="shared" si="452"/>
        <v>204</v>
      </c>
      <c r="N5792">
        <f t="shared" si="453"/>
        <v>393</v>
      </c>
      <c r="O5792">
        <f t="shared" si="454"/>
        <v>515</v>
      </c>
    </row>
    <row r="5793" spans="1:15">
      <c r="A5793" t="s">
        <v>5802</v>
      </c>
      <c r="B5793" s="1">
        <v>40980</v>
      </c>
      <c r="C5793" s="3">
        <v>0.33</v>
      </c>
      <c r="D5793" s="3">
        <v>0.92</v>
      </c>
      <c r="E5793" s="3">
        <v>2.04</v>
      </c>
      <c r="F5793" s="3">
        <v>3.9</v>
      </c>
      <c r="G5793" s="3">
        <v>5.13</v>
      </c>
      <c r="J5793" s="1">
        <v>40980</v>
      </c>
      <c r="K5793">
        <f t="shared" si="450"/>
        <v>33</v>
      </c>
      <c r="L5793">
        <f t="shared" si="451"/>
        <v>92</v>
      </c>
      <c r="M5793">
        <f t="shared" si="452"/>
        <v>204</v>
      </c>
      <c r="N5793">
        <f t="shared" si="453"/>
        <v>390</v>
      </c>
      <c r="O5793">
        <f t="shared" si="454"/>
        <v>513</v>
      </c>
    </row>
    <row r="5794" spans="1:15">
      <c r="A5794" t="s">
        <v>5803</v>
      </c>
      <c r="B5794" s="1">
        <v>40981</v>
      </c>
      <c r="C5794" s="3">
        <v>0.35</v>
      </c>
      <c r="D5794" s="3">
        <v>0.99</v>
      </c>
      <c r="E5794" s="3">
        <v>2.14</v>
      </c>
      <c r="F5794" s="3">
        <v>3.97</v>
      </c>
      <c r="G5794" s="3">
        <v>5.22</v>
      </c>
      <c r="J5794" s="1">
        <v>40981</v>
      </c>
      <c r="K5794">
        <f t="shared" si="450"/>
        <v>35</v>
      </c>
      <c r="L5794">
        <f t="shared" si="451"/>
        <v>99</v>
      </c>
      <c r="M5794">
        <f t="shared" si="452"/>
        <v>214</v>
      </c>
      <c r="N5794">
        <f t="shared" si="453"/>
        <v>397</v>
      </c>
      <c r="O5794">
        <f t="shared" si="454"/>
        <v>522</v>
      </c>
    </row>
    <row r="5795" spans="1:15">
      <c r="A5795" t="s">
        <v>5804</v>
      </c>
      <c r="B5795" s="1">
        <v>40982</v>
      </c>
      <c r="C5795" s="3">
        <v>0.4</v>
      </c>
      <c r="D5795" s="3">
        <v>1.1299999999999999</v>
      </c>
      <c r="E5795" s="3">
        <v>2.29</v>
      </c>
      <c r="F5795" s="3">
        <v>4.1399999999999997</v>
      </c>
      <c r="G5795" s="3">
        <v>5.36</v>
      </c>
      <c r="J5795" s="1">
        <v>40982</v>
      </c>
      <c r="K5795">
        <f t="shared" si="450"/>
        <v>40</v>
      </c>
      <c r="L5795">
        <f t="shared" si="451"/>
        <v>112.99999999999999</v>
      </c>
      <c r="M5795">
        <f t="shared" si="452"/>
        <v>229</v>
      </c>
      <c r="N5795">
        <f t="shared" si="453"/>
        <v>413.99999999999994</v>
      </c>
      <c r="O5795">
        <f t="shared" si="454"/>
        <v>536</v>
      </c>
    </row>
    <row r="5796" spans="1:15">
      <c r="A5796" t="s">
        <v>5805</v>
      </c>
      <c r="B5796" s="1">
        <v>40983</v>
      </c>
      <c r="C5796" s="3">
        <v>0.37</v>
      </c>
      <c r="D5796" s="3">
        <v>1.1100000000000001</v>
      </c>
      <c r="E5796" s="3">
        <v>2.29</v>
      </c>
      <c r="F5796" s="3">
        <v>4.1100000000000003</v>
      </c>
      <c r="G5796" s="3">
        <v>5.36</v>
      </c>
      <c r="J5796" s="1">
        <v>40983</v>
      </c>
      <c r="K5796">
        <f t="shared" si="450"/>
        <v>37</v>
      </c>
      <c r="L5796">
        <f t="shared" si="451"/>
        <v>111.00000000000001</v>
      </c>
      <c r="M5796">
        <f t="shared" si="452"/>
        <v>229</v>
      </c>
      <c r="N5796">
        <f t="shared" si="453"/>
        <v>411.00000000000006</v>
      </c>
      <c r="O5796">
        <f t="shared" si="454"/>
        <v>536</v>
      </c>
    </row>
    <row r="5797" spans="1:15">
      <c r="A5797" t="s">
        <v>5806</v>
      </c>
      <c r="B5797" s="1">
        <v>40984</v>
      </c>
      <c r="C5797" s="3">
        <v>0.37</v>
      </c>
      <c r="D5797" s="3">
        <v>1.1299999999999999</v>
      </c>
      <c r="E5797" s="3">
        <v>2.31</v>
      </c>
      <c r="F5797" s="3">
        <v>4.1100000000000003</v>
      </c>
      <c r="G5797" s="3">
        <v>5.35</v>
      </c>
      <c r="J5797" s="1">
        <v>40984</v>
      </c>
      <c r="K5797">
        <f t="shared" si="450"/>
        <v>37</v>
      </c>
      <c r="L5797">
        <f t="shared" si="451"/>
        <v>112.99999999999999</v>
      </c>
      <c r="M5797">
        <f t="shared" si="452"/>
        <v>231</v>
      </c>
      <c r="N5797">
        <f t="shared" si="453"/>
        <v>411.00000000000006</v>
      </c>
      <c r="O5797">
        <f t="shared" si="454"/>
        <v>535</v>
      </c>
    </row>
    <row r="5798" spans="1:15">
      <c r="A5798" t="s">
        <v>5807</v>
      </c>
      <c r="B5798" s="1">
        <v>40987</v>
      </c>
      <c r="C5798" s="3">
        <v>0.39</v>
      </c>
      <c r="D5798" s="3">
        <v>1.2</v>
      </c>
      <c r="E5798" s="3">
        <v>2.39</v>
      </c>
      <c r="F5798" s="3">
        <v>4.18</v>
      </c>
      <c r="G5798" s="3">
        <v>5.42</v>
      </c>
      <c r="J5798" s="1">
        <v>40987</v>
      </c>
      <c r="K5798">
        <f t="shared" si="450"/>
        <v>39</v>
      </c>
      <c r="L5798">
        <f t="shared" si="451"/>
        <v>120</v>
      </c>
      <c r="M5798">
        <f t="shared" si="452"/>
        <v>239</v>
      </c>
      <c r="N5798">
        <f t="shared" si="453"/>
        <v>418</v>
      </c>
      <c r="O5798">
        <f t="shared" si="454"/>
        <v>542</v>
      </c>
    </row>
    <row r="5799" spans="1:15">
      <c r="A5799" t="s">
        <v>5808</v>
      </c>
      <c r="B5799" s="1">
        <v>40988</v>
      </c>
      <c r="C5799" s="3">
        <v>0.41</v>
      </c>
      <c r="D5799" s="3">
        <v>1.22</v>
      </c>
      <c r="E5799" s="3">
        <v>2.38</v>
      </c>
      <c r="F5799" s="3">
        <v>4.16</v>
      </c>
      <c r="G5799" s="3">
        <v>5.4</v>
      </c>
      <c r="J5799" s="1">
        <v>40988</v>
      </c>
      <c r="K5799">
        <f t="shared" si="450"/>
        <v>41</v>
      </c>
      <c r="L5799">
        <f t="shared" si="451"/>
        <v>122</v>
      </c>
      <c r="M5799">
        <f t="shared" si="452"/>
        <v>238</v>
      </c>
      <c r="N5799">
        <f t="shared" si="453"/>
        <v>416</v>
      </c>
      <c r="O5799">
        <f t="shared" si="454"/>
        <v>540</v>
      </c>
    </row>
    <row r="5800" spans="1:15">
      <c r="A5800" t="s">
        <v>5809</v>
      </c>
      <c r="B5800" s="1">
        <v>40989</v>
      </c>
      <c r="C5800" s="3">
        <v>0.39</v>
      </c>
      <c r="D5800" s="3">
        <v>1.1499999999999999</v>
      </c>
      <c r="E5800" s="3">
        <v>2.31</v>
      </c>
      <c r="F5800" s="3">
        <v>4.0599999999999996</v>
      </c>
      <c r="G5800" s="3">
        <v>5.31</v>
      </c>
      <c r="J5800" s="1">
        <v>40989</v>
      </c>
      <c r="K5800">
        <f t="shared" si="450"/>
        <v>39</v>
      </c>
      <c r="L5800">
        <f t="shared" si="451"/>
        <v>114.99999999999999</v>
      </c>
      <c r="M5800">
        <f t="shared" si="452"/>
        <v>231</v>
      </c>
      <c r="N5800">
        <f t="shared" si="453"/>
        <v>405.99999999999994</v>
      </c>
      <c r="O5800">
        <f t="shared" si="454"/>
        <v>531</v>
      </c>
    </row>
    <row r="5801" spans="1:15">
      <c r="A5801" t="s">
        <v>5810</v>
      </c>
      <c r="B5801" s="1">
        <v>40990</v>
      </c>
      <c r="C5801" s="3">
        <v>0.37</v>
      </c>
      <c r="D5801" s="3">
        <v>1.1299999999999999</v>
      </c>
      <c r="E5801" s="3">
        <v>2.29</v>
      </c>
      <c r="F5801" s="3">
        <v>4.04</v>
      </c>
      <c r="G5801" s="3">
        <v>5.3</v>
      </c>
      <c r="J5801" s="1">
        <v>40990</v>
      </c>
      <c r="K5801">
        <f t="shared" si="450"/>
        <v>37</v>
      </c>
      <c r="L5801">
        <f t="shared" si="451"/>
        <v>112.99999999999999</v>
      </c>
      <c r="M5801">
        <f t="shared" si="452"/>
        <v>229</v>
      </c>
      <c r="N5801">
        <f t="shared" si="453"/>
        <v>404</v>
      </c>
      <c r="O5801">
        <f t="shared" si="454"/>
        <v>530</v>
      </c>
    </row>
    <row r="5802" spans="1:15">
      <c r="A5802" t="s">
        <v>5811</v>
      </c>
      <c r="B5802" s="1">
        <v>40991</v>
      </c>
      <c r="C5802" s="3">
        <v>0.37</v>
      </c>
      <c r="D5802" s="3">
        <v>1.1000000000000001</v>
      </c>
      <c r="E5802" s="3">
        <v>2.25</v>
      </c>
      <c r="F5802" s="3">
        <v>3.99</v>
      </c>
      <c r="G5802" s="3">
        <v>5.26</v>
      </c>
      <c r="J5802" s="1">
        <v>40991</v>
      </c>
      <c r="K5802">
        <f t="shared" si="450"/>
        <v>37</v>
      </c>
      <c r="L5802">
        <f t="shared" si="451"/>
        <v>110.00000000000001</v>
      </c>
      <c r="M5802">
        <f t="shared" si="452"/>
        <v>225</v>
      </c>
      <c r="N5802">
        <f t="shared" si="453"/>
        <v>399</v>
      </c>
      <c r="O5802">
        <f t="shared" si="454"/>
        <v>526</v>
      </c>
    </row>
    <row r="5803" spans="1:15">
      <c r="A5803" t="s">
        <v>5812</v>
      </c>
      <c r="B5803" s="1">
        <v>40994</v>
      </c>
      <c r="C5803" s="3">
        <v>0.36</v>
      </c>
      <c r="D5803" s="3">
        <v>1.0900000000000001</v>
      </c>
      <c r="E5803" s="3">
        <v>2.2599999999999998</v>
      </c>
      <c r="F5803" s="3">
        <v>4.01</v>
      </c>
      <c r="G5803" s="3">
        <v>5.27</v>
      </c>
      <c r="J5803" s="1">
        <v>40994</v>
      </c>
      <c r="K5803">
        <f t="shared" si="450"/>
        <v>36</v>
      </c>
      <c r="L5803">
        <f t="shared" si="451"/>
        <v>109.00000000000001</v>
      </c>
      <c r="M5803">
        <f t="shared" si="452"/>
        <v>225.99999999999997</v>
      </c>
      <c r="N5803">
        <f t="shared" si="453"/>
        <v>401</v>
      </c>
      <c r="O5803">
        <f t="shared" si="454"/>
        <v>527</v>
      </c>
    </row>
    <row r="5804" spans="1:15">
      <c r="A5804" t="s">
        <v>5813</v>
      </c>
      <c r="B5804" s="1">
        <v>40995</v>
      </c>
      <c r="C5804" s="3">
        <v>0.33</v>
      </c>
      <c r="D5804" s="3">
        <v>1.04</v>
      </c>
      <c r="E5804" s="3">
        <v>2.2000000000000002</v>
      </c>
      <c r="F5804" s="3">
        <v>3.98</v>
      </c>
      <c r="G5804" s="3">
        <v>5.24</v>
      </c>
      <c r="J5804" s="1">
        <v>40995</v>
      </c>
      <c r="K5804">
        <f t="shared" si="450"/>
        <v>33</v>
      </c>
      <c r="L5804">
        <f t="shared" si="451"/>
        <v>104</v>
      </c>
      <c r="M5804">
        <f t="shared" si="452"/>
        <v>220.00000000000003</v>
      </c>
      <c r="N5804">
        <f t="shared" si="453"/>
        <v>398</v>
      </c>
      <c r="O5804">
        <f t="shared" si="454"/>
        <v>524</v>
      </c>
    </row>
    <row r="5805" spans="1:15">
      <c r="A5805" t="s">
        <v>5814</v>
      </c>
      <c r="B5805" s="1">
        <v>40996</v>
      </c>
      <c r="C5805" s="3">
        <v>0.34</v>
      </c>
      <c r="D5805" s="3">
        <v>1.05</v>
      </c>
      <c r="E5805" s="3">
        <v>2.21</v>
      </c>
      <c r="F5805" s="3">
        <v>3.99</v>
      </c>
      <c r="G5805" s="3">
        <v>5.24</v>
      </c>
      <c r="J5805" s="1">
        <v>40996</v>
      </c>
      <c r="K5805">
        <f t="shared" si="450"/>
        <v>34</v>
      </c>
      <c r="L5805">
        <f t="shared" si="451"/>
        <v>105</v>
      </c>
      <c r="M5805">
        <f t="shared" si="452"/>
        <v>221</v>
      </c>
      <c r="N5805">
        <f t="shared" si="453"/>
        <v>399</v>
      </c>
      <c r="O5805">
        <f t="shared" si="454"/>
        <v>524</v>
      </c>
    </row>
    <row r="5806" spans="1:15">
      <c r="A5806" t="s">
        <v>5815</v>
      </c>
      <c r="B5806" s="1">
        <v>40997</v>
      </c>
      <c r="C5806" s="3">
        <v>0.33</v>
      </c>
      <c r="D5806" s="3">
        <v>1.01</v>
      </c>
      <c r="E5806" s="3">
        <v>2.1800000000000002</v>
      </c>
      <c r="F5806" s="3">
        <v>3.96</v>
      </c>
      <c r="G5806" s="3">
        <v>5.21</v>
      </c>
      <c r="J5806" s="1">
        <v>40997</v>
      </c>
      <c r="K5806">
        <f t="shared" si="450"/>
        <v>33</v>
      </c>
      <c r="L5806">
        <f t="shared" si="451"/>
        <v>101</v>
      </c>
      <c r="M5806">
        <f t="shared" si="452"/>
        <v>218.00000000000003</v>
      </c>
      <c r="N5806">
        <f t="shared" si="453"/>
        <v>396</v>
      </c>
      <c r="O5806">
        <f t="shared" si="454"/>
        <v>521</v>
      </c>
    </row>
    <row r="5807" spans="1:15">
      <c r="A5807" t="s">
        <v>5816</v>
      </c>
      <c r="B5807" s="1">
        <v>40998</v>
      </c>
      <c r="C5807" s="3">
        <v>0.33</v>
      </c>
      <c r="D5807" s="3">
        <v>1.04</v>
      </c>
      <c r="E5807" s="3">
        <v>2.23</v>
      </c>
      <c r="F5807" s="3">
        <v>4.04</v>
      </c>
      <c r="G5807" s="3">
        <v>5.3</v>
      </c>
      <c r="J5807" s="1">
        <v>40998</v>
      </c>
      <c r="K5807">
        <f t="shared" si="450"/>
        <v>33</v>
      </c>
      <c r="L5807">
        <f t="shared" si="451"/>
        <v>104</v>
      </c>
      <c r="M5807">
        <f t="shared" si="452"/>
        <v>223</v>
      </c>
      <c r="N5807">
        <f t="shared" si="453"/>
        <v>404</v>
      </c>
      <c r="O5807">
        <f t="shared" si="454"/>
        <v>530</v>
      </c>
    </row>
    <row r="5808" spans="1:15">
      <c r="A5808" t="s">
        <v>5817</v>
      </c>
      <c r="B5808" s="1">
        <v>41001</v>
      </c>
      <c r="C5808" s="3">
        <v>0.33</v>
      </c>
      <c r="D5808" s="3">
        <v>1.03</v>
      </c>
      <c r="E5808" s="3">
        <v>2.2200000000000002</v>
      </c>
      <c r="F5808" s="3">
        <v>4.03</v>
      </c>
      <c r="G5808" s="3">
        <v>5.3</v>
      </c>
      <c r="J5808" s="1">
        <v>41001</v>
      </c>
      <c r="K5808">
        <f t="shared" si="450"/>
        <v>33</v>
      </c>
      <c r="L5808">
        <f t="shared" si="451"/>
        <v>103</v>
      </c>
      <c r="M5808">
        <f t="shared" si="452"/>
        <v>222.00000000000003</v>
      </c>
      <c r="N5808">
        <f t="shared" si="453"/>
        <v>403</v>
      </c>
      <c r="O5808">
        <f t="shared" si="454"/>
        <v>530</v>
      </c>
    </row>
    <row r="5809" spans="1:15">
      <c r="A5809" t="s">
        <v>5818</v>
      </c>
      <c r="B5809" s="1">
        <v>41002</v>
      </c>
      <c r="C5809" s="3">
        <v>0.36</v>
      </c>
      <c r="D5809" s="3">
        <v>1.1000000000000001</v>
      </c>
      <c r="E5809" s="3">
        <v>2.2999999999999998</v>
      </c>
      <c r="F5809" s="3">
        <v>4.0999999999999996</v>
      </c>
      <c r="G5809" s="3">
        <v>5.36</v>
      </c>
      <c r="J5809" s="1">
        <v>41002</v>
      </c>
      <c r="K5809">
        <f t="shared" si="450"/>
        <v>36</v>
      </c>
      <c r="L5809">
        <f t="shared" si="451"/>
        <v>110.00000000000001</v>
      </c>
      <c r="M5809">
        <f t="shared" si="452"/>
        <v>229.99999999999997</v>
      </c>
      <c r="N5809">
        <f t="shared" si="453"/>
        <v>409.99999999999994</v>
      </c>
      <c r="O5809">
        <f t="shared" si="454"/>
        <v>536</v>
      </c>
    </row>
    <row r="5810" spans="1:15">
      <c r="A5810" t="s">
        <v>5819</v>
      </c>
      <c r="B5810" s="1">
        <v>41003</v>
      </c>
      <c r="C5810" s="3">
        <v>0.35</v>
      </c>
      <c r="D5810" s="3">
        <v>1.05</v>
      </c>
      <c r="E5810" s="3">
        <v>2.25</v>
      </c>
      <c r="F5810" s="3">
        <v>4.07</v>
      </c>
      <c r="G5810" s="3">
        <v>5.33</v>
      </c>
      <c r="J5810" s="1">
        <v>41003</v>
      </c>
      <c r="K5810">
        <f t="shared" si="450"/>
        <v>35</v>
      </c>
      <c r="L5810">
        <f t="shared" si="451"/>
        <v>105</v>
      </c>
      <c r="M5810">
        <f t="shared" si="452"/>
        <v>225</v>
      </c>
      <c r="N5810">
        <f t="shared" si="453"/>
        <v>407</v>
      </c>
      <c r="O5810">
        <f t="shared" si="454"/>
        <v>533</v>
      </c>
    </row>
    <row r="5811" spans="1:15">
      <c r="A5811" t="s">
        <v>5820</v>
      </c>
      <c r="B5811" s="1">
        <v>41004</v>
      </c>
      <c r="C5811" s="3">
        <v>0.35</v>
      </c>
      <c r="D5811" s="3">
        <v>1.01</v>
      </c>
      <c r="E5811" s="3">
        <v>2.19</v>
      </c>
      <c r="F5811" s="3">
        <v>4.0199999999999996</v>
      </c>
      <c r="G5811" s="3">
        <v>5.28</v>
      </c>
      <c r="J5811" s="1">
        <v>41004</v>
      </c>
      <c r="K5811">
        <f t="shared" si="450"/>
        <v>35</v>
      </c>
      <c r="L5811">
        <f t="shared" si="451"/>
        <v>101</v>
      </c>
      <c r="M5811">
        <f t="shared" si="452"/>
        <v>219</v>
      </c>
      <c r="N5811">
        <f t="shared" si="453"/>
        <v>401.99999999999994</v>
      </c>
      <c r="O5811">
        <f t="shared" si="454"/>
        <v>528</v>
      </c>
    </row>
    <row r="5812" spans="1:15">
      <c r="A5812" t="s">
        <v>5821</v>
      </c>
      <c r="B5812" s="1">
        <v>41005</v>
      </c>
      <c r="C5812" s="3">
        <v>0.32</v>
      </c>
      <c r="D5812" s="3">
        <v>0.89</v>
      </c>
      <c r="E5812" s="3">
        <v>2.0699999999999998</v>
      </c>
      <c r="F5812" s="3">
        <v>3.94</v>
      </c>
      <c r="G5812" s="3">
        <v>5.2</v>
      </c>
      <c r="J5812" s="1">
        <v>41005</v>
      </c>
      <c r="K5812">
        <f t="shared" si="450"/>
        <v>32</v>
      </c>
      <c r="L5812">
        <f t="shared" si="451"/>
        <v>89</v>
      </c>
      <c r="M5812">
        <f t="shared" si="452"/>
        <v>206.99999999999997</v>
      </c>
      <c r="N5812">
        <f t="shared" si="453"/>
        <v>394</v>
      </c>
      <c r="O5812">
        <f t="shared" si="454"/>
        <v>520</v>
      </c>
    </row>
    <row r="5813" spans="1:15">
      <c r="A5813" t="s">
        <v>5822</v>
      </c>
      <c r="B5813" s="1">
        <v>41008</v>
      </c>
      <c r="C5813" s="3">
        <v>0.32</v>
      </c>
      <c r="D5813" s="3">
        <v>0.9</v>
      </c>
      <c r="E5813" s="3">
        <v>2.06</v>
      </c>
      <c r="F5813" s="3">
        <v>3.91</v>
      </c>
      <c r="G5813" s="3">
        <v>5.17</v>
      </c>
      <c r="J5813" s="1">
        <v>41008</v>
      </c>
      <c r="K5813">
        <f t="shared" si="450"/>
        <v>32</v>
      </c>
      <c r="L5813">
        <f t="shared" si="451"/>
        <v>90</v>
      </c>
      <c r="M5813">
        <f t="shared" si="452"/>
        <v>206</v>
      </c>
      <c r="N5813">
        <f t="shared" si="453"/>
        <v>391</v>
      </c>
      <c r="O5813">
        <f t="shared" si="454"/>
        <v>517</v>
      </c>
    </row>
    <row r="5814" spans="1:15">
      <c r="A5814" t="s">
        <v>5823</v>
      </c>
      <c r="B5814" s="1">
        <v>41009</v>
      </c>
      <c r="C5814" s="3">
        <v>0.28000000000000003</v>
      </c>
      <c r="D5814" s="3">
        <v>0.85</v>
      </c>
      <c r="E5814" s="3">
        <v>2.0099999999999998</v>
      </c>
      <c r="F5814" s="3">
        <v>3.87</v>
      </c>
      <c r="G5814" s="3">
        <v>5.15</v>
      </c>
      <c r="J5814" s="1">
        <v>41009</v>
      </c>
      <c r="K5814">
        <f t="shared" si="450"/>
        <v>28.000000000000004</v>
      </c>
      <c r="L5814">
        <f t="shared" si="451"/>
        <v>85</v>
      </c>
      <c r="M5814">
        <f t="shared" si="452"/>
        <v>200.99999999999997</v>
      </c>
      <c r="N5814">
        <f t="shared" si="453"/>
        <v>387</v>
      </c>
      <c r="O5814">
        <f t="shared" si="454"/>
        <v>515</v>
      </c>
    </row>
    <row r="5815" spans="1:15">
      <c r="A5815" t="s">
        <v>5824</v>
      </c>
      <c r="B5815" s="1">
        <v>41010</v>
      </c>
      <c r="C5815" s="3">
        <v>0.3</v>
      </c>
      <c r="D5815" s="3">
        <v>0.89</v>
      </c>
      <c r="E5815" s="3">
        <v>2.0499999999999998</v>
      </c>
      <c r="F5815" s="3">
        <v>3.98</v>
      </c>
      <c r="G5815" s="3">
        <v>5.21</v>
      </c>
      <c r="J5815" s="1">
        <v>41010</v>
      </c>
      <c r="K5815">
        <f t="shared" si="450"/>
        <v>30</v>
      </c>
      <c r="L5815">
        <f t="shared" si="451"/>
        <v>89</v>
      </c>
      <c r="M5815">
        <f t="shared" si="452"/>
        <v>204.99999999999997</v>
      </c>
      <c r="N5815">
        <f t="shared" si="453"/>
        <v>398</v>
      </c>
      <c r="O5815">
        <f t="shared" si="454"/>
        <v>521</v>
      </c>
    </row>
    <row r="5816" spans="1:15">
      <c r="A5816" t="s">
        <v>5825</v>
      </c>
      <c r="B5816" s="1">
        <v>41011</v>
      </c>
      <c r="C5816" s="3">
        <v>0.28999999999999998</v>
      </c>
      <c r="D5816" s="3">
        <v>0.9</v>
      </c>
      <c r="E5816" s="3">
        <v>2.08</v>
      </c>
      <c r="F5816" s="3">
        <v>3.99</v>
      </c>
      <c r="G5816" s="3">
        <v>5.23</v>
      </c>
      <c r="J5816" s="1">
        <v>41011</v>
      </c>
      <c r="K5816">
        <f t="shared" si="450"/>
        <v>28.999999999999996</v>
      </c>
      <c r="L5816">
        <f t="shared" si="451"/>
        <v>90</v>
      </c>
      <c r="M5816">
        <f t="shared" si="452"/>
        <v>208</v>
      </c>
      <c r="N5816">
        <f t="shared" si="453"/>
        <v>399</v>
      </c>
      <c r="O5816">
        <f t="shared" si="454"/>
        <v>523</v>
      </c>
    </row>
    <row r="5817" spans="1:15">
      <c r="A5817" t="s">
        <v>5826</v>
      </c>
      <c r="B5817" s="1">
        <v>41012</v>
      </c>
      <c r="C5817" s="3">
        <v>0.27</v>
      </c>
      <c r="D5817" s="3">
        <v>0.86</v>
      </c>
      <c r="E5817" s="3">
        <v>2.02</v>
      </c>
      <c r="F5817" s="3">
        <v>3.93</v>
      </c>
      <c r="G5817" s="3">
        <v>5.17</v>
      </c>
      <c r="J5817" s="1">
        <v>41012</v>
      </c>
      <c r="K5817">
        <f t="shared" si="450"/>
        <v>27</v>
      </c>
      <c r="L5817">
        <f t="shared" si="451"/>
        <v>86</v>
      </c>
      <c r="M5817">
        <f t="shared" si="452"/>
        <v>202</v>
      </c>
      <c r="N5817">
        <f t="shared" si="453"/>
        <v>393</v>
      </c>
      <c r="O5817">
        <f t="shared" si="454"/>
        <v>517</v>
      </c>
    </row>
    <row r="5818" spans="1:15">
      <c r="A5818" t="s">
        <v>5827</v>
      </c>
      <c r="B5818" s="1">
        <v>41015</v>
      </c>
      <c r="C5818" s="3">
        <v>0.27</v>
      </c>
      <c r="D5818" s="3">
        <v>0.85</v>
      </c>
      <c r="E5818" s="3">
        <v>2</v>
      </c>
      <c r="F5818" s="3">
        <v>3.9</v>
      </c>
      <c r="G5818" s="3">
        <v>5.14</v>
      </c>
      <c r="J5818" s="1">
        <v>41015</v>
      </c>
      <c r="K5818">
        <f t="shared" si="450"/>
        <v>27</v>
      </c>
      <c r="L5818">
        <f t="shared" si="451"/>
        <v>85</v>
      </c>
      <c r="M5818">
        <f t="shared" si="452"/>
        <v>200</v>
      </c>
      <c r="N5818">
        <f t="shared" si="453"/>
        <v>390</v>
      </c>
      <c r="O5818">
        <f t="shared" si="454"/>
        <v>514</v>
      </c>
    </row>
    <row r="5819" spans="1:15">
      <c r="A5819" t="s">
        <v>5828</v>
      </c>
      <c r="B5819" s="1">
        <v>41016</v>
      </c>
      <c r="C5819" s="3">
        <v>0.27</v>
      </c>
      <c r="D5819" s="3">
        <v>0.88</v>
      </c>
      <c r="E5819" s="3">
        <v>2.0299999999999998</v>
      </c>
      <c r="F5819" s="3">
        <v>3.94</v>
      </c>
      <c r="G5819" s="3">
        <v>5.17</v>
      </c>
      <c r="J5819" s="1">
        <v>41016</v>
      </c>
      <c r="K5819">
        <f t="shared" si="450"/>
        <v>27</v>
      </c>
      <c r="L5819">
        <f t="shared" si="451"/>
        <v>88</v>
      </c>
      <c r="M5819">
        <f t="shared" si="452"/>
        <v>202.99999999999997</v>
      </c>
      <c r="N5819">
        <f t="shared" si="453"/>
        <v>394</v>
      </c>
      <c r="O5819">
        <f t="shared" si="454"/>
        <v>517</v>
      </c>
    </row>
    <row r="5820" spans="1:15">
      <c r="A5820" t="s">
        <v>5829</v>
      </c>
      <c r="B5820" s="1">
        <v>41017</v>
      </c>
      <c r="C5820" s="3">
        <v>0.27</v>
      </c>
      <c r="D5820" s="3">
        <v>0.86</v>
      </c>
      <c r="E5820" s="3">
        <v>2</v>
      </c>
      <c r="F5820" s="3">
        <v>3.91</v>
      </c>
      <c r="G5820" s="3">
        <v>5.15</v>
      </c>
      <c r="J5820" s="1">
        <v>41017</v>
      </c>
      <c r="K5820">
        <f t="shared" si="450"/>
        <v>27</v>
      </c>
      <c r="L5820">
        <f t="shared" si="451"/>
        <v>86</v>
      </c>
      <c r="M5820">
        <f t="shared" si="452"/>
        <v>200</v>
      </c>
      <c r="N5820">
        <f t="shared" si="453"/>
        <v>391</v>
      </c>
      <c r="O5820">
        <f t="shared" si="454"/>
        <v>515</v>
      </c>
    </row>
    <row r="5821" spans="1:15">
      <c r="A5821" t="s">
        <v>5830</v>
      </c>
      <c r="B5821" s="1">
        <v>41018</v>
      </c>
      <c r="C5821" s="3">
        <v>0.27</v>
      </c>
      <c r="D5821" s="3">
        <v>0.84</v>
      </c>
      <c r="E5821" s="3">
        <v>1.98</v>
      </c>
      <c r="F5821" s="3">
        <v>3.93</v>
      </c>
      <c r="G5821" s="3">
        <v>5.13</v>
      </c>
      <c r="J5821" s="1">
        <v>41018</v>
      </c>
      <c r="K5821">
        <f t="shared" si="450"/>
        <v>27</v>
      </c>
      <c r="L5821">
        <f t="shared" si="451"/>
        <v>84</v>
      </c>
      <c r="M5821">
        <f t="shared" si="452"/>
        <v>198</v>
      </c>
      <c r="N5821">
        <f t="shared" si="453"/>
        <v>393</v>
      </c>
      <c r="O5821">
        <f t="shared" si="454"/>
        <v>513</v>
      </c>
    </row>
    <row r="5822" spans="1:15">
      <c r="A5822" t="s">
        <v>5831</v>
      </c>
      <c r="B5822" s="1">
        <v>41019</v>
      </c>
      <c r="C5822" s="3">
        <v>0.28999999999999998</v>
      </c>
      <c r="D5822" s="3">
        <v>0.86</v>
      </c>
      <c r="E5822" s="3">
        <v>1.99</v>
      </c>
      <c r="F5822" s="3">
        <v>3.95</v>
      </c>
      <c r="G5822" s="3">
        <v>5.16</v>
      </c>
      <c r="J5822" s="1">
        <v>41019</v>
      </c>
      <c r="K5822">
        <f t="shared" si="450"/>
        <v>28.999999999999996</v>
      </c>
      <c r="L5822">
        <f t="shared" si="451"/>
        <v>86</v>
      </c>
      <c r="M5822">
        <f t="shared" si="452"/>
        <v>199</v>
      </c>
      <c r="N5822">
        <f t="shared" si="453"/>
        <v>395</v>
      </c>
      <c r="O5822">
        <f t="shared" si="454"/>
        <v>516</v>
      </c>
    </row>
    <row r="5823" spans="1:15">
      <c r="A5823" t="s">
        <v>5832</v>
      </c>
      <c r="B5823" s="1">
        <v>41022</v>
      </c>
      <c r="C5823" s="3">
        <v>0.27</v>
      </c>
      <c r="D5823" s="3">
        <v>0.83</v>
      </c>
      <c r="E5823" s="3">
        <v>1.96</v>
      </c>
      <c r="F5823" s="3">
        <v>3.92</v>
      </c>
      <c r="G5823" s="3">
        <v>5.12</v>
      </c>
      <c r="J5823" s="1">
        <v>41022</v>
      </c>
      <c r="K5823">
        <f t="shared" si="450"/>
        <v>27</v>
      </c>
      <c r="L5823">
        <f t="shared" si="451"/>
        <v>83</v>
      </c>
      <c r="M5823">
        <f t="shared" si="452"/>
        <v>196</v>
      </c>
      <c r="N5823">
        <f t="shared" si="453"/>
        <v>392</v>
      </c>
      <c r="O5823">
        <f t="shared" si="454"/>
        <v>512</v>
      </c>
    </row>
    <row r="5824" spans="1:15">
      <c r="A5824" t="s">
        <v>5868</v>
      </c>
      <c r="B5824" s="1">
        <v>41023</v>
      </c>
      <c r="C5824" s="3">
        <v>0.27</v>
      </c>
      <c r="D5824" s="3">
        <v>0.86</v>
      </c>
      <c r="E5824" s="3">
        <v>2</v>
      </c>
      <c r="F5824" s="3">
        <v>3.95</v>
      </c>
      <c r="G5824" s="3">
        <v>5.15</v>
      </c>
    </row>
    <row r="5825" spans="1:7">
      <c r="A5825" t="s">
        <v>5869</v>
      </c>
      <c r="B5825" s="1">
        <v>41024</v>
      </c>
      <c r="C5825" s="3" t="e">
        <v>#N/A</v>
      </c>
      <c r="D5825" s="3" t="e">
        <v>#N/A</v>
      </c>
      <c r="E5825" s="3" t="e">
        <v>#N/A</v>
      </c>
      <c r="F5825" s="3" t="e">
        <v>#N/A</v>
      </c>
      <c r="G5825" s="3" t="e">
        <v>#N/A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0"/>
  <sheetViews>
    <sheetView tabSelected="1" workbookViewId="0">
      <selection activeCell="K15" sqref="K15"/>
    </sheetView>
  </sheetViews>
  <sheetFormatPr defaultRowHeight="15"/>
  <cols>
    <col min="1" max="1" width="16.85546875" customWidth="1"/>
    <col min="3" max="3" width="11.5703125" bestFit="1" customWidth="1"/>
    <col min="4" max="4" width="10.5703125" bestFit="1" customWidth="1"/>
    <col min="5" max="6" width="9.28515625" bestFit="1" customWidth="1"/>
  </cols>
  <sheetData>
    <row r="1" spans="1:8">
      <c r="A1" t="s">
        <v>0</v>
      </c>
      <c r="B1" t="s">
        <v>1</v>
      </c>
      <c r="C1" t="s">
        <v>1</v>
      </c>
    </row>
    <row r="2" spans="1:8">
      <c r="A2" t="s">
        <v>5863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5864</v>
      </c>
      <c r="H2" t="s">
        <v>5865</v>
      </c>
    </row>
    <row r="3" spans="1:8">
      <c r="A3" s="1">
        <v>32912</v>
      </c>
      <c r="B3" s="8">
        <v>1.5565285811160325</v>
      </c>
      <c r="C3" s="8">
        <v>-3.8070602203164898</v>
      </c>
      <c r="D3">
        <f>VLOOKUP($A3,'Asset Prices'!$J$3:$O$5823,2,TRUE)-VLOOKUP($A3-1,'Asset Prices'!$J$3:$O$5823,2,TRUE)</f>
        <v>-5.0000000000001137</v>
      </c>
      <c r="E3">
        <f>VLOOKUP($A3,'Asset Prices'!$J$3:$O$5823,3,TRUE)-VLOOKUP($A3-1,'Asset Prices'!$J$3:$O$5823,3,TRUE)</f>
        <v>-6.0000000000001137</v>
      </c>
      <c r="F3">
        <f>VLOOKUP($A3,'Asset Prices'!$J$3:$O$5823,4,TRUE)-VLOOKUP($A3-1,'Asset Prices'!$J$3:$O$5823,4,TRUE)</f>
        <v>-3</v>
      </c>
      <c r="G3">
        <f>VLOOKUP($A3,'Asset Prices'!$J$3:$O$5823,5,TRUE)-VLOOKUP($A3-1,'Asset Prices'!$J$3:$O$5823,5,TRUE)</f>
        <v>-2.9999999999998863</v>
      </c>
      <c r="H3">
        <f>VLOOKUP($A3,'Asset Prices'!$J$3:$O$5823,6,TRUE)-VLOOKUP($A3-1,'Asset Prices'!$J$3:$O$5823,6,TRUE)</f>
        <v>0</v>
      </c>
    </row>
    <row r="4" spans="1:8">
      <c r="A4" s="1">
        <v>32960</v>
      </c>
      <c r="B4" s="8">
        <v>2.8963520135977361</v>
      </c>
      <c r="C4" s="8">
        <v>-3.5755470421472277</v>
      </c>
      <c r="D4">
        <f>VLOOKUP($A4,'Asset Prices'!$J$3:$O$5823,2,TRUE)-VLOOKUP($A4-1,'Asset Prices'!$J$3:$O$5823,2,TRUE)</f>
        <v>-2</v>
      </c>
      <c r="E4">
        <f>VLOOKUP($A4,'Asset Prices'!$J$3:$O$5823,3,TRUE)-VLOOKUP($A4-1,'Asset Prices'!$J$3:$O$5823,3,TRUE)</f>
        <v>-2.0000000000002274</v>
      </c>
      <c r="F4">
        <f>VLOOKUP($A4,'Asset Prices'!$J$3:$O$5823,4,TRUE)-VLOOKUP($A4-1,'Asset Prices'!$J$3:$O$5823,4,TRUE)</f>
        <v>-1</v>
      </c>
      <c r="G4">
        <f>VLOOKUP($A4,'Asset Prices'!$J$3:$O$5823,5,TRUE)-VLOOKUP($A4-1,'Asset Prices'!$J$3:$O$5823,5,TRUE)</f>
        <v>0</v>
      </c>
      <c r="H4">
        <f>VLOOKUP($A4,'Asset Prices'!$J$3:$O$5823,6,TRUE)-VLOOKUP($A4-1,'Asset Prices'!$J$3:$O$5823,6,TRUE)</f>
        <v>2.9999999999998863</v>
      </c>
    </row>
    <row r="5" spans="1:8">
      <c r="A5" s="1">
        <v>33009</v>
      </c>
      <c r="B5" s="8">
        <v>2.8097386712076786</v>
      </c>
      <c r="C5" s="8">
        <v>0.7554791633575092</v>
      </c>
      <c r="D5">
        <f>VLOOKUP($A5,'Asset Prices'!$J$3:$O$5823,2,TRUE)-VLOOKUP($A5-1,'Asset Prices'!$J$3:$O$5823,2,TRUE)</f>
        <v>0</v>
      </c>
      <c r="E5">
        <f>VLOOKUP($A5,'Asset Prices'!$J$3:$O$5823,3,TRUE)-VLOOKUP($A5-1,'Asset Prices'!$J$3:$O$5823,3,TRUE)</f>
        <v>2</v>
      </c>
      <c r="F5">
        <f>VLOOKUP($A5,'Asset Prices'!$J$3:$O$5823,4,TRUE)-VLOOKUP($A5-1,'Asset Prices'!$J$3:$O$5823,4,TRUE)</f>
        <v>3</v>
      </c>
      <c r="G5">
        <f>VLOOKUP($A5,'Asset Prices'!$J$3:$O$5823,5,TRUE)-VLOOKUP($A5-1,'Asset Prices'!$J$3:$O$5823,5,TRUE)</f>
        <v>-0.99999999999988631</v>
      </c>
      <c r="H5">
        <f>VLOOKUP($A5,'Asset Prices'!$J$3:$O$5823,6,TRUE)-VLOOKUP($A5-1,'Asset Prices'!$J$3:$O$5823,6,TRUE)</f>
        <v>0</v>
      </c>
    </row>
    <row r="6" spans="1:8">
      <c r="A6" s="1">
        <v>33059</v>
      </c>
      <c r="B6" s="8">
        <v>3.8590604692824853</v>
      </c>
      <c r="C6" s="8">
        <v>2.8597710478339993</v>
      </c>
      <c r="D6">
        <f>VLOOKUP($A6,'Asset Prices'!$J$3:$O$5823,2,TRUE)-VLOOKUP($A6-2,'Asset Prices'!$J$3:$O$5823,2,TRUE)</f>
        <v>2.0000000000002274</v>
      </c>
      <c r="E6">
        <f>VLOOKUP($A6,'Asset Prices'!$J$3:$O$5823,3,TRUE)-VLOOKUP($A6-2,'Asset Prices'!$J$3:$O$5823,3,TRUE)</f>
        <v>2</v>
      </c>
      <c r="F6">
        <f>VLOOKUP($A6,'Asset Prices'!$J$3:$O$5823,4,TRUE)-VLOOKUP($A6-2,'Asset Prices'!$J$3:$O$5823,4,TRUE)</f>
        <v>2</v>
      </c>
      <c r="G6">
        <f>VLOOKUP($A6,'Asset Prices'!$J$3:$O$5823,5,TRUE)-VLOOKUP($A6-2,'Asset Prices'!$J$3:$O$5823,5,TRUE)</f>
        <v>-1</v>
      </c>
      <c r="H6">
        <f>VLOOKUP($A6,'Asset Prices'!$J$3:$O$5823,6,TRUE)-VLOOKUP($A6-2,'Asset Prices'!$J$3:$O$5823,6,TRUE)</f>
        <v>-1.9999999999998863</v>
      </c>
    </row>
    <row r="7" spans="1:8">
      <c r="A7" s="1">
        <v>33067</v>
      </c>
      <c r="B7" s="8">
        <v>-9.7506380253129787</v>
      </c>
      <c r="C7" s="8">
        <v>4.1494022121511795</v>
      </c>
      <c r="D7">
        <f>VLOOKUP($A7,'Asset Prices'!$J$3:$O$5823,2,TRUE)-VLOOKUP($A7-1,'Asset Prices'!$J$3:$O$5823,2,TRUE)</f>
        <v>-6.9999999999997726</v>
      </c>
      <c r="E7">
        <f>VLOOKUP($A7,'Asset Prices'!$J$3:$O$5823,3,TRUE)-VLOOKUP($A7-1,'Asset Prices'!$J$3:$O$5823,3,TRUE)</f>
        <v>-4.9999999999998863</v>
      </c>
      <c r="F7">
        <f>VLOOKUP($A7,'Asset Prices'!$J$3:$O$5823,4,TRUE)-VLOOKUP($A7-1,'Asset Prices'!$J$3:$O$5823,4,TRUE)</f>
        <v>-5.0000000000001137</v>
      </c>
      <c r="G7">
        <f>VLOOKUP($A7,'Asset Prices'!$J$3:$O$5823,5,TRUE)-VLOOKUP($A7-1,'Asset Prices'!$J$3:$O$5823,5,TRUE)</f>
        <v>-3</v>
      </c>
      <c r="H7">
        <f>VLOOKUP($A7,'Asset Prices'!$J$3:$O$5823,6,TRUE)-VLOOKUP($A7-1,'Asset Prices'!$J$3:$O$5823,6,TRUE)</f>
        <v>-2.0000000000002274</v>
      </c>
    </row>
    <row r="8" spans="1:8">
      <c r="A8" s="1">
        <v>33107</v>
      </c>
      <c r="B8" s="8">
        <v>1.7336105725955013</v>
      </c>
      <c r="C8" s="8">
        <v>18.990095193658</v>
      </c>
      <c r="D8">
        <f>VLOOKUP($A8,'Asset Prices'!$J$3:$O$5823,2,TRUE)-VLOOKUP($A8-1,'Asset Prices'!$J$3:$O$5823,2,TRUE)</f>
        <v>7</v>
      </c>
      <c r="E8">
        <f>VLOOKUP($A8,'Asset Prices'!$J$3:$O$5823,3,TRUE)-VLOOKUP($A8-1,'Asset Prices'!$J$3:$O$5823,3,TRUE)</f>
        <v>5.9999999999998863</v>
      </c>
      <c r="F8">
        <f>VLOOKUP($A8,'Asset Prices'!$J$3:$O$5823,4,TRUE)-VLOOKUP($A8-1,'Asset Prices'!$J$3:$O$5823,4,TRUE)</f>
        <v>7</v>
      </c>
      <c r="G8">
        <f>VLOOKUP($A8,'Asset Prices'!$J$3:$O$5823,5,TRUE)-VLOOKUP($A8-1,'Asset Prices'!$J$3:$O$5823,5,TRUE)</f>
        <v>6.0000000000001137</v>
      </c>
      <c r="H8">
        <f>VLOOKUP($A8,'Asset Prices'!$J$3:$O$5823,6,TRUE)-VLOOKUP($A8-1,'Asset Prices'!$J$3:$O$5823,6,TRUE)</f>
        <v>2</v>
      </c>
    </row>
    <row r="9" spans="1:8">
      <c r="A9" s="1">
        <v>33149</v>
      </c>
      <c r="B9" s="8">
        <v>4.4339250992348669</v>
      </c>
      <c r="C9" s="8">
        <v>-1.7200943316942552</v>
      </c>
      <c r="D9">
        <f>VLOOKUP($A9,'Asset Prices'!$J$3:$O$5823,2,TRUE)-VLOOKUP($A9-1,'Asset Prices'!$J$3:$O$5823,2,TRUE)</f>
        <v>-4</v>
      </c>
      <c r="E9">
        <f>VLOOKUP($A9,'Asset Prices'!$J$3:$O$5823,3,TRUE)-VLOOKUP($A9-1,'Asset Prices'!$J$3:$O$5823,3,TRUE)</f>
        <v>-2</v>
      </c>
      <c r="F9">
        <f>VLOOKUP($A9,'Asset Prices'!$J$3:$O$5823,4,TRUE)-VLOOKUP($A9-1,'Asset Prices'!$J$3:$O$5823,4,TRUE)</f>
        <v>2.0000000000001137</v>
      </c>
      <c r="G9">
        <f>VLOOKUP($A9,'Asset Prices'!$J$3:$O$5823,5,TRUE)-VLOOKUP($A9-1,'Asset Prices'!$J$3:$O$5823,5,TRUE)</f>
        <v>-2.0000000000002274</v>
      </c>
      <c r="H9">
        <f>VLOOKUP($A9,'Asset Prices'!$J$3:$O$5823,6,TRUE)-VLOOKUP($A9-1,'Asset Prices'!$J$3:$O$5823,6,TRUE)</f>
        <v>0</v>
      </c>
    </row>
    <row r="10" spans="1:8">
      <c r="A10" s="1">
        <v>33175</v>
      </c>
      <c r="B10" s="8">
        <v>0.6250240479875917</v>
      </c>
      <c r="C10" s="8">
        <v>5.3363129957403572</v>
      </c>
      <c r="D10">
        <f>VLOOKUP($A10,'Asset Prices'!$J$3:$O$5823,2,TRUE)-VLOOKUP($A10-1,'Asset Prices'!$J$3:$O$5823,2,TRUE)</f>
        <v>2</v>
      </c>
      <c r="E10">
        <f>VLOOKUP($A10,'Asset Prices'!$J$3:$O$5823,3,TRUE)-VLOOKUP($A10-1,'Asset Prices'!$J$3:$O$5823,3,TRUE)</f>
        <v>4</v>
      </c>
      <c r="F10">
        <f>VLOOKUP($A10,'Asset Prices'!$J$3:$O$5823,4,TRUE)-VLOOKUP($A10-1,'Asset Prices'!$J$3:$O$5823,4,TRUE)</f>
        <v>6.9999999999997726</v>
      </c>
      <c r="G10">
        <f>VLOOKUP($A10,'Asset Prices'!$J$3:$O$5823,5,TRUE)-VLOOKUP($A10-1,'Asset Prices'!$J$3:$O$5823,5,TRUE)</f>
        <v>4</v>
      </c>
      <c r="H10">
        <f>VLOOKUP($A10,'Asset Prices'!$J$3:$O$5823,6,TRUE)-VLOOKUP($A10-1,'Asset Prices'!$J$3:$O$5823,6,TRUE)</f>
        <v>0</v>
      </c>
    </row>
    <row r="11" spans="1:8">
      <c r="A11" s="1">
        <v>33191</v>
      </c>
      <c r="B11" s="8">
        <v>6.3721307329738162</v>
      </c>
      <c r="C11" s="8">
        <v>-2.5025591261183826</v>
      </c>
      <c r="D11">
        <f>VLOOKUP($A11,'Asset Prices'!$J$3:$O$5823,2,TRUE)-VLOOKUP($A11-1,'Asset Prices'!$J$3:$O$5823,2,TRUE)</f>
        <v>-2</v>
      </c>
      <c r="E11">
        <f>VLOOKUP($A11,'Asset Prices'!$J$3:$O$5823,3,TRUE)-VLOOKUP($A11-1,'Asset Prices'!$J$3:$O$5823,3,TRUE)</f>
        <v>0</v>
      </c>
      <c r="F11">
        <f>VLOOKUP($A11,'Asset Prices'!$J$3:$O$5823,4,TRUE)-VLOOKUP($A11-1,'Asset Prices'!$J$3:$O$5823,4,TRUE)</f>
        <v>-0.99999999999988631</v>
      </c>
      <c r="G11">
        <f>VLOOKUP($A11,'Asset Prices'!$J$3:$O$5823,5,TRUE)-VLOOKUP($A11-1,'Asset Prices'!$J$3:$O$5823,5,TRUE)</f>
        <v>-2.0000000000001137</v>
      </c>
      <c r="H11">
        <f>VLOOKUP($A11,'Asset Prices'!$J$3:$O$5823,6,TRUE)-VLOOKUP($A11-1,'Asset Prices'!$J$3:$O$5823,6,TRUE)</f>
        <v>1</v>
      </c>
    </row>
    <row r="12" spans="1:8">
      <c r="A12" s="1">
        <v>33214</v>
      </c>
      <c r="B12" s="8">
        <v>-25.085386061314495</v>
      </c>
      <c r="C12" s="8">
        <v>-1.0933704610104449</v>
      </c>
      <c r="D12">
        <f>VLOOKUP($A12,'Asset Prices'!$J$3:$O$5823,2,TRUE)-VLOOKUP($A12-1,'Asset Prices'!$J$3:$O$5823,2,TRUE)</f>
        <v>-15</v>
      </c>
      <c r="E12">
        <f>VLOOKUP($A12,'Asset Prices'!$J$3:$O$5823,3,TRUE)-VLOOKUP($A12-1,'Asset Prices'!$J$3:$O$5823,3,TRUE)</f>
        <v>-15</v>
      </c>
      <c r="F12">
        <f>VLOOKUP($A12,'Asset Prices'!$J$3:$O$5823,4,TRUE)-VLOOKUP($A12-1,'Asset Prices'!$J$3:$O$5823,4,TRUE)</f>
        <v>-15.000000000000114</v>
      </c>
      <c r="G12">
        <f>VLOOKUP($A12,'Asset Prices'!$J$3:$O$5823,5,TRUE)-VLOOKUP($A12-1,'Asset Prices'!$J$3:$O$5823,5,TRUE)</f>
        <v>-2.9999999999998863</v>
      </c>
      <c r="H12">
        <f>VLOOKUP($A12,'Asset Prices'!$J$3:$O$5823,6,TRUE)-VLOOKUP($A12-1,'Asset Prices'!$J$3:$O$5823,6,TRUE)</f>
        <v>-4</v>
      </c>
    </row>
    <row r="13" spans="1:8">
      <c r="A13" s="1">
        <v>33226</v>
      </c>
      <c r="B13" s="8">
        <v>-22.172281366204867</v>
      </c>
      <c r="C13" s="8">
        <v>15.733860982558632</v>
      </c>
      <c r="D13">
        <f>VLOOKUP($A13,'Asset Prices'!$J$3:$O$5823,2,TRUE)-VLOOKUP($A13-1,'Asset Prices'!$J$3:$O$5823,2,TRUE)</f>
        <v>-7</v>
      </c>
      <c r="E13">
        <f>VLOOKUP($A13,'Asset Prices'!$J$3:$O$5823,3,TRUE)-VLOOKUP($A13-1,'Asset Prices'!$J$3:$O$5823,3,TRUE)</f>
        <v>-3</v>
      </c>
      <c r="F13">
        <f>VLOOKUP($A13,'Asset Prices'!$J$3:$O$5823,4,TRUE)-VLOOKUP($A13-1,'Asset Prices'!$J$3:$O$5823,4,TRUE)</f>
        <v>1</v>
      </c>
      <c r="G13">
        <f>VLOOKUP($A13,'Asset Prices'!$J$3:$O$5823,5,TRUE)-VLOOKUP($A13-1,'Asset Prices'!$J$3:$O$5823,5,TRUE)</f>
        <v>0</v>
      </c>
      <c r="H13">
        <f>VLOOKUP($A13,'Asset Prices'!$J$3:$O$5823,6,TRUE)-VLOOKUP($A13-1,'Asset Prices'!$J$3:$O$5823,6,TRUE)</f>
        <v>2</v>
      </c>
    </row>
    <row r="14" spans="1:8">
      <c r="A14" s="1">
        <v>33246</v>
      </c>
      <c r="B14" s="8">
        <v>-16.471214819170292</v>
      </c>
      <c r="C14" s="8">
        <v>8.9206460950366377</v>
      </c>
      <c r="D14">
        <f>VLOOKUP($A14,'Asset Prices'!$J$3:$O$5823,2,TRUE)-VLOOKUP($A14-1,'Asset Prices'!$J$3:$O$5823,2,TRUE)</f>
        <v>-5</v>
      </c>
      <c r="E14">
        <f>VLOOKUP($A14,'Asset Prices'!$J$3:$O$5823,3,TRUE)-VLOOKUP($A14-1,'Asset Prices'!$J$3:$O$5823,3,TRUE)</f>
        <v>-1</v>
      </c>
      <c r="F14">
        <f>VLOOKUP($A14,'Asset Prices'!$J$3:$O$5823,4,TRUE)-VLOOKUP($A14-1,'Asset Prices'!$J$3:$O$5823,4,TRUE)</f>
        <v>2.9999999999998863</v>
      </c>
      <c r="G14">
        <f>VLOOKUP($A14,'Asset Prices'!$J$3:$O$5823,5,TRUE)-VLOOKUP($A14-1,'Asset Prices'!$J$3:$O$5823,5,TRUE)</f>
        <v>0</v>
      </c>
      <c r="H14">
        <f>VLOOKUP($A14,'Asset Prices'!$J$3:$O$5823,6,TRUE)-VLOOKUP($A14-1,'Asset Prices'!$J$3:$O$5823,6,TRUE)</f>
        <v>3</v>
      </c>
    </row>
    <row r="15" spans="1:8">
      <c r="A15" s="1">
        <v>33270</v>
      </c>
      <c r="B15" s="8">
        <v>-12.343977146558784</v>
      </c>
      <c r="C15" s="8">
        <v>-11.539350325342959</v>
      </c>
      <c r="D15">
        <f>VLOOKUP($A15,'Asset Prices'!$J$3:$O$5823,2,TRUE)-VLOOKUP($A15-1,'Asset Prices'!$J$3:$O$5823,2,TRUE)</f>
        <v>-22</v>
      </c>
      <c r="E15">
        <f>VLOOKUP($A15,'Asset Prices'!$J$3:$O$5823,3,TRUE)-VLOOKUP($A15-1,'Asset Prices'!$J$3:$O$5823,3,TRUE)</f>
        <v>-17</v>
      </c>
      <c r="F15">
        <f>VLOOKUP($A15,'Asset Prices'!$J$3:$O$5823,4,TRUE)-VLOOKUP($A15-1,'Asset Prices'!$J$3:$O$5823,4,TRUE)</f>
        <v>-11.999999999999886</v>
      </c>
      <c r="G15">
        <f>VLOOKUP($A15,'Asset Prices'!$J$3:$O$5823,5,TRUE)-VLOOKUP($A15-1,'Asset Prices'!$J$3:$O$5823,5,TRUE)</f>
        <v>-2.9999999999998863</v>
      </c>
      <c r="H15">
        <f>VLOOKUP($A15,'Asset Prices'!$J$3:$O$5823,6,TRUE)-VLOOKUP($A15-1,'Asset Prices'!$J$3:$O$5823,6,TRUE)</f>
        <v>-9</v>
      </c>
    </row>
    <row r="16" spans="1:8">
      <c r="A16" s="1">
        <v>33276</v>
      </c>
      <c r="B16" s="8">
        <v>2.0436125095523301</v>
      </c>
      <c r="C16" s="8">
        <v>-0.54559768183742885</v>
      </c>
      <c r="D16">
        <f>VLOOKUP($A16,'Asset Prices'!$J$3:$O$5823,2,TRUE)-VLOOKUP($A16-1,'Asset Prices'!$J$3:$O$5823,2,TRUE)</f>
        <v>-2</v>
      </c>
      <c r="E16">
        <f>VLOOKUP($A16,'Asset Prices'!$J$3:$O$5823,3,TRUE)-VLOOKUP($A16-1,'Asset Prices'!$J$3:$O$5823,3,TRUE)</f>
        <v>2</v>
      </c>
      <c r="F16">
        <f>VLOOKUP($A16,'Asset Prices'!$J$3:$O$5823,4,TRUE)-VLOOKUP($A16-1,'Asset Prices'!$J$3:$O$5823,4,TRUE)</f>
        <v>3</v>
      </c>
      <c r="G16">
        <f>VLOOKUP($A16,'Asset Prices'!$J$3:$O$5823,5,TRUE)-VLOOKUP($A16-1,'Asset Prices'!$J$3:$O$5823,5,TRUE)</f>
        <v>-5</v>
      </c>
      <c r="H16">
        <f>VLOOKUP($A16,'Asset Prices'!$J$3:$O$5823,6,TRUE)-VLOOKUP($A16-1,'Asset Prices'!$J$3:$O$5823,6,TRUE)</f>
        <v>-3.0000000000001137</v>
      </c>
    </row>
    <row r="17" spans="1:8">
      <c r="A17" s="1">
        <v>33305</v>
      </c>
      <c r="B17" s="8">
        <v>-15.37709580917244</v>
      </c>
      <c r="C17" s="8">
        <v>3.2653429532124316</v>
      </c>
      <c r="D17">
        <f>VLOOKUP($A17,'Asset Prices'!$J$3:$O$5823,2,TRUE)-VLOOKUP($A17-1,'Asset Prices'!$J$3:$O$5823,2,TRUE)</f>
        <v>-4</v>
      </c>
      <c r="E17">
        <f>VLOOKUP($A17,'Asset Prices'!$J$3:$O$5823,3,TRUE)-VLOOKUP($A17-1,'Asset Prices'!$J$3:$O$5823,3,TRUE)</f>
        <v>4</v>
      </c>
      <c r="F17">
        <f>VLOOKUP($A17,'Asset Prices'!$J$3:$O$5823,4,TRUE)-VLOOKUP($A17-1,'Asset Prices'!$J$3:$O$5823,4,TRUE)</f>
        <v>6.0000000000001137</v>
      </c>
      <c r="G17">
        <f>VLOOKUP($A17,'Asset Prices'!$J$3:$O$5823,5,TRUE)-VLOOKUP($A17-1,'Asset Prices'!$J$3:$O$5823,5,TRUE)</f>
        <v>2</v>
      </c>
      <c r="H17">
        <f>VLOOKUP($A17,'Asset Prices'!$J$3:$O$5823,6,TRUE)-VLOOKUP($A17-1,'Asset Prices'!$J$3:$O$5823,6,TRUE)</f>
        <v>4</v>
      </c>
    </row>
    <row r="18" spans="1:8">
      <c r="A18" s="1">
        <v>33324</v>
      </c>
      <c r="B18" s="8">
        <v>2.7033402154434034</v>
      </c>
      <c r="C18" s="8">
        <v>-8.4054228489784784</v>
      </c>
      <c r="D18">
        <f>VLOOKUP($A18,'Asset Prices'!$J$3:$O$5823,2,TRUE)-VLOOKUP($A18-1,'Asset Prices'!$J$3:$O$5823,2,TRUE)</f>
        <v>-9</v>
      </c>
      <c r="E18">
        <f>VLOOKUP($A18,'Asset Prices'!$J$3:$O$5823,3,TRUE)-VLOOKUP($A18-1,'Asset Prices'!$J$3:$O$5823,3,TRUE)</f>
        <v>-8</v>
      </c>
      <c r="F18">
        <f>VLOOKUP($A18,'Asset Prices'!$J$3:$O$5823,4,TRUE)-VLOOKUP($A18-1,'Asset Prices'!$J$3:$O$5823,4,TRUE)</f>
        <v>-5.0000000000001137</v>
      </c>
      <c r="G18">
        <f>VLOOKUP($A18,'Asset Prices'!$J$3:$O$5823,5,TRUE)-VLOOKUP($A18-1,'Asset Prices'!$J$3:$O$5823,5,TRUE)</f>
        <v>-2</v>
      </c>
      <c r="H18">
        <f>VLOOKUP($A18,'Asset Prices'!$J$3:$O$5823,6,TRUE)-VLOOKUP($A18-1,'Asset Prices'!$J$3:$O$5823,6,TRUE)</f>
        <v>-5.0000000000001137</v>
      </c>
    </row>
    <row r="19" spans="1:8">
      <c r="A19" s="1">
        <v>33358</v>
      </c>
      <c r="B19" s="8">
        <v>-17.537332828786386</v>
      </c>
      <c r="C19" s="8">
        <v>-3.7330892337942907</v>
      </c>
      <c r="D19">
        <f>VLOOKUP($A19,'Asset Prices'!$J$3:$O$5823,2,TRUE)-VLOOKUP($A19-1,'Asset Prices'!$J$3:$O$5823,2,TRUE)</f>
        <v>-10</v>
      </c>
      <c r="E19">
        <f>VLOOKUP($A19,'Asset Prices'!$J$3:$O$5823,3,TRUE)-VLOOKUP($A19-1,'Asset Prices'!$J$3:$O$5823,3,TRUE)</f>
        <v>-7</v>
      </c>
      <c r="F19">
        <f>VLOOKUP($A19,'Asset Prices'!$J$3:$O$5823,4,TRUE)-VLOOKUP($A19-1,'Asset Prices'!$J$3:$O$5823,4,TRUE)</f>
        <v>-5</v>
      </c>
      <c r="G19">
        <f>VLOOKUP($A19,'Asset Prices'!$J$3:$O$5823,5,TRUE)-VLOOKUP($A19-1,'Asset Prices'!$J$3:$O$5823,5,TRUE)</f>
        <v>-3.9999999999998863</v>
      </c>
      <c r="H19">
        <f>VLOOKUP($A19,'Asset Prices'!$J$3:$O$5823,6,TRUE)-VLOOKUP($A19-1,'Asset Prices'!$J$3:$O$5823,6,TRUE)</f>
        <v>-1.9999999999998863</v>
      </c>
    </row>
    <row r="20" spans="1:8">
      <c r="A20" s="1">
        <v>33373</v>
      </c>
      <c r="B20" s="8">
        <v>4.1225251151529996</v>
      </c>
      <c r="C20" s="8">
        <v>-1.0741393640724155</v>
      </c>
      <c r="D20">
        <f>VLOOKUP($A20,'Asset Prices'!$J$3:$O$5823,2,TRUE)-VLOOKUP($A20-1,'Asset Prices'!$J$3:$O$5823,2,TRUE)</f>
        <v>-2</v>
      </c>
      <c r="E20">
        <f>VLOOKUP($A20,'Asset Prices'!$J$3:$O$5823,3,TRUE)-VLOOKUP($A20-1,'Asset Prices'!$J$3:$O$5823,3,TRUE)</f>
        <v>-1</v>
      </c>
      <c r="F20">
        <f>VLOOKUP($A20,'Asset Prices'!$J$3:$O$5823,4,TRUE)-VLOOKUP($A20-1,'Asset Prices'!$J$3:$O$5823,4,TRUE)</f>
        <v>-0.99999999999988631</v>
      </c>
      <c r="G20">
        <f>VLOOKUP($A20,'Asset Prices'!$J$3:$O$5823,5,TRUE)-VLOOKUP($A20-1,'Asset Prices'!$J$3:$O$5823,5,TRUE)</f>
        <v>1.9999999999998863</v>
      </c>
      <c r="H20">
        <f>VLOOKUP($A20,'Asset Prices'!$J$3:$O$5823,6,TRUE)-VLOOKUP($A20-1,'Asset Prices'!$J$3:$O$5823,6,TRUE)</f>
        <v>-1</v>
      </c>
    </row>
    <row r="21" spans="1:8">
      <c r="A21" s="1">
        <v>33424</v>
      </c>
      <c r="B21" s="8">
        <v>3.5402693844930035</v>
      </c>
      <c r="C21" s="8">
        <v>9.2637130664229055</v>
      </c>
      <c r="D21">
        <f>VLOOKUP($A21,'Asset Prices'!$J$3:$O$5823,2,TRUE)-VLOOKUP($A21-2,'Asset Prices'!$J$3:$O$5823,2,TRUE)</f>
        <v>7</v>
      </c>
      <c r="E21">
        <f>VLOOKUP($A21,'Asset Prices'!$J$3:$O$5823,3,TRUE)-VLOOKUP($A21-2,'Asset Prices'!$J$3:$O$5823,3,TRUE)</f>
        <v>9</v>
      </c>
      <c r="F21">
        <f>VLOOKUP($A21,'Asset Prices'!$J$3:$O$5823,4,TRUE)-VLOOKUP($A21-2,'Asset Prices'!$J$3:$O$5823,4,TRUE)</f>
        <v>8</v>
      </c>
      <c r="G21">
        <f>VLOOKUP($A21,'Asset Prices'!$J$3:$O$5823,5,TRUE)-VLOOKUP($A21-2,'Asset Prices'!$J$3:$O$5823,5,TRUE)</f>
        <v>2.0000000000002274</v>
      </c>
      <c r="H21">
        <f>VLOOKUP($A21,'Asset Prices'!$J$3:$O$5823,6,TRUE)-VLOOKUP($A21-2,'Asset Prices'!$J$3:$O$5823,6,TRUE)</f>
        <v>3</v>
      </c>
    </row>
    <row r="22" spans="1:8">
      <c r="A22" s="1">
        <v>33456</v>
      </c>
      <c r="B22" s="8">
        <v>-10.437006271916077</v>
      </c>
      <c r="C22" s="8">
        <v>-9.549759893647483</v>
      </c>
      <c r="D22">
        <f>VLOOKUP($A22,'Asset Prices'!$J$3:$O$5823,2,TRUE)-VLOOKUP($A22-1,'Asset Prices'!$J$3:$O$5823,2,TRUE)</f>
        <v>-12</v>
      </c>
      <c r="E22">
        <f>VLOOKUP($A22,'Asset Prices'!$J$3:$O$5823,3,TRUE)-VLOOKUP($A22-1,'Asset Prices'!$J$3:$O$5823,3,TRUE)</f>
        <v>-8</v>
      </c>
      <c r="F22">
        <f>VLOOKUP($A22,'Asset Prices'!$J$3:$O$5823,4,TRUE)-VLOOKUP($A22-1,'Asset Prices'!$J$3:$O$5823,4,TRUE)</f>
        <v>-6.9999999999998863</v>
      </c>
      <c r="G22">
        <f>VLOOKUP($A22,'Asset Prices'!$J$3:$O$5823,5,TRUE)-VLOOKUP($A22-1,'Asset Prices'!$J$3:$O$5823,5,TRUE)</f>
        <v>-2</v>
      </c>
      <c r="H22">
        <f>VLOOKUP($A22,'Asset Prices'!$J$3:$O$5823,6,TRUE)-VLOOKUP($A22-1,'Asset Prices'!$J$3:$O$5823,6,TRUE)</f>
        <v>-5.0000000000001137</v>
      </c>
    </row>
    <row r="23" spans="1:8">
      <c r="A23" s="1">
        <v>33471</v>
      </c>
      <c r="B23" s="8">
        <v>14.039819890436355</v>
      </c>
      <c r="C23" s="8">
        <v>-3.0886231706749876</v>
      </c>
      <c r="D23">
        <f>VLOOKUP($A23,'Asset Prices'!$J$3:$O$5823,2,TRUE)-VLOOKUP($A23-1,'Asset Prices'!$J$3:$O$5823,2,TRUE)</f>
        <v>10</v>
      </c>
      <c r="E23">
        <f>VLOOKUP($A23,'Asset Prices'!$J$3:$O$5823,3,TRUE)-VLOOKUP($A23-1,'Asset Prices'!$J$3:$O$5823,3,TRUE)</f>
        <v>3</v>
      </c>
      <c r="F23">
        <f>VLOOKUP($A23,'Asset Prices'!$J$3:$O$5823,4,TRUE)-VLOOKUP($A23-1,'Asset Prices'!$J$3:$O$5823,4,TRUE)</f>
        <v>-1</v>
      </c>
      <c r="G23">
        <f>VLOOKUP($A23,'Asset Prices'!$J$3:$O$5823,5,TRUE)-VLOOKUP($A23-1,'Asset Prices'!$J$3:$O$5823,5,TRUE)</f>
        <v>-1</v>
      </c>
      <c r="H23">
        <f>VLOOKUP($A23,'Asset Prices'!$J$3:$O$5823,6,TRUE)-VLOOKUP($A23-1,'Asset Prices'!$J$3:$O$5823,6,TRUE)</f>
        <v>-2.0000000000001137</v>
      </c>
    </row>
    <row r="24" spans="1:8">
      <c r="A24" s="1">
        <v>33494</v>
      </c>
      <c r="B24" s="8">
        <v>-3.3085290964645595</v>
      </c>
      <c r="C24" s="8">
        <v>2.2601322317569306</v>
      </c>
      <c r="D24">
        <f>VLOOKUP($A24,'Asset Prices'!$J$3:$O$5823,2,TRUE)-VLOOKUP($A24-1,'Asset Prices'!$J$3:$O$5823,2,TRUE)</f>
        <v>-2</v>
      </c>
      <c r="E24">
        <f>VLOOKUP($A24,'Asset Prices'!$J$3:$O$5823,3,TRUE)-VLOOKUP($A24-1,'Asset Prices'!$J$3:$O$5823,3,TRUE)</f>
        <v>-2</v>
      </c>
      <c r="F24">
        <f>VLOOKUP($A24,'Asset Prices'!$J$3:$O$5823,4,TRUE)-VLOOKUP($A24-1,'Asset Prices'!$J$3:$O$5823,4,TRUE)</f>
        <v>-1</v>
      </c>
      <c r="G24">
        <f>VLOOKUP($A24,'Asset Prices'!$J$3:$O$5823,5,TRUE)-VLOOKUP($A24-1,'Asset Prices'!$J$3:$O$5823,5,TRUE)</f>
        <v>0.99999999999988631</v>
      </c>
      <c r="H24">
        <f>VLOOKUP($A24,'Asset Prices'!$J$3:$O$5823,6,TRUE)-VLOOKUP($A24-1,'Asset Prices'!$J$3:$O$5823,6,TRUE)</f>
        <v>0</v>
      </c>
    </row>
    <row r="25" spans="1:8">
      <c r="A25" s="1">
        <v>33513</v>
      </c>
      <c r="B25" s="8">
        <v>0.66191580159700913</v>
      </c>
      <c r="C25" s="8">
        <v>7.4528939429134331</v>
      </c>
      <c r="D25">
        <f>VLOOKUP($A25,'Asset Prices'!$J$3:$O$5823,2,TRUE)-VLOOKUP($A25-1,'Asset Prices'!$J$3:$O$5823,2,TRUE)</f>
        <v>0</v>
      </c>
      <c r="E25">
        <f>VLOOKUP($A25,'Asset Prices'!$J$3:$O$5823,3,TRUE)-VLOOKUP($A25-1,'Asset Prices'!$J$3:$O$5823,3,TRUE)</f>
        <v>0</v>
      </c>
      <c r="F25">
        <f>VLOOKUP($A25,'Asset Prices'!$J$3:$O$5823,4,TRUE)-VLOOKUP($A25-1,'Asset Prices'!$J$3:$O$5823,4,TRUE)</f>
        <v>2</v>
      </c>
      <c r="G25">
        <f>VLOOKUP($A25,'Asset Prices'!$J$3:$O$5823,5,TRUE)-VLOOKUP($A25-1,'Asset Prices'!$J$3:$O$5823,5,TRUE)</f>
        <v>0</v>
      </c>
      <c r="H25">
        <f>VLOOKUP($A25,'Asset Prices'!$J$3:$O$5823,6,TRUE)-VLOOKUP($A25-1,'Asset Prices'!$J$3:$O$5823,6,TRUE)</f>
        <v>1</v>
      </c>
    </row>
    <row r="26" spans="1:8">
      <c r="A26" s="1">
        <v>33542</v>
      </c>
      <c r="B26" s="8">
        <v>-1.8907175863264865</v>
      </c>
      <c r="C26" s="8">
        <v>1.4000808084023886</v>
      </c>
      <c r="D26">
        <f>VLOOKUP($A26,'Asset Prices'!$J$3:$O$5823,2,TRUE)-VLOOKUP($A26-1,'Asset Prices'!$J$3:$O$5823,2,TRUE)</f>
        <v>-3</v>
      </c>
      <c r="E26">
        <f>VLOOKUP($A26,'Asset Prices'!$J$3:$O$5823,3,TRUE)-VLOOKUP($A26-1,'Asset Prices'!$J$3:$O$5823,3,TRUE)</f>
        <v>-3</v>
      </c>
      <c r="F26">
        <f>VLOOKUP($A26,'Asset Prices'!$J$3:$O$5823,4,TRUE)-VLOOKUP($A26-1,'Asset Prices'!$J$3:$O$5823,4,TRUE)</f>
        <v>-1</v>
      </c>
      <c r="G26">
        <f>VLOOKUP($A26,'Asset Prices'!$J$3:$O$5823,5,TRUE)-VLOOKUP($A26-1,'Asset Prices'!$J$3:$O$5823,5,TRUE)</f>
        <v>1</v>
      </c>
      <c r="H26">
        <f>VLOOKUP($A26,'Asset Prices'!$J$3:$O$5823,6,TRUE)-VLOOKUP($A26-1,'Asset Prices'!$J$3:$O$5823,6,TRUE)</f>
        <v>-2</v>
      </c>
    </row>
    <row r="27" spans="1:8">
      <c r="A27" s="1">
        <v>33548</v>
      </c>
      <c r="B27" s="8">
        <v>-10.594907976159867</v>
      </c>
      <c r="C27" s="8">
        <v>-1.8326180066061737</v>
      </c>
      <c r="D27">
        <f>VLOOKUP($A27,'Asset Prices'!$J$3:$O$5823,2,TRUE)-VLOOKUP($A27-1,'Asset Prices'!$J$3:$O$5823,2,TRUE)</f>
        <v>-7</v>
      </c>
      <c r="E27">
        <f>VLOOKUP($A27,'Asset Prices'!$J$3:$O$5823,3,TRUE)-VLOOKUP($A27-1,'Asset Prices'!$J$3:$O$5823,3,TRUE)</f>
        <v>-7</v>
      </c>
      <c r="F27">
        <f>VLOOKUP($A27,'Asset Prices'!$J$3:$O$5823,4,TRUE)-VLOOKUP($A27-1,'Asset Prices'!$J$3:$O$5823,4,TRUE)</f>
        <v>-5</v>
      </c>
      <c r="G27">
        <f>VLOOKUP($A27,'Asset Prices'!$J$3:$O$5823,5,TRUE)-VLOOKUP($A27-1,'Asset Prices'!$J$3:$O$5823,5,TRUE)</f>
        <v>-2</v>
      </c>
      <c r="H27">
        <f>VLOOKUP($A27,'Asset Prices'!$J$3:$O$5823,6,TRUE)-VLOOKUP($A27-1,'Asset Prices'!$J$3:$O$5823,6,TRUE)</f>
        <v>-2.9999999999998863</v>
      </c>
    </row>
    <row r="28" spans="1:8">
      <c r="A28" s="1">
        <v>33578</v>
      </c>
      <c r="B28" s="8">
        <v>-8.1568638837569072</v>
      </c>
      <c r="C28" s="8">
        <v>-0.31344730911005331</v>
      </c>
      <c r="D28">
        <f>VLOOKUP($A28,'Asset Prices'!$J$3:$O$5823,2,TRUE)-VLOOKUP($A28-1,'Asset Prices'!$J$3:$O$5823,2,TRUE)</f>
        <v>-3</v>
      </c>
      <c r="E28">
        <f>VLOOKUP($A28,'Asset Prices'!$J$3:$O$5823,3,TRUE)-VLOOKUP($A28-1,'Asset Prices'!$J$3:$O$5823,3,TRUE)</f>
        <v>1</v>
      </c>
      <c r="F28">
        <f>VLOOKUP($A28,'Asset Prices'!$J$3:$O$5823,4,TRUE)-VLOOKUP($A28-1,'Asset Prices'!$J$3:$O$5823,4,TRUE)</f>
        <v>5</v>
      </c>
      <c r="G28">
        <f>VLOOKUP($A28,'Asset Prices'!$J$3:$O$5823,5,TRUE)-VLOOKUP($A28-1,'Asset Prices'!$J$3:$O$5823,5,TRUE)</f>
        <v>-3.0000000000001137</v>
      </c>
      <c r="H28">
        <f>VLOOKUP($A28,'Asset Prices'!$J$3:$O$5823,6,TRUE)-VLOOKUP($A28-1,'Asset Prices'!$J$3:$O$5823,6,TRUE)</f>
        <v>-3</v>
      </c>
    </row>
    <row r="29" spans="1:8">
      <c r="A29" s="1">
        <v>33590</v>
      </c>
      <c r="B29" s="8">
        <v>8.9519381211056146</v>
      </c>
      <c r="C29" s="8">
        <v>5.228642757413116</v>
      </c>
      <c r="D29">
        <f>VLOOKUP($A29,'Asset Prices'!$J$3:$O$5823,2,TRUE)-VLOOKUP($A29-1,'Asset Prices'!$J$3:$O$5823,2,TRUE)</f>
        <v>9.0000000000001137</v>
      </c>
      <c r="E29">
        <f>VLOOKUP($A29,'Asset Prices'!$J$3:$O$5823,3,TRUE)-VLOOKUP($A29-1,'Asset Prices'!$J$3:$O$5823,3,TRUE)</f>
        <v>6</v>
      </c>
      <c r="F29">
        <f>VLOOKUP($A29,'Asset Prices'!$J$3:$O$5823,4,TRUE)-VLOOKUP($A29-1,'Asset Prices'!$J$3:$O$5823,4,TRUE)</f>
        <v>1</v>
      </c>
      <c r="G29">
        <f>VLOOKUP($A29,'Asset Prices'!$J$3:$O$5823,5,TRUE)-VLOOKUP($A29-1,'Asset Prices'!$J$3:$O$5823,5,TRUE)</f>
        <v>1</v>
      </c>
      <c r="H29">
        <f>VLOOKUP($A29,'Asset Prices'!$J$3:$O$5823,6,TRUE)-VLOOKUP($A29-1,'Asset Prices'!$J$3:$O$5823,6,TRUE)</f>
        <v>-1</v>
      </c>
    </row>
    <row r="30" spans="1:8">
      <c r="A30" s="1">
        <v>33592</v>
      </c>
      <c r="B30" s="8">
        <v>-29.303477570592605</v>
      </c>
      <c r="C30" s="8">
        <v>-6.6278416951517709</v>
      </c>
      <c r="D30">
        <f>VLOOKUP($A30,'Asset Prices'!$J$3:$O$5823,2,TRUE)-VLOOKUP($A30-1,'Asset Prices'!$J$3:$O$5823,2,TRUE)</f>
        <v>-25</v>
      </c>
      <c r="E30">
        <f>VLOOKUP($A30,'Asset Prices'!$J$3:$O$5823,3,TRUE)-VLOOKUP($A30-1,'Asset Prices'!$J$3:$O$5823,3,TRUE)</f>
        <v>-17</v>
      </c>
      <c r="F30">
        <f>VLOOKUP($A30,'Asset Prices'!$J$3:$O$5823,4,TRUE)-VLOOKUP($A30-1,'Asset Prices'!$J$3:$O$5823,4,TRUE)</f>
        <v>-14</v>
      </c>
      <c r="G30">
        <f>VLOOKUP($A30,'Asset Prices'!$J$3:$O$5823,5,TRUE)-VLOOKUP($A30-1,'Asset Prices'!$J$3:$O$5823,5,TRUE)</f>
        <v>-7</v>
      </c>
      <c r="H30">
        <f>VLOOKUP($A30,'Asset Prices'!$J$3:$O$5823,6,TRUE)-VLOOKUP($A30-1,'Asset Prices'!$J$3:$O$5823,6,TRUE)</f>
        <v>-6</v>
      </c>
    </row>
    <row r="31" spans="1:8">
      <c r="A31" s="1">
        <v>33640</v>
      </c>
      <c r="B31" s="8">
        <v>1.1744085330468643</v>
      </c>
      <c r="C31" s="8">
        <v>1.5733051620760525</v>
      </c>
      <c r="D31">
        <f>VLOOKUP($A31,'Asset Prices'!$J$3:$O$5823,2,TRUE)-VLOOKUP($A31-1,'Asset Prices'!$J$3:$O$5823,2,TRUE)</f>
        <v>-2</v>
      </c>
      <c r="E31">
        <f>VLOOKUP($A31,'Asset Prices'!$J$3:$O$5823,3,TRUE)-VLOOKUP($A31-1,'Asset Prices'!$J$3:$O$5823,3,TRUE)</f>
        <v>0</v>
      </c>
      <c r="F31">
        <f>VLOOKUP($A31,'Asset Prices'!$J$3:$O$5823,4,TRUE)-VLOOKUP($A31-1,'Asset Prices'!$J$3:$O$5823,4,TRUE)</f>
        <v>-1</v>
      </c>
      <c r="G31">
        <f>VLOOKUP($A31,'Asset Prices'!$J$3:$O$5823,5,TRUE)-VLOOKUP($A31-1,'Asset Prices'!$J$3:$O$5823,5,TRUE)</f>
        <v>0</v>
      </c>
      <c r="H31">
        <f>VLOOKUP($A31,'Asset Prices'!$J$3:$O$5823,6,TRUE)-VLOOKUP($A31-1,'Asset Prices'!$J$3:$O$5823,6,TRUE)</f>
        <v>0</v>
      </c>
    </row>
    <row r="32" spans="1:8">
      <c r="A32" s="1">
        <v>33695</v>
      </c>
      <c r="B32" s="8">
        <v>3.1357684981933893</v>
      </c>
      <c r="C32" s="8">
        <v>-12.628312473434553</v>
      </c>
      <c r="D32">
        <f>VLOOKUP($A32,'Asset Prices'!$J$3:$O$5823,2,TRUE)-VLOOKUP($A32-1,'Asset Prices'!$J$3:$O$5823,2,TRUE)</f>
        <v>-7</v>
      </c>
      <c r="E32">
        <f>VLOOKUP($A32,'Asset Prices'!$J$3:$O$5823,3,TRUE)-VLOOKUP($A32-1,'Asset Prices'!$J$3:$O$5823,3,TRUE)</f>
        <v>-12</v>
      </c>
      <c r="F32">
        <f>VLOOKUP($A32,'Asset Prices'!$J$3:$O$5823,4,TRUE)-VLOOKUP($A32-1,'Asset Prices'!$J$3:$O$5823,4,TRUE)</f>
        <v>-8</v>
      </c>
      <c r="G32">
        <f>VLOOKUP($A32,'Asset Prices'!$J$3:$O$5823,5,TRUE)-VLOOKUP($A32-1,'Asset Prices'!$J$3:$O$5823,5,TRUE)</f>
        <v>-2.9999999999998863</v>
      </c>
      <c r="H32">
        <f>VLOOKUP($A32,'Asset Prices'!$J$3:$O$5823,6,TRUE)-VLOOKUP($A32-1,'Asset Prices'!$J$3:$O$5823,6,TRUE)</f>
        <v>-2.9999999999998863</v>
      </c>
    </row>
    <row r="33" spans="1:8">
      <c r="A33" s="1">
        <v>33703</v>
      </c>
      <c r="B33" s="8">
        <v>-20.412572464663409</v>
      </c>
      <c r="C33" s="8">
        <v>-24.965494694182212</v>
      </c>
      <c r="D33">
        <f>VLOOKUP($A33,'Asset Prices'!$J$3:$O$5823,2,TRUE)-VLOOKUP($A33-1,'Asset Prices'!$J$3:$O$5823,2,TRUE)</f>
        <v>-24</v>
      </c>
      <c r="E33">
        <f>VLOOKUP($A33,'Asset Prices'!$J$3:$O$5823,3,TRUE)-VLOOKUP($A33-1,'Asset Prices'!$J$3:$O$5823,3,TRUE)</f>
        <v>-17</v>
      </c>
      <c r="F33">
        <f>VLOOKUP($A33,'Asset Prices'!$J$3:$O$5823,4,TRUE)-VLOOKUP($A33-1,'Asset Prices'!$J$3:$O$5823,4,TRUE)</f>
        <v>-9</v>
      </c>
      <c r="G33">
        <f>VLOOKUP($A33,'Asset Prices'!$J$3:$O$5823,5,TRUE)-VLOOKUP($A33-1,'Asset Prices'!$J$3:$O$5823,5,TRUE)</f>
        <v>-1</v>
      </c>
      <c r="H33">
        <f>VLOOKUP($A33,'Asset Prices'!$J$3:$O$5823,6,TRUE)-VLOOKUP($A33-1,'Asset Prices'!$J$3:$O$5823,6,TRUE)</f>
        <v>-3.0000000000001137</v>
      </c>
    </row>
    <row r="34" spans="1:8">
      <c r="A34" s="1">
        <v>33744</v>
      </c>
      <c r="B34" s="8">
        <v>4.308024812966079</v>
      </c>
      <c r="C34" s="8">
        <v>11.236219972044523</v>
      </c>
      <c r="D34">
        <f>VLOOKUP($A34,'Asset Prices'!$J$3:$O$5823,2,TRUE)-VLOOKUP($A34-1,'Asset Prices'!$J$3:$O$5823,2,TRUE)</f>
        <v>13</v>
      </c>
      <c r="E34">
        <f>VLOOKUP($A34,'Asset Prices'!$J$3:$O$5823,3,TRUE)-VLOOKUP($A34-1,'Asset Prices'!$J$3:$O$5823,3,TRUE)</f>
        <v>8</v>
      </c>
      <c r="F34">
        <f>VLOOKUP($A34,'Asset Prices'!$J$3:$O$5823,4,TRUE)-VLOOKUP($A34-1,'Asset Prices'!$J$3:$O$5823,4,TRUE)</f>
        <v>5</v>
      </c>
      <c r="G34">
        <f>VLOOKUP($A34,'Asset Prices'!$J$3:$O$5823,5,TRUE)-VLOOKUP($A34-1,'Asset Prices'!$J$3:$O$5823,5,TRUE)</f>
        <v>0</v>
      </c>
      <c r="H34">
        <f>VLOOKUP($A34,'Asset Prices'!$J$3:$O$5823,6,TRUE)-VLOOKUP($A34-1,'Asset Prices'!$J$3:$O$5823,6,TRUE)</f>
        <v>1.9999999999998863</v>
      </c>
    </row>
    <row r="35" spans="1:8">
      <c r="A35" s="1">
        <v>33787</v>
      </c>
      <c r="B35" s="8">
        <v>-32.068143527448939</v>
      </c>
      <c r="C35" s="8">
        <v>-11.73302332129429</v>
      </c>
      <c r="D35">
        <f>VLOOKUP($A35,'Asset Prices'!$J$3:$O$5823,2,TRUE)-VLOOKUP($A35-1,'Asset Prices'!$J$3:$O$5823,2,TRUE)</f>
        <v>-27</v>
      </c>
      <c r="E35">
        <f>VLOOKUP($A35,'Asset Prices'!$J$3:$O$5823,3,TRUE)-VLOOKUP($A35-1,'Asset Prices'!$J$3:$O$5823,3,TRUE)</f>
        <v>-25</v>
      </c>
      <c r="F35">
        <f>VLOOKUP($A35,'Asset Prices'!$J$3:$O$5823,4,TRUE)-VLOOKUP($A35-1,'Asset Prices'!$J$3:$O$5823,4,TRUE)</f>
        <v>-17</v>
      </c>
      <c r="G35">
        <f>VLOOKUP($A35,'Asset Prices'!$J$3:$O$5823,5,TRUE)-VLOOKUP($A35-1,'Asset Prices'!$J$3:$O$5823,5,TRUE)</f>
        <v>-2.9999999999998863</v>
      </c>
      <c r="H35">
        <f>VLOOKUP($A35,'Asset Prices'!$J$3:$O$5823,6,TRUE)-VLOOKUP($A35-1,'Asset Prices'!$J$3:$O$5823,6,TRUE)</f>
        <v>-8</v>
      </c>
    </row>
    <row r="36" spans="1:8">
      <c r="A36" s="1">
        <v>33835</v>
      </c>
      <c r="B36" s="8">
        <v>4.9542452400311934</v>
      </c>
      <c r="C36" s="8">
        <v>-0.7881460286568609</v>
      </c>
      <c r="D36">
        <f>VLOOKUP($A36,'Asset Prices'!$J$3:$O$5823,2,TRUE)-VLOOKUP($A36-1,'Asset Prices'!$J$3:$O$5823,2,TRUE)</f>
        <v>1.9999999999999432</v>
      </c>
      <c r="E36">
        <f>VLOOKUP($A36,'Asset Prices'!$J$3:$O$5823,3,TRUE)-VLOOKUP($A36-1,'Asset Prices'!$J$3:$O$5823,3,TRUE)</f>
        <v>-1</v>
      </c>
      <c r="F36">
        <f>VLOOKUP($A36,'Asset Prices'!$J$3:$O$5823,4,TRUE)-VLOOKUP($A36-1,'Asset Prices'!$J$3:$O$5823,4,TRUE)</f>
        <v>-1</v>
      </c>
      <c r="G36">
        <f>VLOOKUP($A36,'Asset Prices'!$J$3:$O$5823,5,TRUE)-VLOOKUP($A36-1,'Asset Prices'!$J$3:$O$5823,5,TRUE)</f>
        <v>1</v>
      </c>
      <c r="H36">
        <f>VLOOKUP($A36,'Asset Prices'!$J$3:$O$5823,6,TRUE)-VLOOKUP($A36-1,'Asset Prices'!$J$3:$O$5823,6,TRUE)</f>
        <v>0</v>
      </c>
    </row>
    <row r="37" spans="1:8">
      <c r="A37" s="1">
        <v>33851</v>
      </c>
      <c r="B37" s="8">
        <v>-20.679198012458464</v>
      </c>
      <c r="C37" s="8">
        <v>-17.085434910405127</v>
      </c>
      <c r="D37">
        <f>VLOOKUP($A37,'Asset Prices'!$J$3:$O$5823,2,TRUE)-VLOOKUP($A37-1,'Asset Prices'!$J$3:$O$5823,2,TRUE)</f>
        <v>-20</v>
      </c>
      <c r="E37">
        <f>VLOOKUP($A37,'Asset Prices'!$J$3:$O$5823,3,TRUE)-VLOOKUP($A37-1,'Asset Prices'!$J$3:$O$5823,3,TRUE)</f>
        <v>-20</v>
      </c>
      <c r="F37">
        <f>VLOOKUP($A37,'Asset Prices'!$J$3:$O$5823,4,TRUE)-VLOOKUP($A37-1,'Asset Prices'!$J$3:$O$5823,4,TRUE)</f>
        <v>-14</v>
      </c>
      <c r="G37">
        <f>VLOOKUP($A37,'Asset Prices'!$J$3:$O$5823,5,TRUE)-VLOOKUP($A37-1,'Asset Prices'!$J$3:$O$5823,5,TRUE)</f>
        <v>-4</v>
      </c>
      <c r="H37">
        <f>VLOOKUP($A37,'Asset Prices'!$J$3:$O$5823,6,TRUE)-VLOOKUP($A37-1,'Asset Prices'!$J$3:$O$5823,6,TRUE)</f>
        <v>-7.0000000000001137</v>
      </c>
    </row>
    <row r="38" spans="1:8">
      <c r="A38" s="1">
        <v>33884</v>
      </c>
      <c r="B38" s="8">
        <v>8.7464467635861638</v>
      </c>
      <c r="C38" s="8">
        <v>15.09307483221626</v>
      </c>
      <c r="D38">
        <f>VLOOKUP($A38,'Asset Prices'!$J$3:$O$5823,2,TRUE)-VLOOKUP($A38-1,'Asset Prices'!$J$3:$O$5823,2,TRUE)</f>
        <v>14</v>
      </c>
      <c r="E38">
        <f>VLOOKUP($A38,'Asset Prices'!$J$3:$O$5823,3,TRUE)-VLOOKUP($A38-1,'Asset Prices'!$J$3:$O$5823,3,TRUE)</f>
        <v>18</v>
      </c>
      <c r="F38">
        <f>VLOOKUP($A38,'Asset Prices'!$J$3:$O$5823,4,TRUE)-VLOOKUP($A38-1,'Asset Prices'!$J$3:$O$5823,4,TRUE)</f>
        <v>16</v>
      </c>
      <c r="G38">
        <f>VLOOKUP($A38,'Asset Prices'!$J$3:$O$5823,5,TRUE)-VLOOKUP($A38-1,'Asset Prices'!$J$3:$O$5823,5,TRUE)</f>
        <v>4</v>
      </c>
      <c r="H38">
        <f>VLOOKUP($A38,'Asset Prices'!$J$3:$O$5823,6,TRUE)-VLOOKUP($A38-1,'Asset Prices'!$J$3:$O$5823,6,TRUE)</f>
        <v>6</v>
      </c>
    </row>
    <row r="39" spans="1:8">
      <c r="A39" s="1">
        <v>33926</v>
      </c>
      <c r="B39" s="8">
        <v>-4.6120658316134477</v>
      </c>
      <c r="C39" s="8">
        <v>-6.4521805033767823</v>
      </c>
      <c r="D39">
        <f>VLOOKUP($A39,'Asset Prices'!$J$3:$O$5823,2,TRUE)-VLOOKUP($A39-1,'Asset Prices'!$J$3:$O$5823,2,TRUE)</f>
        <v>-9</v>
      </c>
      <c r="E39">
        <f>VLOOKUP($A39,'Asset Prices'!$J$3:$O$5823,3,TRUE)-VLOOKUP($A39-1,'Asset Prices'!$J$3:$O$5823,3,TRUE)</f>
        <v>-11</v>
      </c>
      <c r="F39">
        <f>VLOOKUP($A39,'Asset Prices'!$J$3:$O$5823,4,TRUE)-VLOOKUP($A39-1,'Asset Prices'!$J$3:$O$5823,4,TRUE)</f>
        <v>-8</v>
      </c>
      <c r="G39">
        <f>VLOOKUP($A39,'Asset Prices'!$J$3:$O$5823,5,TRUE)-VLOOKUP($A39-1,'Asset Prices'!$J$3:$O$5823,5,TRUE)</f>
        <v>-5.0000000000001137</v>
      </c>
      <c r="H39">
        <f>VLOOKUP($A39,'Asset Prices'!$J$3:$O$5823,6,TRUE)-VLOOKUP($A39-1,'Asset Prices'!$J$3:$O$5823,6,TRUE)</f>
        <v>-1</v>
      </c>
    </row>
    <row r="40" spans="1:8">
      <c r="A40" s="1">
        <v>33961</v>
      </c>
      <c r="B40" s="8">
        <v>5.3837502058304656</v>
      </c>
      <c r="C40" s="8">
        <v>-2.3863038927491078</v>
      </c>
      <c r="D40">
        <f>VLOOKUP($A40,'Asset Prices'!$J$3:$O$5823,2,TRUE)-VLOOKUP($A40-1,'Asset Prices'!$J$3:$O$5823,2,TRUE)</f>
        <v>-0.99999999999994316</v>
      </c>
      <c r="E40">
        <f>VLOOKUP($A40,'Asset Prices'!$J$3:$O$5823,3,TRUE)-VLOOKUP($A40-1,'Asset Prices'!$J$3:$O$5823,3,TRUE)</f>
        <v>-1</v>
      </c>
      <c r="F40">
        <f>VLOOKUP($A40,'Asset Prices'!$J$3:$O$5823,4,TRUE)-VLOOKUP($A40-1,'Asset Prices'!$J$3:$O$5823,4,TRUE)</f>
        <v>3</v>
      </c>
      <c r="G40">
        <f>VLOOKUP($A40,'Asset Prices'!$J$3:$O$5823,5,TRUE)-VLOOKUP($A40-1,'Asset Prices'!$J$3:$O$5823,5,TRUE)</f>
        <v>0</v>
      </c>
      <c r="H40">
        <f>VLOOKUP($A40,'Asset Prices'!$J$3:$O$5823,6,TRUE)-VLOOKUP($A40-1,'Asset Prices'!$J$3:$O$5823,6,TRUE)</f>
        <v>0</v>
      </c>
    </row>
    <row r="41" spans="1:8">
      <c r="A41" s="1">
        <v>34004</v>
      </c>
      <c r="B41" s="8">
        <v>1.4862897450136001</v>
      </c>
      <c r="C41" s="8">
        <v>-6.5579916923001775</v>
      </c>
      <c r="D41">
        <f>VLOOKUP($A41,'Asset Prices'!$J$3:$O$5823,2,TRUE)-VLOOKUP($A41-1,'Asset Prices'!$J$3:$O$5823,2,TRUE)</f>
        <v>-7.9999999999998863</v>
      </c>
      <c r="E41">
        <f>VLOOKUP($A41,'Asset Prices'!$J$3:$O$5823,3,TRUE)-VLOOKUP($A41-1,'Asset Prices'!$J$3:$O$5823,3,TRUE)</f>
        <v>-9</v>
      </c>
      <c r="F41">
        <f>VLOOKUP($A41,'Asset Prices'!$J$3:$O$5823,4,TRUE)-VLOOKUP($A41-1,'Asset Prices'!$J$3:$O$5823,4,TRUE)</f>
        <v>-6</v>
      </c>
      <c r="G41">
        <f>VLOOKUP($A41,'Asset Prices'!$J$3:$O$5823,5,TRUE)-VLOOKUP($A41-1,'Asset Prices'!$J$3:$O$5823,5,TRUE)</f>
        <v>-3</v>
      </c>
      <c r="H41">
        <f>VLOOKUP($A41,'Asset Prices'!$J$3:$O$5823,6,TRUE)-VLOOKUP($A41-1,'Asset Prices'!$J$3:$O$5823,6,TRUE)</f>
        <v>-2</v>
      </c>
    </row>
    <row r="42" spans="1:8">
      <c r="A42" s="1">
        <v>34052</v>
      </c>
      <c r="B42" s="8">
        <v>-0.90774245106684681</v>
      </c>
      <c r="C42" s="8">
        <v>5.6890897701313508</v>
      </c>
      <c r="D42">
        <f>VLOOKUP($A42,'Asset Prices'!$J$3:$O$5823,2,TRUE)-VLOOKUP($A42-1,'Asset Prices'!$J$3:$O$5823,2,TRUE)</f>
        <v>5</v>
      </c>
      <c r="E42">
        <f>VLOOKUP($A42,'Asset Prices'!$J$3:$O$5823,3,TRUE)-VLOOKUP($A42-1,'Asset Prices'!$J$3:$O$5823,3,TRUE)</f>
        <v>5</v>
      </c>
      <c r="F42">
        <f>VLOOKUP($A42,'Asset Prices'!$J$3:$O$5823,4,TRUE)-VLOOKUP($A42-1,'Asset Prices'!$J$3:$O$5823,4,TRUE)</f>
        <v>4</v>
      </c>
      <c r="G42">
        <f>VLOOKUP($A42,'Asset Prices'!$J$3:$O$5823,5,TRUE)-VLOOKUP($A42-1,'Asset Prices'!$J$3:$O$5823,5,TRUE)</f>
        <v>3</v>
      </c>
      <c r="H42">
        <f>VLOOKUP($A42,'Asset Prices'!$J$3:$O$5823,6,TRUE)-VLOOKUP($A42-1,'Asset Prices'!$J$3:$O$5823,6,TRUE)</f>
        <v>3.0000000000001137</v>
      </c>
    </row>
    <row r="43" spans="1:8">
      <c r="A43" s="1">
        <v>34108</v>
      </c>
      <c r="B43" s="8">
        <v>0.28447322733635372</v>
      </c>
      <c r="C43" s="8">
        <v>-7.6421252732900316</v>
      </c>
      <c r="D43">
        <f>VLOOKUP($A43,'Asset Prices'!$J$3:$O$5823,2,TRUE)-VLOOKUP($A43-1,'Asset Prices'!$J$3:$O$5823,2,TRUE)</f>
        <v>-5</v>
      </c>
      <c r="E43">
        <f>VLOOKUP($A43,'Asset Prices'!$J$3:$O$5823,3,TRUE)-VLOOKUP($A43-1,'Asset Prices'!$J$3:$O$5823,3,TRUE)</f>
        <v>-4</v>
      </c>
      <c r="F43">
        <f>VLOOKUP($A43,'Asset Prices'!$J$3:$O$5823,4,TRUE)-VLOOKUP($A43-1,'Asset Prices'!$J$3:$O$5823,4,TRUE)</f>
        <v>-4</v>
      </c>
      <c r="G43">
        <f>VLOOKUP($A43,'Asset Prices'!$J$3:$O$5823,5,TRUE)-VLOOKUP($A43-1,'Asset Prices'!$J$3:$O$5823,5,TRUE)</f>
        <v>1</v>
      </c>
      <c r="H43">
        <f>VLOOKUP($A43,'Asset Prices'!$J$3:$O$5823,6,TRUE)-VLOOKUP($A43-1,'Asset Prices'!$J$3:$O$5823,6,TRUE)</f>
        <v>-2.0000000000002274</v>
      </c>
    </row>
    <row r="44" spans="1:8">
      <c r="A44" s="1">
        <v>34158</v>
      </c>
      <c r="B44" s="8">
        <v>3.7447962649248683</v>
      </c>
      <c r="C44" s="8">
        <v>-3.7724093389816775</v>
      </c>
      <c r="D44">
        <f>VLOOKUP($A44,'Asset Prices'!$J$3:$O$5823,2,TRUE)-VLOOKUP($A44-1,'Asset Prices'!$J$3:$O$5823,2,TRUE)</f>
        <v>0</v>
      </c>
      <c r="E44">
        <f>VLOOKUP($A44,'Asset Prices'!$J$3:$O$5823,3,TRUE)-VLOOKUP($A44-1,'Asset Prices'!$J$3:$O$5823,3,TRUE)</f>
        <v>-2.0000000000000568</v>
      </c>
      <c r="F44">
        <f>VLOOKUP($A44,'Asset Prices'!$J$3:$O$5823,4,TRUE)-VLOOKUP($A44-1,'Asset Prices'!$J$3:$O$5823,4,TRUE)</f>
        <v>-2</v>
      </c>
      <c r="G44">
        <f>VLOOKUP($A44,'Asset Prices'!$J$3:$O$5823,5,TRUE)-VLOOKUP($A44-1,'Asset Prices'!$J$3:$O$5823,5,TRUE)</f>
        <v>-1</v>
      </c>
      <c r="H44">
        <f>VLOOKUP($A44,'Asset Prices'!$J$3:$O$5823,6,TRUE)-VLOOKUP($A44-1,'Asset Prices'!$J$3:$O$5823,6,TRUE)</f>
        <v>-2</v>
      </c>
    </row>
    <row r="45" spans="1:8">
      <c r="A45" s="1">
        <v>34199</v>
      </c>
      <c r="B45" s="8">
        <v>2.6715321054843733</v>
      </c>
      <c r="C45" s="8">
        <v>-0.19253965770320899</v>
      </c>
      <c r="D45">
        <f>VLOOKUP($A45,'Asset Prices'!$J$3:$O$5823,2,TRUE)-VLOOKUP($A45-1,'Asset Prices'!$J$3:$O$5823,2,TRUE)</f>
        <v>-3.9999999999999432</v>
      </c>
      <c r="E45">
        <f>VLOOKUP($A45,'Asset Prices'!$J$3:$O$5823,3,TRUE)-VLOOKUP($A45-1,'Asset Prices'!$J$3:$O$5823,3,TRUE)</f>
        <v>-3</v>
      </c>
      <c r="F45">
        <f>VLOOKUP($A45,'Asset Prices'!$J$3:$O$5823,4,TRUE)-VLOOKUP($A45-1,'Asset Prices'!$J$3:$O$5823,4,TRUE)</f>
        <v>-1</v>
      </c>
      <c r="G45">
        <f>VLOOKUP($A45,'Asset Prices'!$J$3:$O$5823,5,TRUE)-VLOOKUP($A45-1,'Asset Prices'!$J$3:$O$5823,5,TRUE)</f>
        <v>-3</v>
      </c>
      <c r="H45">
        <f>VLOOKUP($A45,'Asset Prices'!$J$3:$O$5823,6,TRUE)-VLOOKUP($A45-1,'Asset Prices'!$J$3:$O$5823,6,TRUE)</f>
        <v>-5</v>
      </c>
    </row>
    <row r="46" spans="1:8">
      <c r="A46" s="1">
        <v>34234</v>
      </c>
      <c r="B46" s="8">
        <v>3.3313910125873196</v>
      </c>
      <c r="C46" s="8">
        <v>-0.16880999760524162</v>
      </c>
      <c r="D46">
        <f>VLOOKUP($A46,'Asset Prices'!$J$3:$O$5823,2,TRUE)-VLOOKUP($A46-1,'Asset Prices'!$J$3:$O$5823,2,TRUE)</f>
        <v>0</v>
      </c>
      <c r="E46">
        <f>VLOOKUP($A46,'Asset Prices'!$J$3:$O$5823,3,TRUE)-VLOOKUP($A46-1,'Asset Prices'!$J$3:$O$5823,3,TRUE)</f>
        <v>0.99999999999994316</v>
      </c>
      <c r="F46">
        <f>VLOOKUP($A46,'Asset Prices'!$J$3:$O$5823,4,TRUE)-VLOOKUP($A46-1,'Asset Prices'!$J$3:$O$5823,4,TRUE)</f>
        <v>-2</v>
      </c>
      <c r="G46">
        <f>VLOOKUP($A46,'Asset Prices'!$J$3:$O$5823,5,TRUE)-VLOOKUP($A46-1,'Asset Prices'!$J$3:$O$5823,5,TRUE)</f>
        <v>0</v>
      </c>
      <c r="H46">
        <f>VLOOKUP($A46,'Asset Prices'!$J$3:$O$5823,6,TRUE)-VLOOKUP($A46-1,'Asset Prices'!$J$3:$O$5823,6,TRUE)</f>
        <v>-1</v>
      </c>
    </row>
    <row r="47" spans="1:8">
      <c r="A47" s="1">
        <v>34290</v>
      </c>
      <c r="B47" s="8">
        <v>3.5946479477698419</v>
      </c>
      <c r="C47" s="8">
        <v>-0.11022237169074918</v>
      </c>
      <c r="D47">
        <f>VLOOKUP($A47,'Asset Prices'!$J$3:$O$5823,2,TRUE)-VLOOKUP($A47-1,'Asset Prices'!$J$3:$O$5823,2,TRUE)</f>
        <v>-0.99999999999994316</v>
      </c>
      <c r="E47">
        <f>VLOOKUP($A47,'Asset Prices'!$J$3:$O$5823,3,TRUE)-VLOOKUP($A47-1,'Asset Prices'!$J$3:$O$5823,3,TRUE)</f>
        <v>0.99999999999994316</v>
      </c>
      <c r="F47">
        <f>VLOOKUP($A47,'Asset Prices'!$J$3:$O$5823,4,TRUE)-VLOOKUP($A47-1,'Asset Prices'!$J$3:$O$5823,4,TRUE)</f>
        <v>-1</v>
      </c>
      <c r="G47">
        <f>VLOOKUP($A47,'Asset Prices'!$J$3:$O$5823,5,TRUE)-VLOOKUP($A47-1,'Asset Prices'!$J$3:$O$5823,5,TRUE)</f>
        <v>-2</v>
      </c>
      <c r="H47">
        <f>VLOOKUP($A47,'Asset Prices'!$J$3:$O$5823,6,TRUE)-VLOOKUP($A47-1,'Asset Prices'!$J$3:$O$5823,6,TRUE)</f>
        <v>-3</v>
      </c>
    </row>
    <row r="48" spans="1:8">
      <c r="A48" s="1">
        <v>34325</v>
      </c>
      <c r="B48" s="8">
        <v>3.1040795497269218</v>
      </c>
      <c r="C48" s="8">
        <v>-4.1704899550485264</v>
      </c>
      <c r="D48">
        <f>VLOOKUP($A48,'Asset Prices'!$J$3:$O$5823,2,TRUE)-VLOOKUP($A48-1,'Asset Prices'!$J$3:$O$5823,2,TRUE)</f>
        <v>-6.9999999999999432</v>
      </c>
      <c r="E48">
        <f>VLOOKUP($A48,'Asset Prices'!$J$3:$O$5823,3,TRUE)-VLOOKUP($A48-1,'Asset Prices'!$J$3:$O$5823,3,TRUE)</f>
        <v>-9</v>
      </c>
      <c r="F48">
        <f>VLOOKUP($A48,'Asset Prices'!$J$3:$O$5823,4,TRUE)-VLOOKUP($A48-1,'Asset Prices'!$J$3:$O$5823,4,TRUE)</f>
        <v>-11</v>
      </c>
      <c r="G48">
        <f>VLOOKUP($A48,'Asset Prices'!$J$3:$O$5823,5,TRUE)-VLOOKUP($A48-1,'Asset Prices'!$J$3:$O$5823,5,TRUE)</f>
        <v>-7</v>
      </c>
      <c r="H48">
        <f>VLOOKUP($A48,'Asset Prices'!$J$3:$O$5823,6,TRUE)-VLOOKUP($A48-1,'Asset Prices'!$J$3:$O$5823,6,TRUE)</f>
        <v>-6</v>
      </c>
    </row>
    <row r="49" spans="1:8">
      <c r="A49" s="1">
        <v>34369</v>
      </c>
      <c r="B49" s="8">
        <v>8.9317743246922472</v>
      </c>
      <c r="C49" s="8">
        <v>24.408973576478697</v>
      </c>
      <c r="D49">
        <f>VLOOKUP($A49,'Asset Prices'!$J$3:$O$5823,2,TRUE)-VLOOKUP($A49-1,'Asset Prices'!$J$3:$O$5823,2,TRUE)</f>
        <v>14</v>
      </c>
      <c r="E49">
        <f>VLOOKUP($A49,'Asset Prices'!$J$3:$O$5823,3,TRUE)-VLOOKUP($A49-1,'Asset Prices'!$J$3:$O$5823,3,TRUE)</f>
        <v>15</v>
      </c>
      <c r="F49">
        <f>VLOOKUP($A49,'Asset Prices'!$J$3:$O$5823,4,TRUE)-VLOOKUP($A49-1,'Asset Prices'!$J$3:$O$5823,4,TRUE)</f>
        <v>13</v>
      </c>
      <c r="G49">
        <f>VLOOKUP($A49,'Asset Prices'!$J$3:$O$5823,5,TRUE)-VLOOKUP($A49-1,'Asset Prices'!$J$3:$O$5823,5,TRUE)</f>
        <v>5</v>
      </c>
      <c r="H49">
        <f>VLOOKUP($A49,'Asset Prices'!$J$3:$O$5823,6,TRUE)-VLOOKUP($A49-1,'Asset Prices'!$J$3:$O$5823,6,TRUE)</f>
        <v>5</v>
      </c>
    </row>
    <row r="50" spans="1:8">
      <c r="A50" s="1">
        <v>34415</v>
      </c>
      <c r="B50" s="8">
        <v>-0.33108010807082044</v>
      </c>
      <c r="C50" s="8">
        <v>-7.8520670661300151</v>
      </c>
      <c r="D50">
        <f>VLOOKUP($A50,'Asset Prices'!$J$3:$O$5823,2,TRUE)-VLOOKUP($A50-1,'Asset Prices'!$J$3:$O$5823,2,TRUE)</f>
        <v>-6</v>
      </c>
      <c r="E50">
        <f>VLOOKUP($A50,'Asset Prices'!$J$3:$O$5823,3,TRUE)-VLOOKUP($A50-1,'Asset Prices'!$J$3:$O$5823,3,TRUE)</f>
        <v>-11</v>
      </c>
      <c r="F50">
        <f>VLOOKUP($A50,'Asset Prices'!$J$3:$O$5823,4,TRUE)-VLOOKUP($A50-1,'Asset Prices'!$J$3:$O$5823,4,TRUE)</f>
        <v>-11</v>
      </c>
      <c r="G50">
        <f>VLOOKUP($A50,'Asset Prices'!$J$3:$O$5823,5,TRUE)-VLOOKUP($A50-1,'Asset Prices'!$J$3:$O$5823,5,TRUE)</f>
        <v>-11</v>
      </c>
      <c r="H50">
        <f>VLOOKUP($A50,'Asset Prices'!$J$3:$O$5823,6,TRUE)-VLOOKUP($A50-1,'Asset Prices'!$J$3:$O$5823,6,TRUE)</f>
        <v>-11</v>
      </c>
    </row>
    <row r="51" spans="1:8">
      <c r="A51" s="1">
        <v>34442</v>
      </c>
      <c r="B51" s="8">
        <v>14.552430147613387</v>
      </c>
      <c r="C51" s="8">
        <v>19.376771092243434</v>
      </c>
      <c r="D51">
        <f>VLOOKUP($A51,'Asset Prices'!$J$3:$O$5823,2,TRUE)-VLOOKUP($A51-1,'Asset Prices'!$J$3:$O$5823,2,TRUE)</f>
        <v>19</v>
      </c>
      <c r="E51">
        <f>VLOOKUP($A51,'Asset Prices'!$J$3:$O$5823,3,TRUE)-VLOOKUP($A51-1,'Asset Prices'!$J$3:$O$5823,3,TRUE)</f>
        <v>20</v>
      </c>
      <c r="F51">
        <f>VLOOKUP($A51,'Asset Prices'!$J$3:$O$5823,4,TRUE)-VLOOKUP($A51-1,'Asset Prices'!$J$3:$O$5823,4,TRUE)</f>
        <v>17</v>
      </c>
      <c r="G51">
        <f>VLOOKUP($A51,'Asset Prices'!$J$3:$O$5823,5,TRUE)-VLOOKUP($A51-1,'Asset Prices'!$J$3:$O$5823,5,TRUE)</f>
        <v>12.999999999999886</v>
      </c>
      <c r="H51">
        <f>VLOOKUP($A51,'Asset Prices'!$J$3:$O$5823,6,TRUE)-VLOOKUP($A51-1,'Asset Prices'!$J$3:$O$5823,6,TRUE)</f>
        <v>11.000000000000114</v>
      </c>
    </row>
    <row r="52" spans="1:8">
      <c r="A52" s="1">
        <v>34471</v>
      </c>
      <c r="B52" s="8">
        <v>13.226200119616211</v>
      </c>
      <c r="C52" s="8">
        <v>-33.966929667008841</v>
      </c>
      <c r="D52">
        <f>VLOOKUP($A52,'Asset Prices'!$J$3:$O$5823,2,TRUE)-VLOOKUP($A52-1,'Asset Prices'!$J$3:$O$5823,2,TRUE)</f>
        <v>-15</v>
      </c>
      <c r="E52">
        <f>VLOOKUP($A52,'Asset Prices'!$J$3:$O$5823,3,TRUE)-VLOOKUP($A52-1,'Asset Prices'!$J$3:$O$5823,3,TRUE)</f>
        <v>-19</v>
      </c>
      <c r="F52">
        <f>VLOOKUP($A52,'Asset Prices'!$J$3:$O$5823,4,TRUE)-VLOOKUP($A52-1,'Asset Prices'!$J$3:$O$5823,4,TRUE)</f>
        <v>-21</v>
      </c>
      <c r="G52">
        <f>VLOOKUP($A52,'Asset Prices'!$J$3:$O$5823,5,TRUE)-VLOOKUP($A52-1,'Asset Prices'!$J$3:$O$5823,5,TRUE)</f>
        <v>-19.999999999999886</v>
      </c>
      <c r="H52">
        <f>VLOOKUP($A52,'Asset Prices'!$J$3:$O$5823,6,TRUE)-VLOOKUP($A52-1,'Asset Prices'!$J$3:$O$5823,6,TRUE)</f>
        <v>-19.999999999999886</v>
      </c>
    </row>
    <row r="53" spans="1:8">
      <c r="A53" s="1">
        <v>34521</v>
      </c>
      <c r="B53" s="8">
        <v>-2.0980467383063655</v>
      </c>
      <c r="C53" s="8">
        <v>0.92819081159229244</v>
      </c>
      <c r="D53">
        <f>VLOOKUP($A53,'Asset Prices'!$J$3:$O$5823,2,TRUE)-VLOOKUP($A53-1,'Asset Prices'!$J$3:$O$5823,2,TRUE)</f>
        <v>-3</v>
      </c>
      <c r="E53">
        <f>VLOOKUP($A53,'Asset Prices'!$J$3:$O$5823,3,TRUE)-VLOOKUP($A53-1,'Asset Prices'!$J$3:$O$5823,3,TRUE)</f>
        <v>-1</v>
      </c>
      <c r="F53">
        <f>VLOOKUP($A53,'Asset Prices'!$J$3:$O$5823,4,TRUE)-VLOOKUP($A53-1,'Asset Prices'!$J$3:$O$5823,4,TRUE)</f>
        <v>1</v>
      </c>
      <c r="G53">
        <f>VLOOKUP($A53,'Asset Prices'!$J$3:$O$5823,5,TRUE)-VLOOKUP($A53-1,'Asset Prices'!$J$3:$O$5823,5,TRUE)</f>
        <v>2</v>
      </c>
      <c r="H53">
        <f>VLOOKUP($A53,'Asset Prices'!$J$3:$O$5823,6,TRUE)-VLOOKUP($A53-1,'Asset Prices'!$J$3:$O$5823,6,TRUE)</f>
        <v>2</v>
      </c>
    </row>
    <row r="54" spans="1:8">
      <c r="A54" s="1">
        <v>34562</v>
      </c>
      <c r="B54" s="8">
        <v>15.878749794096011</v>
      </c>
      <c r="C54" s="8">
        <v>-19.506169764429341</v>
      </c>
      <c r="D54">
        <f>VLOOKUP($A54,'Asset Prices'!$J$3:$O$5823,2,TRUE)-VLOOKUP($A54-1,'Asset Prices'!$J$3:$O$5823,2,TRUE)</f>
        <v>-5</v>
      </c>
      <c r="E54">
        <f>VLOOKUP($A54,'Asset Prices'!$J$3:$O$5823,3,TRUE)-VLOOKUP($A54-1,'Asset Prices'!$J$3:$O$5823,3,TRUE)</f>
        <v>-10</v>
      </c>
      <c r="F54">
        <f>VLOOKUP($A54,'Asset Prices'!$J$3:$O$5823,4,TRUE)-VLOOKUP($A54-1,'Asset Prices'!$J$3:$O$5823,4,TRUE)</f>
        <v>-11</v>
      </c>
      <c r="G54">
        <f>VLOOKUP($A54,'Asset Prices'!$J$3:$O$5823,5,TRUE)-VLOOKUP($A54-1,'Asset Prices'!$J$3:$O$5823,5,TRUE)</f>
        <v>-9.9999999999998863</v>
      </c>
      <c r="H54">
        <f>VLOOKUP($A54,'Asset Prices'!$J$3:$O$5823,6,TRUE)-VLOOKUP($A54-1,'Asset Prices'!$J$3:$O$5823,6,TRUE)</f>
        <v>-8.9999999999998863</v>
      </c>
    </row>
    <row r="55" spans="1:8">
      <c r="A55" s="1">
        <v>34604</v>
      </c>
      <c r="B55" s="8">
        <v>-5.0831809881951777</v>
      </c>
      <c r="C55" s="8">
        <v>4.355562603435315</v>
      </c>
      <c r="D55">
        <f>VLOOKUP($A55,'Asset Prices'!$J$3:$O$5823,2,TRUE)-VLOOKUP($A55-1,'Asset Prices'!$J$3:$O$5823,2,TRUE)</f>
        <v>-2</v>
      </c>
      <c r="E55">
        <f>VLOOKUP($A55,'Asset Prices'!$J$3:$O$5823,3,TRUE)-VLOOKUP($A55-1,'Asset Prices'!$J$3:$O$5823,3,TRUE)</f>
        <v>3</v>
      </c>
      <c r="F55">
        <f>VLOOKUP($A55,'Asset Prices'!$J$3:$O$5823,4,TRUE)-VLOOKUP($A55-1,'Asset Prices'!$J$3:$O$5823,4,TRUE)</f>
        <v>4</v>
      </c>
      <c r="G55">
        <f>VLOOKUP($A55,'Asset Prices'!$J$3:$O$5823,5,TRUE)-VLOOKUP($A55-1,'Asset Prices'!$J$3:$O$5823,5,TRUE)</f>
        <v>5</v>
      </c>
      <c r="H55">
        <f>VLOOKUP($A55,'Asset Prices'!$J$3:$O$5823,6,TRUE)-VLOOKUP($A55-1,'Asset Prices'!$J$3:$O$5823,6,TRUE)</f>
        <v>4.9999999999998863</v>
      </c>
    </row>
    <row r="56" spans="1:8">
      <c r="A56" s="1">
        <v>34653</v>
      </c>
      <c r="B56" s="8">
        <v>14.945178612849697</v>
      </c>
      <c r="C56" s="8">
        <v>-1.8661454675810114</v>
      </c>
      <c r="D56">
        <f>VLOOKUP($A56,'Asset Prices'!$J$3:$O$5823,2,TRUE)-VLOOKUP($A56-1,'Asset Prices'!$J$3:$O$5823,2,TRUE)</f>
        <v>4</v>
      </c>
      <c r="E56">
        <f>VLOOKUP($A56,'Asset Prices'!$J$3:$O$5823,3,TRUE)-VLOOKUP($A56-1,'Asset Prices'!$J$3:$O$5823,3,TRUE)</f>
        <v>3</v>
      </c>
      <c r="F56">
        <f>VLOOKUP($A56,'Asset Prices'!$J$3:$O$5823,4,TRUE)-VLOOKUP($A56-1,'Asset Prices'!$J$3:$O$5823,4,TRUE)</f>
        <v>-2</v>
      </c>
      <c r="G56">
        <f>VLOOKUP($A56,'Asset Prices'!$J$3:$O$5823,5,TRUE)-VLOOKUP($A56-1,'Asset Prices'!$J$3:$O$5823,5,TRUE)</f>
        <v>-6.9999999999997726</v>
      </c>
      <c r="H56">
        <f>VLOOKUP($A56,'Asset Prices'!$J$3:$O$5823,6,TRUE)-VLOOKUP($A56-1,'Asset Prices'!$J$3:$O$5823,6,TRUE)</f>
        <v>-7</v>
      </c>
    </row>
    <row r="57" spans="1:8">
      <c r="A57" s="1">
        <v>34688</v>
      </c>
      <c r="B57" s="8">
        <v>-13.081332212106481</v>
      </c>
      <c r="C57" s="8">
        <v>11.987087741293848</v>
      </c>
      <c r="D57">
        <f>VLOOKUP($A57,'Asset Prices'!$J$3:$O$5823,2,TRUE)-VLOOKUP($A57-1,'Asset Prices'!$J$3:$O$5823,2,TRUE)</f>
        <v>-3</v>
      </c>
      <c r="E57">
        <f>VLOOKUP($A57,'Asset Prices'!$J$3:$O$5823,3,TRUE)-VLOOKUP($A57-1,'Asset Prices'!$J$3:$O$5823,3,TRUE)</f>
        <v>-1</v>
      </c>
      <c r="F57">
        <f>VLOOKUP($A57,'Asset Prices'!$J$3:$O$5823,4,TRUE)-VLOOKUP($A57-1,'Asset Prices'!$J$3:$O$5823,4,TRUE)</f>
        <v>0</v>
      </c>
      <c r="G57">
        <f>VLOOKUP($A57,'Asset Prices'!$J$3:$O$5823,5,TRUE)-VLOOKUP($A57-1,'Asset Prices'!$J$3:$O$5823,5,TRUE)</f>
        <v>-0.99999999999988631</v>
      </c>
      <c r="H57">
        <f>VLOOKUP($A57,'Asset Prices'!$J$3:$O$5823,6,TRUE)-VLOOKUP($A57-1,'Asset Prices'!$J$3:$O$5823,6,TRUE)</f>
        <v>0</v>
      </c>
    </row>
    <row r="58" spans="1:8">
      <c r="A58" s="1">
        <v>34731</v>
      </c>
      <c r="B58" s="8">
        <v>4.0359446792281801</v>
      </c>
      <c r="C58" s="8">
        <v>16.897944223639342</v>
      </c>
      <c r="D58">
        <f>VLOOKUP($A58,'Asset Prices'!$J$3:$O$5823,2,TRUE)-VLOOKUP($A58-1,'Asset Prices'!$J$3:$O$5823,2,TRUE)</f>
        <v>7</v>
      </c>
      <c r="E58">
        <f>VLOOKUP($A58,'Asset Prices'!$J$3:$O$5823,3,TRUE)-VLOOKUP($A58-1,'Asset Prices'!$J$3:$O$5823,3,TRUE)</f>
        <v>2</v>
      </c>
      <c r="F58">
        <f>VLOOKUP($A58,'Asset Prices'!$J$3:$O$5823,4,TRUE)-VLOOKUP($A58-1,'Asset Prices'!$J$3:$O$5823,4,TRUE)</f>
        <v>6</v>
      </c>
      <c r="G58">
        <f>VLOOKUP($A58,'Asset Prices'!$J$3:$O$5823,5,TRUE)-VLOOKUP($A58-1,'Asset Prices'!$J$3:$O$5823,5,TRUE)</f>
        <v>1</v>
      </c>
      <c r="H58">
        <f>VLOOKUP($A58,'Asset Prices'!$J$3:$O$5823,6,TRUE)-VLOOKUP($A58-1,'Asset Prices'!$J$3:$O$5823,6,TRUE)</f>
        <v>1</v>
      </c>
    </row>
    <row r="59" spans="1:8">
      <c r="A59" s="1">
        <v>34786</v>
      </c>
      <c r="B59" s="8">
        <v>1.2063326958511169</v>
      </c>
      <c r="C59" s="8">
        <v>14.493590747937176</v>
      </c>
      <c r="D59">
        <f>VLOOKUP($A59,'Asset Prices'!$J$3:$O$5823,2,TRUE)-VLOOKUP($A59-1,'Asset Prices'!$J$3:$O$5823,2,TRUE)</f>
        <v>11</v>
      </c>
      <c r="E59">
        <f>VLOOKUP($A59,'Asset Prices'!$J$3:$O$5823,3,TRUE)-VLOOKUP($A59-1,'Asset Prices'!$J$3:$O$5823,3,TRUE)</f>
        <v>12</v>
      </c>
      <c r="F59">
        <f>VLOOKUP($A59,'Asset Prices'!$J$3:$O$5823,4,TRUE)-VLOOKUP($A59-1,'Asset Prices'!$J$3:$O$5823,4,TRUE)</f>
        <v>11</v>
      </c>
      <c r="G59">
        <f>VLOOKUP($A59,'Asset Prices'!$J$3:$O$5823,5,TRUE)-VLOOKUP($A59-1,'Asset Prices'!$J$3:$O$5823,5,TRUE)</f>
        <v>6</v>
      </c>
      <c r="H59">
        <f>VLOOKUP($A59,'Asset Prices'!$J$3:$O$5823,6,TRUE)-VLOOKUP($A59-1,'Asset Prices'!$J$3:$O$5823,6,TRUE)</f>
        <v>6</v>
      </c>
    </row>
    <row r="60" spans="1:8">
      <c r="A60" s="1">
        <v>34842</v>
      </c>
      <c r="B60" s="8">
        <v>3.4995467386146339</v>
      </c>
      <c r="C60" s="8">
        <v>-9.6191330151250565</v>
      </c>
      <c r="D60">
        <f>VLOOKUP($A60,'Asset Prices'!$J$3:$O$5823,2,TRUE)-VLOOKUP($A60-1,'Asset Prices'!$J$3:$O$5823,2,TRUE)</f>
        <v>-4</v>
      </c>
      <c r="E60">
        <f>VLOOKUP($A60,'Asset Prices'!$J$3:$O$5823,3,TRUE)-VLOOKUP($A60-1,'Asset Prices'!$J$3:$O$5823,3,TRUE)</f>
        <v>-9</v>
      </c>
      <c r="F60">
        <f>VLOOKUP($A60,'Asset Prices'!$J$3:$O$5823,4,TRUE)-VLOOKUP($A60-1,'Asset Prices'!$J$3:$O$5823,4,TRUE)</f>
        <v>-6</v>
      </c>
      <c r="G60">
        <f>VLOOKUP($A60,'Asset Prices'!$J$3:$O$5823,5,TRUE)-VLOOKUP($A60-1,'Asset Prices'!$J$3:$O$5823,5,TRUE)</f>
        <v>-3</v>
      </c>
      <c r="H60">
        <f>VLOOKUP($A60,'Asset Prices'!$J$3:$O$5823,6,TRUE)-VLOOKUP($A60-1,'Asset Prices'!$J$3:$O$5823,6,TRUE)</f>
        <v>-2.9999999999998863</v>
      </c>
    </row>
    <row r="61" spans="1:8">
      <c r="A61" s="1">
        <v>34886</v>
      </c>
      <c r="B61" s="8">
        <v>-3.3405401406621613</v>
      </c>
      <c r="C61" s="8">
        <v>-25.691144623953331</v>
      </c>
      <c r="D61">
        <f>VLOOKUP($A61,'Asset Prices'!$J$3:$O$5823,2,TRUE)-VLOOKUP($A61-1,'Asset Prices'!$J$3:$O$5823,2,TRUE)</f>
        <v>-22</v>
      </c>
      <c r="E61">
        <f>VLOOKUP($A61,'Asset Prices'!$J$3:$O$5823,3,TRUE)-VLOOKUP($A61-1,'Asset Prices'!$J$3:$O$5823,3,TRUE)</f>
        <v>-20</v>
      </c>
      <c r="F61">
        <f>VLOOKUP($A61,'Asset Prices'!$J$3:$O$5823,4,TRUE)-VLOOKUP($A61-1,'Asset Prices'!$J$3:$O$5823,4,TRUE)</f>
        <v>-14</v>
      </c>
      <c r="G61">
        <f>VLOOKUP($A61,'Asset Prices'!$J$3:$O$5823,5,TRUE)-VLOOKUP($A61-1,'Asset Prices'!$J$3:$O$5823,5,TRUE)</f>
        <v>-8</v>
      </c>
      <c r="H61">
        <f>VLOOKUP($A61,'Asset Prices'!$J$3:$O$5823,6,TRUE)-VLOOKUP($A61-1,'Asset Prices'!$J$3:$O$5823,6,TRUE)</f>
        <v>-8</v>
      </c>
    </row>
    <row r="62" spans="1:8">
      <c r="A62" s="1">
        <v>34933</v>
      </c>
      <c r="B62" s="8">
        <v>2.0711418130957444</v>
      </c>
      <c r="C62" s="8">
        <v>4.3713604760072702</v>
      </c>
      <c r="D62">
        <f>VLOOKUP($A62,'Asset Prices'!$J$3:$O$5823,2,TRUE)-VLOOKUP($A62-1,'Asset Prices'!$J$3:$O$5823,2,TRUE)</f>
        <v>2</v>
      </c>
      <c r="E62">
        <f>VLOOKUP($A62,'Asset Prices'!$J$3:$O$5823,3,TRUE)-VLOOKUP($A62-1,'Asset Prices'!$J$3:$O$5823,3,TRUE)</f>
        <v>4</v>
      </c>
      <c r="F62">
        <f>VLOOKUP($A62,'Asset Prices'!$J$3:$O$5823,4,TRUE)-VLOOKUP($A62-1,'Asset Prices'!$J$3:$O$5823,4,TRUE)</f>
        <v>3</v>
      </c>
      <c r="G62">
        <f>VLOOKUP($A62,'Asset Prices'!$J$3:$O$5823,5,TRUE)-VLOOKUP($A62-1,'Asset Prices'!$J$3:$O$5823,5,TRUE)</f>
        <v>2</v>
      </c>
      <c r="H62">
        <f>VLOOKUP($A62,'Asset Prices'!$J$3:$O$5823,6,TRUE)-VLOOKUP($A62-1,'Asset Prices'!$J$3:$O$5823,6,TRUE)</f>
        <v>1.9999999999998863</v>
      </c>
    </row>
    <row r="63" spans="1:8">
      <c r="A63" s="1">
        <v>34968</v>
      </c>
      <c r="B63" s="8">
        <v>6.231145053409441</v>
      </c>
      <c r="C63" s="8">
        <v>5.8551342212663489</v>
      </c>
      <c r="D63">
        <f>VLOOKUP($A63,'Asset Prices'!$J$3:$O$5823,2,TRUE)-VLOOKUP($A63-1,'Asset Prices'!$J$3:$O$5823,2,TRUE)</f>
        <v>-1</v>
      </c>
      <c r="E63">
        <f>VLOOKUP($A63,'Asset Prices'!$J$3:$O$5823,3,TRUE)-VLOOKUP($A63-1,'Asset Prices'!$J$3:$O$5823,3,TRUE)</f>
        <v>3</v>
      </c>
      <c r="F63">
        <f>VLOOKUP($A63,'Asset Prices'!$J$3:$O$5823,4,TRUE)-VLOOKUP($A63-1,'Asset Prices'!$J$3:$O$5823,4,TRUE)</f>
        <v>2</v>
      </c>
      <c r="G63">
        <f>VLOOKUP($A63,'Asset Prices'!$J$3:$O$5823,5,TRUE)-VLOOKUP($A63-1,'Asset Prices'!$J$3:$O$5823,5,TRUE)</f>
        <v>2</v>
      </c>
      <c r="H63">
        <f>VLOOKUP($A63,'Asset Prices'!$J$3:$O$5823,6,TRUE)-VLOOKUP($A63-1,'Asset Prices'!$J$3:$O$5823,6,TRUE)</f>
        <v>2</v>
      </c>
    </row>
    <row r="64" spans="1:8">
      <c r="A64" s="1">
        <v>35018</v>
      </c>
      <c r="B64" s="8">
        <v>7.4860667364174054</v>
      </c>
      <c r="C64" s="8">
        <v>0.22866103018644923</v>
      </c>
      <c r="D64">
        <f>VLOOKUP($A64,'Asset Prices'!$J$3:$O$5823,2,TRUE)-VLOOKUP($A64-1,'Asset Prices'!$J$3:$O$5823,2,TRUE)</f>
        <v>6</v>
      </c>
      <c r="E64">
        <f>VLOOKUP($A64,'Asset Prices'!$J$3:$O$5823,3,TRUE)-VLOOKUP($A64-1,'Asset Prices'!$J$3:$O$5823,3,TRUE)</f>
        <v>6</v>
      </c>
      <c r="F64">
        <f>VLOOKUP($A64,'Asset Prices'!$J$3:$O$5823,4,TRUE)-VLOOKUP($A64-1,'Asset Prices'!$J$3:$O$5823,4,TRUE)</f>
        <v>3</v>
      </c>
      <c r="G64">
        <f>VLOOKUP($A64,'Asset Prices'!$J$3:$O$5823,5,TRUE)-VLOOKUP($A64-1,'Asset Prices'!$J$3:$O$5823,5,TRUE)</f>
        <v>4</v>
      </c>
      <c r="H64">
        <f>VLOOKUP($A64,'Asset Prices'!$J$3:$O$5823,6,TRUE)-VLOOKUP($A64-1,'Asset Prices'!$J$3:$O$5823,6,TRUE)</f>
        <v>4</v>
      </c>
    </row>
    <row r="65" spans="1:8">
      <c r="A65" s="1">
        <v>35052</v>
      </c>
      <c r="B65" s="8">
        <v>-7.393756160443389</v>
      </c>
      <c r="C65" s="8">
        <v>-4.6200589282642088</v>
      </c>
      <c r="D65">
        <f>VLOOKUP($A65,'Asset Prices'!$J$3:$O$5823,2,TRUE)-VLOOKUP($A65-1,'Asset Prices'!$J$3:$O$5823,2,TRUE)</f>
        <v>-7</v>
      </c>
      <c r="E65">
        <f>VLOOKUP($A65,'Asset Prices'!$J$3:$O$5823,3,TRUE)-VLOOKUP($A65-1,'Asset Prices'!$J$3:$O$5823,3,TRUE)</f>
        <v>-8</v>
      </c>
      <c r="F65">
        <f>VLOOKUP($A65,'Asset Prices'!$J$3:$O$5823,4,TRUE)-VLOOKUP($A65-1,'Asset Prices'!$J$3:$O$5823,4,TRUE)</f>
        <v>-4</v>
      </c>
      <c r="G65">
        <f>VLOOKUP($A65,'Asset Prices'!$J$3:$O$5823,5,TRUE)-VLOOKUP($A65-1,'Asset Prices'!$J$3:$O$5823,5,TRUE)</f>
        <v>-6</v>
      </c>
      <c r="H65">
        <f>VLOOKUP($A65,'Asset Prices'!$J$3:$O$5823,6,TRUE)-VLOOKUP($A65-1,'Asset Prices'!$J$3:$O$5823,6,TRUE)</f>
        <v>-6</v>
      </c>
    </row>
    <row r="66" spans="1:8">
      <c r="A66" s="1">
        <v>35095</v>
      </c>
      <c r="B66" s="8">
        <v>-4.1985779085712291</v>
      </c>
      <c r="C66" s="8">
        <v>-3.8939392736123395</v>
      </c>
      <c r="D66">
        <f>VLOOKUP($A66,'Asset Prices'!$J$3:$O$5823,2,TRUE)-VLOOKUP($A66-1,'Asset Prices'!$J$3:$O$5823,2,TRUE)</f>
        <v>-8.9999999999999432</v>
      </c>
      <c r="E66">
        <f>VLOOKUP($A66,'Asset Prices'!$J$3:$O$5823,3,TRUE)-VLOOKUP($A66-1,'Asset Prices'!$J$3:$O$5823,3,TRUE)</f>
        <v>-5</v>
      </c>
      <c r="F66">
        <f>VLOOKUP($A66,'Asset Prices'!$J$3:$O$5823,4,TRUE)-VLOOKUP($A66-1,'Asset Prices'!$J$3:$O$5823,4,TRUE)</f>
        <v>-3</v>
      </c>
      <c r="G66">
        <f>VLOOKUP($A66,'Asset Prices'!$J$3:$O$5823,5,TRUE)-VLOOKUP($A66-1,'Asset Prices'!$J$3:$O$5823,5,TRUE)</f>
        <v>-2</v>
      </c>
      <c r="H66">
        <f>VLOOKUP($A66,'Asset Prices'!$J$3:$O$5823,6,TRUE)-VLOOKUP($A66-1,'Asset Prices'!$J$3:$O$5823,6,TRUE)</f>
        <v>-2</v>
      </c>
    </row>
    <row r="67" spans="1:8">
      <c r="A67" s="1">
        <v>35150</v>
      </c>
      <c r="B67" s="8">
        <v>3.665384683078468</v>
      </c>
      <c r="C67" s="8">
        <v>0.67310358465509068</v>
      </c>
      <c r="D67">
        <f>VLOOKUP($A67,'Asset Prices'!$J$3:$O$5823,2,TRUE)-VLOOKUP($A67-1,'Asset Prices'!$J$3:$O$5823,2,TRUE)</f>
        <v>3</v>
      </c>
      <c r="E67">
        <f>VLOOKUP($A67,'Asset Prices'!$J$3:$O$5823,3,TRUE)-VLOOKUP($A67-1,'Asset Prices'!$J$3:$O$5823,3,TRUE)</f>
        <v>0</v>
      </c>
      <c r="F67">
        <f>VLOOKUP($A67,'Asset Prices'!$J$3:$O$5823,4,TRUE)-VLOOKUP($A67-1,'Asset Prices'!$J$3:$O$5823,4,TRUE)</f>
        <v>-1</v>
      </c>
      <c r="G67">
        <f>VLOOKUP($A67,'Asset Prices'!$J$3:$O$5823,5,TRUE)-VLOOKUP($A67-1,'Asset Prices'!$J$3:$O$5823,5,TRUE)</f>
        <v>1</v>
      </c>
      <c r="H67">
        <f>VLOOKUP($A67,'Asset Prices'!$J$3:$O$5823,6,TRUE)-VLOOKUP($A67-1,'Asset Prices'!$J$3:$O$5823,6,TRUE)</f>
        <v>0.99999999999988631</v>
      </c>
    </row>
    <row r="68" spans="1:8">
      <c r="A68" s="1">
        <v>35206</v>
      </c>
      <c r="B68" s="8">
        <v>2.677535544354352</v>
      </c>
      <c r="C68" s="8">
        <v>2.2761053765711763</v>
      </c>
      <c r="D68">
        <f>VLOOKUP($A68,'Asset Prices'!$J$3:$O$5823,2,TRUE)-VLOOKUP($A68-1,'Asset Prices'!$J$3:$O$5823,2,TRUE)</f>
        <v>1</v>
      </c>
      <c r="E68">
        <f>VLOOKUP($A68,'Asset Prices'!$J$3:$O$5823,3,TRUE)-VLOOKUP($A68-1,'Asset Prices'!$J$3:$O$5823,3,TRUE)</f>
        <v>3</v>
      </c>
      <c r="F68">
        <f>VLOOKUP($A68,'Asset Prices'!$J$3:$O$5823,4,TRUE)-VLOOKUP($A68-1,'Asset Prices'!$J$3:$O$5823,4,TRUE)</f>
        <v>3</v>
      </c>
      <c r="G68">
        <f>VLOOKUP($A68,'Asset Prices'!$J$3:$O$5823,5,TRUE)-VLOOKUP($A68-1,'Asset Prices'!$J$3:$O$5823,5,TRUE)</f>
        <v>1</v>
      </c>
      <c r="H68">
        <f>VLOOKUP($A68,'Asset Prices'!$J$3:$O$5823,6,TRUE)-VLOOKUP($A68-1,'Asset Prices'!$J$3:$O$5823,6,TRUE)</f>
        <v>2.0000000000001137</v>
      </c>
    </row>
    <row r="69" spans="1:8">
      <c r="A69" s="1">
        <v>35249</v>
      </c>
      <c r="B69" s="8">
        <v>-2.927126618358193</v>
      </c>
      <c r="C69" s="8">
        <v>-0.67499050315175968</v>
      </c>
      <c r="D69">
        <f>VLOOKUP($A69,'Asset Prices'!$J$3:$O$5823,2,TRUE)-VLOOKUP($A69-1,'Asset Prices'!$J$3:$O$5823,2,TRUE)</f>
        <v>-2</v>
      </c>
      <c r="E69">
        <f>VLOOKUP($A69,'Asset Prices'!$J$3:$O$5823,3,TRUE)-VLOOKUP($A69-1,'Asset Prices'!$J$3:$O$5823,3,TRUE)</f>
        <v>-3</v>
      </c>
      <c r="F69">
        <f>VLOOKUP($A69,'Asset Prices'!$J$3:$O$5823,4,TRUE)-VLOOKUP($A69-1,'Asset Prices'!$J$3:$O$5823,4,TRUE)</f>
        <v>-2</v>
      </c>
      <c r="G69">
        <f>VLOOKUP($A69,'Asset Prices'!$J$3:$O$5823,5,TRUE)-VLOOKUP($A69-1,'Asset Prices'!$J$3:$O$5823,5,TRUE)</f>
        <v>1</v>
      </c>
      <c r="H69">
        <f>VLOOKUP($A69,'Asset Prices'!$J$3:$O$5823,6,TRUE)-VLOOKUP($A69-1,'Asset Prices'!$J$3:$O$5823,6,TRUE)</f>
        <v>1</v>
      </c>
    </row>
    <row r="70" spans="1:8">
      <c r="A70" s="1">
        <v>35297</v>
      </c>
      <c r="B70" s="8">
        <v>-0.41712533429162812</v>
      </c>
      <c r="C70" s="8">
        <v>2.4178448830526929</v>
      </c>
      <c r="D70">
        <f>VLOOKUP($A70,'Asset Prices'!$J$3:$O$5823,2,TRUE)-VLOOKUP($A70-1,'Asset Prices'!$J$3:$O$5823,2,TRUE)</f>
        <v>0</v>
      </c>
      <c r="E70">
        <f>VLOOKUP($A70,'Asset Prices'!$J$3:$O$5823,3,TRUE)-VLOOKUP($A70-1,'Asset Prices'!$J$3:$O$5823,3,TRUE)</f>
        <v>0</v>
      </c>
      <c r="F70">
        <f>VLOOKUP($A70,'Asset Prices'!$J$3:$O$5823,4,TRUE)-VLOOKUP($A70-1,'Asset Prices'!$J$3:$O$5823,4,TRUE)</f>
        <v>0</v>
      </c>
      <c r="G70">
        <f>VLOOKUP($A70,'Asset Prices'!$J$3:$O$5823,5,TRUE)-VLOOKUP($A70-1,'Asset Prices'!$J$3:$O$5823,5,TRUE)</f>
        <v>1</v>
      </c>
      <c r="H70">
        <f>VLOOKUP($A70,'Asset Prices'!$J$3:$O$5823,6,TRUE)-VLOOKUP($A70-1,'Asset Prices'!$J$3:$O$5823,6,TRUE)</f>
        <v>0.99999999999988631</v>
      </c>
    </row>
    <row r="71" spans="1:8">
      <c r="A71" s="1">
        <v>35332</v>
      </c>
      <c r="B71" s="8">
        <v>-10.63099313433384</v>
      </c>
      <c r="C71" s="8">
        <v>-4.2619312176679003</v>
      </c>
      <c r="D71">
        <f>VLOOKUP($A71,'Asset Prices'!$J$3:$O$5823,2,TRUE)-VLOOKUP($A71-1,'Asset Prices'!$J$3:$O$5823,2,TRUE)</f>
        <v>-8</v>
      </c>
      <c r="E71">
        <f>VLOOKUP($A71,'Asset Prices'!$J$3:$O$5823,3,TRUE)-VLOOKUP($A71-1,'Asset Prices'!$J$3:$O$5823,3,TRUE)</f>
        <v>-8</v>
      </c>
      <c r="F71">
        <f>VLOOKUP($A71,'Asset Prices'!$J$3:$O$5823,4,TRUE)-VLOOKUP($A71-1,'Asset Prices'!$J$3:$O$5823,4,TRUE)</f>
        <v>-6</v>
      </c>
      <c r="G71">
        <f>VLOOKUP($A71,'Asset Prices'!$J$3:$O$5823,5,TRUE)-VLOOKUP($A71-1,'Asset Prices'!$J$3:$O$5823,5,TRUE)</f>
        <v>-3</v>
      </c>
      <c r="H71">
        <f>VLOOKUP($A71,'Asset Prices'!$J$3:$O$5823,6,TRUE)-VLOOKUP($A71-1,'Asset Prices'!$J$3:$O$5823,6,TRUE)</f>
        <v>-2</v>
      </c>
    </row>
    <row r="72" spans="1:8">
      <c r="A72" s="1">
        <v>35382</v>
      </c>
      <c r="B72" s="8">
        <v>3.2646148199396032</v>
      </c>
      <c r="C72" s="8">
        <v>-0.1123238421946085</v>
      </c>
      <c r="D72">
        <f>VLOOKUP($A72,'Asset Prices'!$J$3:$O$5823,2,TRUE)-VLOOKUP($A72-1,'Asset Prices'!$J$3:$O$5823,2,TRUE)</f>
        <v>-2</v>
      </c>
      <c r="E72">
        <f>VLOOKUP($A72,'Asset Prices'!$J$3:$O$5823,3,TRUE)-VLOOKUP($A72-1,'Asset Prices'!$J$3:$O$5823,3,TRUE)</f>
        <v>1</v>
      </c>
      <c r="F72">
        <f>VLOOKUP($A72,'Asset Prices'!$J$3:$O$5823,4,TRUE)-VLOOKUP($A72-1,'Asset Prices'!$J$3:$O$5823,4,TRUE)</f>
        <v>1</v>
      </c>
      <c r="G72">
        <f>VLOOKUP($A72,'Asset Prices'!$J$3:$O$5823,5,TRUE)-VLOOKUP($A72-1,'Asset Prices'!$J$3:$O$5823,5,TRUE)</f>
        <v>1</v>
      </c>
      <c r="H72">
        <f>VLOOKUP($A72,'Asset Prices'!$J$3:$O$5823,6,TRUE)-VLOOKUP($A72-1,'Asset Prices'!$J$3:$O$5823,6,TRUE)</f>
        <v>2</v>
      </c>
    </row>
    <row r="73" spans="1:8">
      <c r="A73" s="1">
        <v>35416</v>
      </c>
      <c r="B73" s="8">
        <v>2.9557888552686422</v>
      </c>
      <c r="C73" s="8">
        <v>4.9951122590990513</v>
      </c>
      <c r="D73">
        <f>VLOOKUP($A73,'Asset Prices'!$J$3:$O$5823,2,TRUE)-VLOOKUP($A73-1,'Asset Prices'!$J$3:$O$5823,2,TRUE)</f>
        <v>5</v>
      </c>
      <c r="E73">
        <f>VLOOKUP($A73,'Asset Prices'!$J$3:$O$5823,3,TRUE)-VLOOKUP($A73-1,'Asset Prices'!$J$3:$O$5823,3,TRUE)</f>
        <v>4</v>
      </c>
      <c r="F73">
        <f>VLOOKUP($A73,'Asset Prices'!$J$3:$O$5823,4,TRUE)-VLOOKUP($A73-1,'Asset Prices'!$J$3:$O$5823,4,TRUE)</f>
        <v>3</v>
      </c>
      <c r="G73">
        <f>VLOOKUP($A73,'Asset Prices'!$J$3:$O$5823,5,TRUE)-VLOOKUP($A73-1,'Asset Prices'!$J$3:$O$5823,5,TRUE)</f>
        <v>4</v>
      </c>
      <c r="H73">
        <f>VLOOKUP($A73,'Asset Prices'!$J$3:$O$5823,6,TRUE)-VLOOKUP($A73-1,'Asset Prices'!$J$3:$O$5823,6,TRUE)</f>
        <v>3</v>
      </c>
    </row>
    <row r="74" spans="1:8">
      <c r="A74" s="1">
        <v>35466</v>
      </c>
      <c r="B74" s="8">
        <v>-0.30117390769709096</v>
      </c>
      <c r="C74" s="8">
        <v>3.9387600743745685</v>
      </c>
      <c r="D74">
        <f>VLOOKUP($A74,'Asset Prices'!$J$3:$O$5823,2,TRUE)-VLOOKUP($A74-1,'Asset Prices'!$J$3:$O$5823,2,TRUE)</f>
        <v>3</v>
      </c>
      <c r="E74">
        <f>VLOOKUP($A74,'Asset Prices'!$J$3:$O$5823,3,TRUE)-VLOOKUP($A74-1,'Asset Prices'!$J$3:$O$5823,3,TRUE)</f>
        <v>2</v>
      </c>
      <c r="F74">
        <f>VLOOKUP($A74,'Asset Prices'!$J$3:$O$5823,4,TRUE)-VLOOKUP($A74-1,'Asset Prices'!$J$3:$O$5823,4,TRUE)</f>
        <v>2</v>
      </c>
      <c r="G74">
        <f>VLOOKUP($A74,'Asset Prices'!$J$3:$O$5823,5,TRUE)-VLOOKUP($A74-1,'Asset Prices'!$J$3:$O$5823,5,TRUE)</f>
        <v>1</v>
      </c>
      <c r="H74">
        <f>VLOOKUP($A74,'Asset Prices'!$J$3:$O$5823,6,TRUE)-VLOOKUP($A74-1,'Asset Prices'!$J$3:$O$5823,6,TRUE)</f>
        <v>2</v>
      </c>
    </row>
    <row r="75" spans="1:8">
      <c r="A75" s="1">
        <v>35515</v>
      </c>
      <c r="B75" s="8">
        <v>6.2852397021451916</v>
      </c>
      <c r="C75" s="8">
        <v>5.0844437860838418</v>
      </c>
      <c r="D75">
        <f>VLOOKUP($A75,'Asset Prices'!$J$3:$O$5823,2,TRUE)-VLOOKUP($A75-1,'Asset Prices'!$J$3:$O$5823,2,TRUE)</f>
        <v>5</v>
      </c>
      <c r="E75">
        <f>VLOOKUP($A75,'Asset Prices'!$J$3:$O$5823,3,TRUE)-VLOOKUP($A75-1,'Asset Prices'!$J$3:$O$5823,3,TRUE)</f>
        <v>3</v>
      </c>
      <c r="F75">
        <f>VLOOKUP($A75,'Asset Prices'!$J$3:$O$5823,4,TRUE)-VLOOKUP($A75-1,'Asset Prices'!$J$3:$O$5823,4,TRUE)</f>
        <v>5</v>
      </c>
      <c r="G75">
        <f>VLOOKUP($A75,'Asset Prices'!$J$3:$O$5823,5,TRUE)-VLOOKUP($A75-1,'Asset Prices'!$J$3:$O$5823,5,TRUE)</f>
        <v>2</v>
      </c>
      <c r="H75">
        <f>VLOOKUP($A75,'Asset Prices'!$J$3:$O$5823,6,TRUE)-VLOOKUP($A75-1,'Asset Prices'!$J$3:$O$5823,6,TRUE)</f>
        <v>0.99999999999988631</v>
      </c>
    </row>
    <row r="76" spans="1:8">
      <c r="A76" s="1">
        <v>35570</v>
      </c>
      <c r="B76" s="8">
        <v>-8.7450465406122966</v>
      </c>
      <c r="C76" s="8">
        <v>2.1447523177573165</v>
      </c>
      <c r="D76">
        <f>VLOOKUP($A76,'Asset Prices'!$J$3:$O$5823,2,TRUE)-VLOOKUP($A76-1,'Asset Prices'!$J$3:$O$5823,2,TRUE)</f>
        <v>-3</v>
      </c>
      <c r="E76">
        <f>VLOOKUP($A76,'Asset Prices'!$J$3:$O$5823,3,TRUE)-VLOOKUP($A76-1,'Asset Prices'!$J$3:$O$5823,3,TRUE)</f>
        <v>-3</v>
      </c>
      <c r="F76">
        <f>VLOOKUP($A76,'Asset Prices'!$J$3:$O$5823,4,TRUE)-VLOOKUP($A76-1,'Asset Prices'!$J$3:$O$5823,4,TRUE)</f>
        <v>-1</v>
      </c>
      <c r="G76">
        <f>VLOOKUP($A76,'Asset Prices'!$J$3:$O$5823,5,TRUE)-VLOOKUP($A76-1,'Asset Prices'!$J$3:$O$5823,5,TRUE)</f>
        <v>0</v>
      </c>
      <c r="H76">
        <f>VLOOKUP($A76,'Asset Prices'!$J$3:$O$5823,6,TRUE)-VLOOKUP($A76-1,'Asset Prices'!$J$3:$O$5823,6,TRUE)</f>
        <v>0</v>
      </c>
    </row>
    <row r="77" spans="1:8">
      <c r="A77" s="1">
        <v>35613</v>
      </c>
      <c r="B77" s="8">
        <v>1.0465008228511068</v>
      </c>
      <c r="C77" s="8">
        <v>-0.47869380728102578</v>
      </c>
      <c r="D77">
        <f>VLOOKUP($A77,'Asset Prices'!$J$3:$O$5823,2,TRUE)-VLOOKUP($A77-1,'Asset Prices'!$J$3:$O$5823,2,TRUE)</f>
        <v>0</v>
      </c>
      <c r="E77">
        <f>VLOOKUP($A77,'Asset Prices'!$J$3:$O$5823,3,TRUE)-VLOOKUP($A77-1,'Asset Prices'!$J$3:$O$5823,3,TRUE)</f>
        <v>-3</v>
      </c>
      <c r="F77">
        <f>VLOOKUP($A77,'Asset Prices'!$J$3:$O$5823,4,TRUE)-VLOOKUP($A77-1,'Asset Prices'!$J$3:$O$5823,4,TRUE)</f>
        <v>-3</v>
      </c>
      <c r="G77">
        <f>VLOOKUP($A77,'Asset Prices'!$J$3:$O$5823,5,TRUE)-VLOOKUP($A77-1,'Asset Prices'!$J$3:$O$5823,5,TRUE)</f>
        <v>-2</v>
      </c>
      <c r="H77">
        <f>VLOOKUP($A77,'Asset Prices'!$J$3:$O$5823,6,TRUE)-VLOOKUP($A77-1,'Asset Prices'!$J$3:$O$5823,6,TRUE)</f>
        <v>-2</v>
      </c>
    </row>
    <row r="78" spans="1:8">
      <c r="A78" s="1">
        <v>35661</v>
      </c>
      <c r="B78" s="8">
        <v>1.7193987184276405</v>
      </c>
      <c r="C78" s="8">
        <v>4.3541872667522821</v>
      </c>
      <c r="D78">
        <f>VLOOKUP($A78,'Asset Prices'!$J$3:$O$5823,2,TRUE)-VLOOKUP($A78-1,'Asset Prices'!$J$3:$O$5823,2,TRUE)</f>
        <v>3</v>
      </c>
      <c r="E78">
        <f>VLOOKUP($A78,'Asset Prices'!$J$3:$O$5823,3,TRUE)-VLOOKUP($A78-1,'Asset Prices'!$J$3:$O$5823,3,TRUE)</f>
        <v>1</v>
      </c>
      <c r="F78">
        <f>VLOOKUP($A78,'Asset Prices'!$J$3:$O$5823,4,TRUE)-VLOOKUP($A78-1,'Asset Prices'!$J$3:$O$5823,4,TRUE)</f>
        <v>0</v>
      </c>
      <c r="G78">
        <f>VLOOKUP($A78,'Asset Prices'!$J$3:$O$5823,5,TRUE)-VLOOKUP($A78-1,'Asset Prices'!$J$3:$O$5823,5,TRUE)</f>
        <v>-4</v>
      </c>
      <c r="H78">
        <f>VLOOKUP($A78,'Asset Prices'!$J$3:$O$5823,6,TRUE)-VLOOKUP($A78-1,'Asset Prices'!$J$3:$O$5823,6,TRUE)</f>
        <v>-1</v>
      </c>
    </row>
    <row r="79" spans="1:8">
      <c r="A79" s="1">
        <v>35703</v>
      </c>
      <c r="B79" s="8">
        <v>2.2791041957583356</v>
      </c>
      <c r="C79" s="8">
        <v>1.9921664723037049</v>
      </c>
      <c r="D79">
        <f>VLOOKUP($A79,'Asset Prices'!$J$3:$O$5823,2,TRUE)-VLOOKUP($A79-1,'Asset Prices'!$J$3:$O$5823,2,TRUE)</f>
        <v>0</v>
      </c>
      <c r="E79">
        <f>VLOOKUP($A79,'Asset Prices'!$J$3:$O$5823,3,TRUE)-VLOOKUP($A79-1,'Asset Prices'!$J$3:$O$5823,3,TRUE)</f>
        <v>1</v>
      </c>
      <c r="F79">
        <f>VLOOKUP($A79,'Asset Prices'!$J$3:$O$5823,4,TRUE)-VLOOKUP($A79-1,'Asset Prices'!$J$3:$O$5823,4,TRUE)</f>
        <v>2</v>
      </c>
      <c r="G79">
        <f>VLOOKUP($A79,'Asset Prices'!$J$3:$O$5823,5,TRUE)-VLOOKUP($A79-1,'Asset Prices'!$J$3:$O$5823,5,TRUE)</f>
        <v>3</v>
      </c>
      <c r="H79">
        <f>VLOOKUP($A79,'Asset Prices'!$J$3:$O$5823,6,TRUE)-VLOOKUP($A79-1,'Asset Prices'!$J$3:$O$5823,6,TRUE)</f>
        <v>2</v>
      </c>
    </row>
    <row r="80" spans="1:8">
      <c r="A80" s="1">
        <v>35746</v>
      </c>
      <c r="B80" s="8">
        <v>-0.60650761014042076</v>
      </c>
      <c r="C80" s="8">
        <v>2.918077455374541</v>
      </c>
      <c r="D80">
        <f>VLOOKUP($A80,'Asset Prices'!$J$3:$O$5823,2,TRUE)-VLOOKUP($A80-2,'Asset Prices'!$J$3:$O$5823,2,TRUE)</f>
        <v>-3</v>
      </c>
      <c r="E80">
        <f>VLOOKUP($A80,'Asset Prices'!$J$3:$O$5823,3,TRUE)-VLOOKUP($A80-2,'Asset Prices'!$J$3:$O$5823,3,TRUE)</f>
        <v>-1</v>
      </c>
      <c r="F80">
        <f>VLOOKUP($A80,'Asset Prices'!$J$3:$O$5823,4,TRUE)-VLOOKUP($A80-2,'Asset Prices'!$J$3:$O$5823,4,TRUE)</f>
        <v>-2</v>
      </c>
      <c r="G80">
        <f>VLOOKUP($A80,'Asset Prices'!$J$3:$O$5823,5,TRUE)-VLOOKUP($A80-2,'Asset Prices'!$J$3:$O$5823,5,TRUE)</f>
        <v>-2</v>
      </c>
      <c r="H80">
        <f>VLOOKUP($A80,'Asset Prices'!$J$3:$O$5823,6,TRUE)-VLOOKUP($A80-2,'Asset Prices'!$J$3:$O$5823,6,TRUE)</f>
        <v>-1</v>
      </c>
    </row>
    <row r="81" spans="1:8">
      <c r="A81" s="1">
        <v>35780</v>
      </c>
      <c r="B81" s="8">
        <v>1.3338432615928149</v>
      </c>
      <c r="C81" s="8">
        <v>1.9786326943005341</v>
      </c>
      <c r="D81">
        <f>VLOOKUP($A81,'Asset Prices'!$J$3:$O$5823,2,TRUE)-VLOOKUP($A81-1,'Asset Prices'!$J$3:$O$5823,2,TRUE)</f>
        <v>0</v>
      </c>
      <c r="E81">
        <f>VLOOKUP($A81,'Asset Prices'!$J$3:$O$5823,3,TRUE)-VLOOKUP($A81-1,'Asset Prices'!$J$3:$O$5823,3,TRUE)</f>
        <v>0</v>
      </c>
      <c r="F81">
        <f>VLOOKUP($A81,'Asset Prices'!$J$3:$O$5823,4,TRUE)-VLOOKUP($A81-1,'Asset Prices'!$J$3:$O$5823,4,TRUE)</f>
        <v>-1</v>
      </c>
      <c r="G81">
        <f>VLOOKUP($A81,'Asset Prices'!$J$3:$O$5823,5,TRUE)-VLOOKUP($A81-1,'Asset Prices'!$J$3:$O$5823,5,TRUE)</f>
        <v>-1</v>
      </c>
      <c r="H81">
        <f>VLOOKUP($A81,'Asset Prices'!$J$3:$O$5823,6,TRUE)-VLOOKUP($A81-1,'Asset Prices'!$J$3:$O$5823,6,TRUE)</f>
        <v>-2</v>
      </c>
    </row>
    <row r="82" spans="1:8">
      <c r="A82" s="1">
        <v>35830</v>
      </c>
      <c r="B82" s="8">
        <v>2.8664265392571582</v>
      </c>
      <c r="C82" s="8">
        <v>-0.56584352346164091</v>
      </c>
      <c r="D82">
        <f>VLOOKUP($A82,'Asset Prices'!$J$3:$O$5823,2,TRUE)-VLOOKUP($A82-1,'Asset Prices'!$J$3:$O$5823,2,TRUE)</f>
        <v>-2</v>
      </c>
      <c r="E82">
        <f>VLOOKUP($A82,'Asset Prices'!$J$3:$O$5823,3,TRUE)-VLOOKUP($A82-1,'Asset Prices'!$J$3:$O$5823,3,TRUE)</f>
        <v>0</v>
      </c>
      <c r="F82">
        <f>VLOOKUP($A82,'Asset Prices'!$J$3:$O$5823,4,TRUE)-VLOOKUP($A82-1,'Asset Prices'!$J$3:$O$5823,4,TRUE)</f>
        <v>1</v>
      </c>
      <c r="G82">
        <f>VLOOKUP($A82,'Asset Prices'!$J$3:$O$5823,5,TRUE)-VLOOKUP($A82-1,'Asset Prices'!$J$3:$O$5823,5,TRUE)</f>
        <v>1</v>
      </c>
      <c r="H82">
        <f>VLOOKUP($A82,'Asset Prices'!$J$3:$O$5823,6,TRUE)-VLOOKUP($A82-1,'Asset Prices'!$J$3:$O$5823,6,TRUE)</f>
        <v>0</v>
      </c>
    </row>
    <row r="83" spans="1:8">
      <c r="A83" s="1">
        <v>35886</v>
      </c>
      <c r="B83" s="8">
        <v>2.2905333357960913</v>
      </c>
      <c r="C83" s="8">
        <v>-5.5684265541653746</v>
      </c>
      <c r="D83">
        <f>VLOOKUP($A83,'Asset Prices'!$J$3:$O$5823,2,TRUE)-VLOOKUP($A83-1,'Asset Prices'!$J$3:$O$5823,2,TRUE)</f>
        <v>-5</v>
      </c>
      <c r="E83">
        <f>VLOOKUP($A83,'Asset Prices'!$J$3:$O$5823,3,TRUE)-VLOOKUP($A83-1,'Asset Prices'!$J$3:$O$5823,3,TRUE)</f>
        <v>-5</v>
      </c>
      <c r="F83">
        <f>VLOOKUP($A83,'Asset Prices'!$J$3:$O$5823,4,TRUE)-VLOOKUP($A83-1,'Asset Prices'!$J$3:$O$5823,4,TRUE)</f>
        <v>-5</v>
      </c>
      <c r="G83">
        <f>VLOOKUP($A83,'Asset Prices'!$J$3:$O$5823,5,TRUE)-VLOOKUP($A83-1,'Asset Prices'!$J$3:$O$5823,5,TRUE)</f>
        <v>-3</v>
      </c>
      <c r="H83">
        <f>VLOOKUP($A83,'Asset Prices'!$J$3:$O$5823,6,TRUE)-VLOOKUP($A83-1,'Asset Prices'!$J$3:$O$5823,6,TRUE)</f>
        <v>-2</v>
      </c>
    </row>
    <row r="84" spans="1:8">
      <c r="A84" s="1">
        <v>35934</v>
      </c>
      <c r="B84" s="8">
        <v>-0.20674114446942085</v>
      </c>
      <c r="C84" s="8">
        <v>2.1272226531466307</v>
      </c>
      <c r="D84">
        <f>VLOOKUP($A84,'Asset Prices'!$J$3:$O$5823,2,TRUE)-VLOOKUP($A84-1,'Asset Prices'!$J$3:$O$5823,2,TRUE)</f>
        <v>0</v>
      </c>
      <c r="E84">
        <f>VLOOKUP($A84,'Asset Prices'!$J$3:$O$5823,3,TRUE)-VLOOKUP($A84-1,'Asset Prices'!$J$3:$O$5823,3,TRUE)</f>
        <v>0</v>
      </c>
      <c r="F84">
        <f>VLOOKUP($A84,'Asset Prices'!$J$3:$O$5823,4,TRUE)-VLOOKUP($A84-1,'Asset Prices'!$J$3:$O$5823,4,TRUE)</f>
        <v>1</v>
      </c>
      <c r="G84">
        <f>VLOOKUP($A84,'Asset Prices'!$J$3:$O$5823,5,TRUE)-VLOOKUP($A84-1,'Asset Prices'!$J$3:$O$5823,5,TRUE)</f>
        <v>2</v>
      </c>
      <c r="H84">
        <f>VLOOKUP($A84,'Asset Prices'!$J$3:$O$5823,6,TRUE)-VLOOKUP($A84-1,'Asset Prices'!$J$3:$O$5823,6,TRUE)</f>
        <v>2</v>
      </c>
    </row>
    <row r="85" spans="1:8">
      <c r="A85" s="1">
        <v>35977</v>
      </c>
      <c r="B85" s="8">
        <v>2.48644829735961</v>
      </c>
      <c r="C85" s="8">
        <v>-1.8431646237592259</v>
      </c>
      <c r="D85">
        <f>VLOOKUP($A85,'Asset Prices'!$J$3:$O$5823,2,TRUE)-VLOOKUP($A85-1,'Asset Prices'!$J$3:$O$5823,2,TRUE)</f>
        <v>-3</v>
      </c>
      <c r="E85">
        <f>VLOOKUP($A85,'Asset Prices'!$J$3:$O$5823,3,TRUE)-VLOOKUP($A85-1,'Asset Prices'!$J$3:$O$5823,3,TRUE)</f>
        <v>-4</v>
      </c>
      <c r="F85">
        <f>VLOOKUP($A85,'Asset Prices'!$J$3:$O$5823,4,TRUE)-VLOOKUP($A85-1,'Asset Prices'!$J$3:$O$5823,4,TRUE)</f>
        <v>0</v>
      </c>
      <c r="G85">
        <f>VLOOKUP($A85,'Asset Prices'!$J$3:$O$5823,5,TRUE)-VLOOKUP($A85-1,'Asset Prices'!$J$3:$O$5823,5,TRUE)</f>
        <v>0</v>
      </c>
      <c r="H85">
        <f>VLOOKUP($A85,'Asset Prices'!$J$3:$O$5823,6,TRUE)-VLOOKUP($A85-1,'Asset Prices'!$J$3:$O$5823,6,TRUE)</f>
        <v>0</v>
      </c>
    </row>
    <row r="86" spans="1:8">
      <c r="A86" s="1">
        <v>36025</v>
      </c>
      <c r="B86" s="8">
        <v>3.8072269892668471</v>
      </c>
      <c r="C86" s="8">
        <v>1.1062962149311626</v>
      </c>
      <c r="D86">
        <f>VLOOKUP($A86,'Asset Prices'!$J$3:$O$5823,2,TRUE)-VLOOKUP($A86-1,'Asset Prices'!$J$3:$O$5823,2,TRUE)</f>
        <v>2</v>
      </c>
      <c r="E86">
        <f>VLOOKUP($A86,'Asset Prices'!$J$3:$O$5823,3,TRUE)-VLOOKUP($A86-1,'Asset Prices'!$J$3:$O$5823,3,TRUE)</f>
        <v>2</v>
      </c>
      <c r="F86">
        <f>VLOOKUP($A86,'Asset Prices'!$J$3:$O$5823,4,TRUE)-VLOOKUP($A86-1,'Asset Prices'!$J$3:$O$5823,4,TRUE)</f>
        <v>1</v>
      </c>
      <c r="G86">
        <f>VLOOKUP($A86,'Asset Prices'!$J$3:$O$5823,5,TRUE)-VLOOKUP($A86-1,'Asset Prices'!$J$3:$O$5823,5,TRUE)</f>
        <v>0</v>
      </c>
      <c r="H86">
        <f>VLOOKUP($A86,'Asset Prices'!$J$3:$O$5823,6,TRUE)-VLOOKUP($A86-1,'Asset Prices'!$J$3:$O$5823,6,TRUE)</f>
        <v>0</v>
      </c>
    </row>
    <row r="87" spans="1:8">
      <c r="A87" s="1">
        <v>36067</v>
      </c>
      <c r="B87" s="8">
        <v>10.326988516656996</v>
      </c>
      <c r="C87" s="8">
        <v>-1.6983520514508677</v>
      </c>
      <c r="D87">
        <f>VLOOKUP($A87,'Asset Prices'!$J$3:$O$5823,2,TRUE)-VLOOKUP($A87-1,'Asset Prices'!$J$3:$O$5823,2,TRUE)</f>
        <v>2</v>
      </c>
      <c r="E87">
        <f>VLOOKUP($A87,'Asset Prices'!$J$3:$O$5823,3,TRUE)-VLOOKUP($A87-1,'Asset Prices'!$J$3:$O$5823,3,TRUE)</f>
        <v>0</v>
      </c>
      <c r="F87">
        <f>VLOOKUP($A87,'Asset Prices'!$J$3:$O$5823,4,TRUE)-VLOOKUP($A87-1,'Asset Prices'!$J$3:$O$5823,4,TRUE)</f>
        <v>-2.0000000000000568</v>
      </c>
      <c r="G87">
        <f>VLOOKUP($A87,'Asset Prices'!$J$3:$O$5823,5,TRUE)-VLOOKUP($A87-1,'Asset Prices'!$J$3:$O$5823,5,TRUE)</f>
        <v>-2</v>
      </c>
      <c r="H87">
        <f>VLOOKUP($A87,'Asset Prices'!$J$3:$O$5823,6,TRUE)-VLOOKUP($A87-1,'Asset Prices'!$J$3:$O$5823,6,TRUE)</f>
        <v>-1</v>
      </c>
    </row>
    <row r="88" spans="1:8">
      <c r="A88" s="1">
        <v>36084</v>
      </c>
      <c r="B88" s="8">
        <v>-21.855125160836735</v>
      </c>
      <c r="C88" s="8">
        <v>-17.072428040782256</v>
      </c>
      <c r="D88">
        <f>VLOOKUP($A88,'Asset Prices'!$J$3:$O$5823,2,TRUE)-VLOOKUP($A88-1,'Asset Prices'!$J$3:$O$5823,2,TRUE)</f>
        <v>-27</v>
      </c>
      <c r="E88">
        <f>VLOOKUP($A88,'Asset Prices'!$J$3:$O$5823,3,TRUE)-VLOOKUP($A88-1,'Asset Prices'!$J$3:$O$5823,3,TRUE)</f>
        <v>-19.000000000000057</v>
      </c>
      <c r="F88">
        <f>VLOOKUP($A88,'Asset Prices'!$J$3:$O$5823,4,TRUE)-VLOOKUP($A88-1,'Asset Prices'!$J$3:$O$5823,4,TRUE)</f>
        <v>-13.999999999999943</v>
      </c>
      <c r="G88">
        <f>VLOOKUP($A88,'Asset Prices'!$J$3:$O$5823,5,TRUE)-VLOOKUP($A88-1,'Asset Prices'!$J$3:$O$5823,5,TRUE)</f>
        <v>-5</v>
      </c>
      <c r="H88">
        <f>VLOOKUP($A88,'Asset Prices'!$J$3:$O$5823,6,TRUE)-VLOOKUP($A88-1,'Asset Prices'!$J$3:$O$5823,6,TRUE)</f>
        <v>-5</v>
      </c>
    </row>
    <row r="89" spans="1:8">
      <c r="A89" s="1">
        <v>36116</v>
      </c>
      <c r="B89" s="8">
        <v>-4.4543308344185641</v>
      </c>
      <c r="C89" s="8">
        <v>2.5522284367603838</v>
      </c>
      <c r="D89">
        <f>VLOOKUP($A89,'Asset Prices'!$J$3:$O$5823,2,TRUE)-VLOOKUP($A89-1,'Asset Prices'!$J$3:$O$5823,2,TRUE)</f>
        <v>2.0000000000000568</v>
      </c>
      <c r="E89">
        <f>VLOOKUP($A89,'Asset Prices'!$J$3:$O$5823,3,TRUE)-VLOOKUP($A89-1,'Asset Prices'!$J$3:$O$5823,3,TRUE)</f>
        <v>2</v>
      </c>
      <c r="F89">
        <f>VLOOKUP($A89,'Asset Prices'!$J$3:$O$5823,4,TRUE)-VLOOKUP($A89-1,'Asset Prices'!$J$3:$O$5823,4,TRUE)</f>
        <v>2.0000000000000568</v>
      </c>
      <c r="G89">
        <f>VLOOKUP($A89,'Asset Prices'!$J$3:$O$5823,5,TRUE)-VLOOKUP($A89-1,'Asset Prices'!$J$3:$O$5823,5,TRUE)</f>
        <v>-2</v>
      </c>
      <c r="H89">
        <f>VLOOKUP($A89,'Asset Prices'!$J$3:$O$5823,6,TRUE)-VLOOKUP($A89-1,'Asset Prices'!$J$3:$O$5823,6,TRUE)</f>
        <v>-1</v>
      </c>
    </row>
    <row r="90" spans="1:8">
      <c r="A90" s="1">
        <v>36151</v>
      </c>
      <c r="B90" s="8">
        <v>0.44313436599892453</v>
      </c>
      <c r="C90" s="8">
        <v>7.7116661693673816</v>
      </c>
      <c r="D90">
        <f>VLOOKUP($A90,'Asset Prices'!$J$3:$O$5823,2,TRUE)-VLOOKUP($A90-1,'Asset Prices'!$J$3:$O$5823,2,TRUE)</f>
        <v>3.0000000000000568</v>
      </c>
      <c r="E90">
        <f>VLOOKUP($A90,'Asset Prices'!$J$3:$O$5823,3,TRUE)-VLOOKUP($A90-1,'Asset Prices'!$J$3:$O$5823,3,TRUE)</f>
        <v>5</v>
      </c>
      <c r="F90">
        <f>VLOOKUP($A90,'Asset Prices'!$J$3:$O$5823,4,TRUE)-VLOOKUP($A90-1,'Asset Prices'!$J$3:$O$5823,4,TRUE)</f>
        <v>6.0000000000000568</v>
      </c>
      <c r="G90">
        <f>VLOOKUP($A90,'Asset Prices'!$J$3:$O$5823,5,TRUE)-VLOOKUP($A90-1,'Asset Prices'!$J$3:$O$5823,5,TRUE)</f>
        <v>5</v>
      </c>
      <c r="H90">
        <f>VLOOKUP($A90,'Asset Prices'!$J$3:$O$5823,6,TRUE)-VLOOKUP($A90-1,'Asset Prices'!$J$3:$O$5823,6,TRUE)</f>
        <v>4</v>
      </c>
    </row>
    <row r="91" spans="1:8">
      <c r="A91" s="1">
        <v>36194</v>
      </c>
      <c r="B91" s="8">
        <v>2.2733809577900512</v>
      </c>
      <c r="C91" s="8">
        <v>5.0101542378077548</v>
      </c>
      <c r="D91">
        <f>VLOOKUP($A91,'Asset Prices'!$J$3:$O$5823,2,TRUE)-VLOOKUP($A91-1,'Asset Prices'!$J$3:$O$5823,2,TRUE)</f>
        <v>2</v>
      </c>
      <c r="E91">
        <f>VLOOKUP($A91,'Asset Prices'!$J$3:$O$5823,3,TRUE)-VLOOKUP($A91-1,'Asset Prices'!$J$3:$O$5823,3,TRUE)</f>
        <v>4</v>
      </c>
      <c r="F91">
        <f>VLOOKUP($A91,'Asset Prices'!$J$3:$O$5823,4,TRUE)-VLOOKUP($A91-1,'Asset Prices'!$J$3:$O$5823,4,TRUE)</f>
        <v>4</v>
      </c>
      <c r="G91">
        <f>VLOOKUP($A91,'Asset Prices'!$J$3:$O$5823,5,TRUE)-VLOOKUP($A91-1,'Asset Prices'!$J$3:$O$5823,5,TRUE)</f>
        <v>0</v>
      </c>
      <c r="H91">
        <f>VLOOKUP($A91,'Asset Prices'!$J$3:$O$5823,6,TRUE)-VLOOKUP($A91-1,'Asset Prices'!$J$3:$O$5823,6,TRUE)</f>
        <v>0</v>
      </c>
    </row>
    <row r="92" spans="1:8">
      <c r="A92" s="1">
        <v>36249</v>
      </c>
      <c r="B92" s="8">
        <v>2.9138033724838812</v>
      </c>
      <c r="C92" s="8">
        <v>-2.3628849429343415</v>
      </c>
      <c r="D92">
        <f>VLOOKUP($A92,'Asset Prices'!$J$3:$O$5823,2,TRUE)-VLOOKUP($A92-1,'Asset Prices'!$J$3:$O$5823,2,TRUE)</f>
        <v>-4.9999999999999432</v>
      </c>
      <c r="E92">
        <f>VLOOKUP($A92,'Asset Prices'!$J$3:$O$5823,3,TRUE)-VLOOKUP($A92-1,'Asset Prices'!$J$3:$O$5823,3,TRUE)</f>
        <v>-6</v>
      </c>
      <c r="F92">
        <f>VLOOKUP($A92,'Asset Prices'!$J$3:$O$5823,4,TRUE)-VLOOKUP($A92-1,'Asset Prices'!$J$3:$O$5823,4,TRUE)</f>
        <v>-7</v>
      </c>
      <c r="G92">
        <f>VLOOKUP($A92,'Asset Prices'!$J$3:$O$5823,5,TRUE)-VLOOKUP($A92-1,'Asset Prices'!$J$3:$O$5823,5,TRUE)</f>
        <v>-4</v>
      </c>
      <c r="H92">
        <f>VLOOKUP($A92,'Asset Prices'!$J$3:$O$5823,6,TRUE)-VLOOKUP($A92-1,'Asset Prices'!$J$3:$O$5823,6,TRUE)</f>
        <v>-4</v>
      </c>
    </row>
    <row r="93" spans="1:8">
      <c r="A93" s="1">
        <v>36298</v>
      </c>
      <c r="B93" s="8">
        <v>0.44920740928440694</v>
      </c>
      <c r="C93" s="8">
        <v>12.490239915391578</v>
      </c>
      <c r="D93">
        <f>VLOOKUP($A93,'Asset Prices'!$J$3:$O$5823,2,TRUE)-VLOOKUP($A93-1,'Asset Prices'!$J$3:$O$5823,2,TRUE)</f>
        <v>7</v>
      </c>
      <c r="E93">
        <f>VLOOKUP($A93,'Asset Prices'!$J$3:$O$5823,3,TRUE)-VLOOKUP($A93-1,'Asset Prices'!$J$3:$O$5823,3,TRUE)</f>
        <v>5</v>
      </c>
      <c r="F93">
        <f>VLOOKUP($A93,'Asset Prices'!$J$3:$O$5823,4,TRUE)-VLOOKUP($A93-1,'Asset Prices'!$J$3:$O$5823,4,TRUE)</f>
        <v>2</v>
      </c>
      <c r="G93">
        <f>VLOOKUP($A93,'Asset Prices'!$J$3:$O$5823,5,TRUE)-VLOOKUP($A93-1,'Asset Prices'!$J$3:$O$5823,5,TRUE)</f>
        <v>4</v>
      </c>
      <c r="H93">
        <f>VLOOKUP($A93,'Asset Prices'!$J$3:$O$5823,6,TRUE)-VLOOKUP($A93-1,'Asset Prices'!$J$3:$O$5823,6,TRUE)</f>
        <v>4</v>
      </c>
    </row>
    <row r="94" spans="1:8">
      <c r="A94" s="1">
        <v>36341</v>
      </c>
      <c r="B94" s="8">
        <v>-0.80601484797287393</v>
      </c>
      <c r="C94" s="8">
        <v>-8.4287653227984904</v>
      </c>
      <c r="D94">
        <f>VLOOKUP($A94,'Asset Prices'!$J$3:$O$5823,2,TRUE)-VLOOKUP($A94-1,'Asset Prices'!$J$3:$O$5823,2,TRUE)</f>
        <v>-15</v>
      </c>
      <c r="E94">
        <f>VLOOKUP($A94,'Asset Prices'!$J$3:$O$5823,3,TRUE)-VLOOKUP($A94-1,'Asset Prices'!$J$3:$O$5823,3,TRUE)</f>
        <v>-17</v>
      </c>
      <c r="F94">
        <f>VLOOKUP($A94,'Asset Prices'!$J$3:$O$5823,4,TRUE)-VLOOKUP($A94-1,'Asset Prices'!$J$3:$O$5823,4,TRUE)</f>
        <v>-12</v>
      </c>
      <c r="G94">
        <f>VLOOKUP($A94,'Asset Prices'!$J$3:$O$5823,5,TRUE)-VLOOKUP($A94-1,'Asset Prices'!$J$3:$O$5823,5,TRUE)</f>
        <v>-6</v>
      </c>
      <c r="H94">
        <f>VLOOKUP($A94,'Asset Prices'!$J$3:$O$5823,6,TRUE)-VLOOKUP($A94-1,'Asset Prices'!$J$3:$O$5823,6,TRUE)</f>
        <v>-6.0000000000001137</v>
      </c>
    </row>
    <row r="95" spans="1:8">
      <c r="A95" s="1">
        <v>36396</v>
      </c>
      <c r="B95" s="8">
        <v>6.7654439363754246</v>
      </c>
      <c r="C95" s="8">
        <v>-6.234318376490922</v>
      </c>
      <c r="D95">
        <f>VLOOKUP($A95,'Asset Prices'!$J$3:$O$5823,2,TRUE)-VLOOKUP($A95-1,'Asset Prices'!$J$3:$O$5823,2,TRUE)</f>
        <v>-1</v>
      </c>
      <c r="E95">
        <f>VLOOKUP($A95,'Asset Prices'!$J$3:$O$5823,3,TRUE)-VLOOKUP($A95-1,'Asset Prices'!$J$3:$O$5823,3,TRUE)</f>
        <v>-6</v>
      </c>
      <c r="F95">
        <f>VLOOKUP($A95,'Asset Prices'!$J$3:$O$5823,4,TRUE)-VLOOKUP($A95-1,'Asset Prices'!$J$3:$O$5823,4,TRUE)</f>
        <v>-4</v>
      </c>
      <c r="G95">
        <f>VLOOKUP($A95,'Asset Prices'!$J$3:$O$5823,5,TRUE)-VLOOKUP($A95-1,'Asset Prices'!$J$3:$O$5823,5,TRUE)</f>
        <v>0</v>
      </c>
      <c r="H95">
        <f>VLOOKUP($A95,'Asset Prices'!$J$3:$O$5823,6,TRUE)-VLOOKUP($A95-1,'Asset Prices'!$J$3:$O$5823,6,TRUE)</f>
        <v>0</v>
      </c>
    </row>
    <row r="96" spans="1:8">
      <c r="A96" s="1">
        <v>36438</v>
      </c>
      <c r="B96" s="8">
        <v>-0.21604307456820215</v>
      </c>
      <c r="C96" s="8">
        <v>3.1505190888002002</v>
      </c>
      <c r="D96">
        <f>VLOOKUP($A96,'Asset Prices'!$J$3:$O$5823,2,TRUE)-VLOOKUP($A96-1,'Asset Prices'!$J$3:$O$5823,2,TRUE)</f>
        <v>8</v>
      </c>
      <c r="E96">
        <f>VLOOKUP($A96,'Asset Prices'!$J$3:$O$5823,3,TRUE)-VLOOKUP($A96-1,'Asset Prices'!$J$3:$O$5823,3,TRUE)</f>
        <v>9</v>
      </c>
      <c r="F96">
        <f>VLOOKUP($A96,'Asset Prices'!$J$3:$O$5823,4,TRUE)-VLOOKUP($A96-1,'Asset Prices'!$J$3:$O$5823,4,TRUE)</f>
        <v>7</v>
      </c>
      <c r="G96">
        <f>VLOOKUP($A96,'Asset Prices'!$J$3:$O$5823,5,TRUE)-VLOOKUP($A96-1,'Asset Prices'!$J$3:$O$5823,5,TRUE)</f>
        <v>7</v>
      </c>
      <c r="H96">
        <f>VLOOKUP($A96,'Asset Prices'!$J$3:$O$5823,6,TRUE)-VLOOKUP($A96-1,'Asset Prices'!$J$3:$O$5823,6,TRUE)</f>
        <v>5.9999999999998863</v>
      </c>
    </row>
    <row r="97" spans="1:8">
      <c r="A97" s="1">
        <v>36480</v>
      </c>
      <c r="B97" s="8">
        <v>11.425376792572431</v>
      </c>
      <c r="C97" s="8">
        <v>3.3491577759122113</v>
      </c>
      <c r="D97">
        <f>VLOOKUP($A97,'Asset Prices'!$J$3:$O$5823,2,TRUE)-VLOOKUP($A97-1,'Asset Prices'!$J$3:$O$5823,2,TRUE)</f>
        <v>6</v>
      </c>
      <c r="E97">
        <f>VLOOKUP($A97,'Asset Prices'!$J$3:$O$5823,3,TRUE)-VLOOKUP($A97-1,'Asset Prices'!$J$3:$O$5823,3,TRUE)</f>
        <v>4</v>
      </c>
      <c r="F97">
        <f>VLOOKUP($A97,'Asset Prices'!$J$3:$O$5823,4,TRUE)-VLOOKUP($A97-1,'Asset Prices'!$J$3:$O$5823,4,TRUE)</f>
        <v>3</v>
      </c>
      <c r="G97">
        <f>VLOOKUP($A97,'Asset Prices'!$J$3:$O$5823,5,TRUE)-VLOOKUP($A97-1,'Asset Prices'!$J$3:$O$5823,5,TRUE)</f>
        <v>2</v>
      </c>
      <c r="H97">
        <f>VLOOKUP($A97,'Asset Prices'!$J$3:$O$5823,6,TRUE)-VLOOKUP($A97-1,'Asset Prices'!$J$3:$O$5823,6,TRUE)</f>
        <v>-1.9999999999998863</v>
      </c>
    </row>
    <row r="98" spans="1:8">
      <c r="A98" s="1">
        <v>36516</v>
      </c>
      <c r="B98" s="8">
        <v>1.7929646514312052</v>
      </c>
      <c r="C98" s="8">
        <v>2.7127311576553454</v>
      </c>
      <c r="D98">
        <f>VLOOKUP($A98,'Asset Prices'!$J$3:$O$5823,2,TRUE)-VLOOKUP($A98-1,'Asset Prices'!$J$3:$O$5823,2,TRUE)</f>
        <v>3</v>
      </c>
      <c r="E98">
        <f>VLOOKUP($A98,'Asset Prices'!$J$3:$O$5823,3,TRUE)-VLOOKUP($A98-1,'Asset Prices'!$J$3:$O$5823,3,TRUE)</f>
        <v>2</v>
      </c>
      <c r="F98">
        <f>VLOOKUP($A98,'Asset Prices'!$J$3:$O$5823,4,TRUE)-VLOOKUP($A98-1,'Asset Prices'!$J$3:$O$5823,4,TRUE)</f>
        <v>1</v>
      </c>
      <c r="G98">
        <f>VLOOKUP($A98,'Asset Prices'!$J$3:$O$5823,5,TRUE)-VLOOKUP($A98-1,'Asset Prices'!$J$3:$O$5823,5,TRUE)</f>
        <v>0</v>
      </c>
      <c r="H98">
        <f>VLOOKUP($A98,'Asset Prices'!$J$3:$O$5823,6,TRUE)-VLOOKUP($A98-1,'Asset Prices'!$J$3:$O$5823,6,TRUE)</f>
        <v>-2.0000000000002274</v>
      </c>
    </row>
    <row r="99" spans="1:8">
      <c r="A99" s="1">
        <v>36558</v>
      </c>
      <c r="B99" s="8">
        <v>-2.1045923056997342</v>
      </c>
      <c r="C99" s="8">
        <v>11.036840288293261</v>
      </c>
      <c r="D99">
        <f>VLOOKUP($A99,'Asset Prices'!$J$3:$O$5823,2,TRUE)-VLOOKUP($A99-1,'Asset Prices'!$J$3:$O$5823,2,TRUE)</f>
        <v>3</v>
      </c>
      <c r="E99">
        <f>VLOOKUP($A99,'Asset Prices'!$J$3:$O$5823,3,TRUE)-VLOOKUP($A99-1,'Asset Prices'!$J$3:$O$5823,3,TRUE)</f>
        <v>1</v>
      </c>
      <c r="F99">
        <f>VLOOKUP($A99,'Asset Prices'!$J$3:$O$5823,4,TRUE)-VLOOKUP($A99-1,'Asset Prices'!$J$3:$O$5823,4,TRUE)</f>
        <v>-2</v>
      </c>
      <c r="G99">
        <f>VLOOKUP($A99,'Asset Prices'!$J$3:$O$5823,5,TRUE)-VLOOKUP($A99-1,'Asset Prices'!$J$3:$O$5823,5,TRUE)</f>
        <v>-4</v>
      </c>
      <c r="H99">
        <f>VLOOKUP($A99,'Asset Prices'!$J$3:$O$5823,6,TRUE)-VLOOKUP($A99-1,'Asset Prices'!$J$3:$O$5823,6,TRUE)</f>
        <v>-4.9999999999998863</v>
      </c>
    </row>
    <row r="100" spans="1:8">
      <c r="A100" s="1">
        <v>36606</v>
      </c>
      <c r="B100" s="8">
        <v>0.60504834120284612</v>
      </c>
      <c r="C100" s="8">
        <v>0.83512868745796354</v>
      </c>
      <c r="D100">
        <f>VLOOKUP($A100,'Asset Prices'!$J$3:$O$5823,2,TRUE)-VLOOKUP($A100-1,'Asset Prices'!$J$3:$O$5823,2,TRUE)</f>
        <v>-2</v>
      </c>
      <c r="E100">
        <f>VLOOKUP($A100,'Asset Prices'!$J$3:$O$5823,3,TRUE)-VLOOKUP($A100-1,'Asset Prices'!$J$3:$O$5823,3,TRUE)</f>
        <v>-1</v>
      </c>
      <c r="F100">
        <f>VLOOKUP($A100,'Asset Prices'!$J$3:$O$5823,4,TRUE)-VLOOKUP($A100-1,'Asset Prices'!$J$3:$O$5823,4,TRUE)</f>
        <v>-5</v>
      </c>
      <c r="G100">
        <f>VLOOKUP($A100,'Asset Prices'!$J$3:$O$5823,5,TRUE)-VLOOKUP($A100-1,'Asset Prices'!$J$3:$O$5823,5,TRUE)</f>
        <v>-1</v>
      </c>
      <c r="H100">
        <f>VLOOKUP($A100,'Asset Prices'!$J$3:$O$5823,6,TRUE)-VLOOKUP($A100-1,'Asset Prices'!$J$3:$O$5823,6,TRUE)</f>
        <v>-1</v>
      </c>
    </row>
    <row r="101" spans="1:8">
      <c r="A101" s="1">
        <v>36662</v>
      </c>
      <c r="B101" s="8">
        <v>9.3154538310662058</v>
      </c>
      <c r="C101" s="8">
        <v>-2.6638207314642908</v>
      </c>
      <c r="D101">
        <f>VLOOKUP($A101,'Asset Prices'!$J$3:$O$5823,2,TRUE)-VLOOKUP($A101-1,'Asset Prices'!$J$3:$O$5823,2,TRUE)</f>
        <v>1</v>
      </c>
      <c r="E101">
        <f>VLOOKUP($A101,'Asset Prices'!$J$3:$O$5823,3,TRUE)-VLOOKUP($A101-1,'Asset Prices'!$J$3:$O$5823,3,TRUE)</f>
        <v>-1</v>
      </c>
      <c r="F101">
        <f>VLOOKUP($A101,'Asset Prices'!$J$3:$O$5823,4,TRUE)-VLOOKUP($A101-1,'Asset Prices'!$J$3:$O$5823,4,TRUE)</f>
        <v>-4</v>
      </c>
      <c r="G101">
        <f>VLOOKUP($A101,'Asset Prices'!$J$3:$O$5823,5,TRUE)-VLOOKUP($A101-1,'Asset Prices'!$J$3:$O$5823,5,TRUE)</f>
        <v>-4</v>
      </c>
      <c r="H101">
        <f>VLOOKUP($A101,'Asset Prices'!$J$3:$O$5823,6,TRUE)-VLOOKUP($A101-1,'Asset Prices'!$J$3:$O$5823,6,TRUE)</f>
        <v>-5</v>
      </c>
    </row>
    <row r="102" spans="1:8">
      <c r="A102" s="1">
        <v>36705</v>
      </c>
      <c r="B102" s="8">
        <v>0.11349187556781876</v>
      </c>
      <c r="C102" s="8">
        <v>1.3364679224977301</v>
      </c>
      <c r="D102">
        <f>VLOOKUP($A102,'Asset Prices'!$J$3:$O$5823,2,TRUE)-VLOOKUP($A102-1,'Asset Prices'!$J$3:$O$5823,2,TRUE)</f>
        <v>-7</v>
      </c>
      <c r="E102">
        <f>VLOOKUP($A102,'Asset Prices'!$J$3:$O$5823,3,TRUE)-VLOOKUP($A102-1,'Asset Prices'!$J$3:$O$5823,3,TRUE)</f>
        <v>-1</v>
      </c>
      <c r="F102">
        <f>VLOOKUP($A102,'Asset Prices'!$J$3:$O$5823,4,TRUE)-VLOOKUP($A102-1,'Asset Prices'!$J$3:$O$5823,4,TRUE)</f>
        <v>1</v>
      </c>
      <c r="G102">
        <f>VLOOKUP($A102,'Asset Prices'!$J$3:$O$5823,5,TRUE)-VLOOKUP($A102-1,'Asset Prices'!$J$3:$O$5823,5,TRUE)</f>
        <v>2</v>
      </c>
      <c r="H102">
        <f>VLOOKUP($A102,'Asset Prices'!$J$3:$O$5823,6,TRUE)-VLOOKUP($A102-1,'Asset Prices'!$J$3:$O$5823,6,TRUE)</f>
        <v>3</v>
      </c>
    </row>
    <row r="103" spans="1:8">
      <c r="A103" s="1">
        <v>36760</v>
      </c>
      <c r="B103" s="8">
        <v>0.69608314085170797</v>
      </c>
      <c r="C103" s="8">
        <v>3.9495178445136401</v>
      </c>
      <c r="D103">
        <f>VLOOKUP($A103,'Asset Prices'!$J$3:$O$5823,2,TRUE)-VLOOKUP($A103-1,'Asset Prices'!$J$3:$O$5823,2,TRUE)</f>
        <v>-1</v>
      </c>
      <c r="E103">
        <f>VLOOKUP($A103,'Asset Prices'!$J$3:$O$5823,3,TRUE)-VLOOKUP($A103-1,'Asset Prices'!$J$3:$O$5823,3,TRUE)</f>
        <v>-3</v>
      </c>
      <c r="F103">
        <f>VLOOKUP($A103,'Asset Prices'!$J$3:$O$5823,4,TRUE)-VLOOKUP($A103-1,'Asset Prices'!$J$3:$O$5823,4,TRUE)</f>
        <v>-1</v>
      </c>
      <c r="G103">
        <f>VLOOKUP($A103,'Asset Prices'!$J$3:$O$5823,5,TRUE)-VLOOKUP($A103-1,'Asset Prices'!$J$3:$O$5823,5,TRUE)</f>
        <v>2</v>
      </c>
      <c r="H103">
        <f>VLOOKUP($A103,'Asset Prices'!$J$3:$O$5823,6,TRUE)-VLOOKUP($A103-1,'Asset Prices'!$J$3:$O$5823,6,TRUE)</f>
        <v>2.9999999999998863</v>
      </c>
    </row>
    <row r="104" spans="1:8">
      <c r="A104" s="1">
        <v>36802</v>
      </c>
      <c r="B104" s="8">
        <v>2.2791139047691367</v>
      </c>
      <c r="C104" s="8">
        <v>4.8567232566905112</v>
      </c>
      <c r="D104">
        <f>VLOOKUP($A104,'Asset Prices'!$J$3:$O$5823,2,TRUE)-VLOOKUP($A104-1,'Asset Prices'!$J$3:$O$5823,2,TRUE)</f>
        <v>2</v>
      </c>
      <c r="E104">
        <f>VLOOKUP($A104,'Asset Prices'!$J$3:$O$5823,3,TRUE)-VLOOKUP($A104-1,'Asset Prices'!$J$3:$O$5823,3,TRUE)</f>
        <v>2</v>
      </c>
      <c r="F104">
        <f>VLOOKUP($A104,'Asset Prices'!$J$3:$O$5823,4,TRUE)-VLOOKUP($A104-1,'Asset Prices'!$J$3:$O$5823,4,TRUE)</f>
        <v>4</v>
      </c>
      <c r="G104">
        <f>VLOOKUP($A104,'Asset Prices'!$J$3:$O$5823,5,TRUE)-VLOOKUP($A104-1,'Asset Prices'!$J$3:$O$5823,5,TRUE)</f>
        <v>1</v>
      </c>
      <c r="H104">
        <f>VLOOKUP($A104,'Asset Prices'!$J$3:$O$5823,6,TRUE)-VLOOKUP($A104-1,'Asset Prices'!$J$3:$O$5823,6,TRUE)</f>
        <v>0</v>
      </c>
    </row>
    <row r="105" spans="1:8">
      <c r="A105" s="1">
        <v>36845</v>
      </c>
      <c r="B105" s="8">
        <v>2.8039715376981036</v>
      </c>
      <c r="C105" s="8">
        <v>-0.32409887015224859</v>
      </c>
      <c r="D105">
        <f>VLOOKUP($A105,'Asset Prices'!$J$3:$O$5823,2,TRUE)-VLOOKUP($A105-1,'Asset Prices'!$J$3:$O$5823,2,TRUE)</f>
        <v>-2</v>
      </c>
      <c r="E105">
        <f>VLOOKUP($A105,'Asset Prices'!$J$3:$O$5823,3,TRUE)-VLOOKUP($A105-1,'Asset Prices'!$J$3:$O$5823,3,TRUE)</f>
        <v>-3</v>
      </c>
      <c r="F105">
        <f>VLOOKUP($A105,'Asset Prices'!$J$3:$O$5823,4,TRUE)-VLOOKUP($A105-1,'Asset Prices'!$J$3:$O$5823,4,TRUE)</f>
        <v>-4</v>
      </c>
      <c r="G105">
        <f>VLOOKUP($A105,'Asset Prices'!$J$3:$O$5823,5,TRUE)-VLOOKUP($A105-1,'Asset Prices'!$J$3:$O$5823,5,TRUE)</f>
        <v>-5</v>
      </c>
      <c r="H105">
        <f>VLOOKUP($A105,'Asset Prices'!$J$3:$O$5823,6,TRUE)-VLOOKUP($A105-1,'Asset Prices'!$J$3:$O$5823,6,TRUE)</f>
        <v>-3.9999999999998863</v>
      </c>
    </row>
    <row r="106" spans="1:8">
      <c r="A106" s="1">
        <v>36879</v>
      </c>
      <c r="B106" s="8">
        <v>7.07384247113239</v>
      </c>
      <c r="C106" s="8">
        <v>-1.1907716093091651</v>
      </c>
      <c r="D106">
        <f>VLOOKUP($A106,'Asset Prices'!$J$3:$O$5823,2,TRUE)-VLOOKUP($A106-1,'Asset Prices'!$J$3:$O$5823,2,TRUE)</f>
        <v>2</v>
      </c>
      <c r="E106">
        <f>VLOOKUP($A106,'Asset Prices'!$J$3:$O$5823,3,TRUE)-VLOOKUP($A106-1,'Asset Prices'!$J$3:$O$5823,3,TRUE)</f>
        <v>2.0000000000000568</v>
      </c>
      <c r="F106">
        <f>VLOOKUP($A106,'Asset Prices'!$J$3:$O$5823,4,TRUE)-VLOOKUP($A106-1,'Asset Prices'!$J$3:$O$5823,4,TRUE)</f>
        <v>2</v>
      </c>
      <c r="G106">
        <f>VLOOKUP($A106,'Asset Prices'!$J$3:$O$5823,5,TRUE)-VLOOKUP($A106-1,'Asset Prices'!$J$3:$O$5823,5,TRUE)</f>
        <v>2</v>
      </c>
      <c r="H106">
        <f>VLOOKUP($A106,'Asset Prices'!$J$3:$O$5823,6,TRUE)-VLOOKUP($A106-1,'Asset Prices'!$J$3:$O$5823,6,TRUE)</f>
        <v>2</v>
      </c>
    </row>
    <row r="107" spans="1:8">
      <c r="A107" s="1">
        <v>36894</v>
      </c>
      <c r="B107" s="8">
        <v>-34.598015237561306</v>
      </c>
      <c r="C107" s="8">
        <v>27.57015352529999</v>
      </c>
      <c r="D107">
        <f>VLOOKUP($A107,'Asset Prices'!$J$3:$O$5823,2,TRUE)-VLOOKUP($A107-1,'Asset Prices'!$J$3:$O$5823,2,TRUE)</f>
        <v>5</v>
      </c>
      <c r="E107">
        <f>VLOOKUP($A107,'Asset Prices'!$J$3:$O$5823,3,TRUE)-VLOOKUP($A107-1,'Asset Prices'!$J$3:$O$5823,3,TRUE)</f>
        <v>18.000000000000057</v>
      </c>
      <c r="F107">
        <f>VLOOKUP($A107,'Asset Prices'!$J$3:$O$5823,4,TRUE)-VLOOKUP($A107-1,'Asset Prices'!$J$3:$O$5823,4,TRUE)</f>
        <v>22</v>
      </c>
      <c r="G107">
        <f>VLOOKUP($A107,'Asset Prices'!$J$3:$O$5823,5,TRUE)-VLOOKUP($A107-1,'Asset Prices'!$J$3:$O$5823,5,TRUE)</f>
        <v>3</v>
      </c>
      <c r="H107">
        <f>VLOOKUP($A107,'Asset Prices'!$J$3:$O$5823,6,TRUE)-VLOOKUP($A107-1,'Asset Prices'!$J$3:$O$5823,6,TRUE)</f>
        <v>6</v>
      </c>
    </row>
    <row r="108" spans="1:8">
      <c r="A108" s="1">
        <v>36922</v>
      </c>
      <c r="B108" s="8">
        <v>3.9235251272993628</v>
      </c>
      <c r="C108" s="8">
        <v>-9.4169807593606674</v>
      </c>
      <c r="D108">
        <f>VLOOKUP($A108,'Asset Prices'!$J$3:$O$5823,2,TRUE)-VLOOKUP($A108-1,'Asset Prices'!$J$3:$O$5823,2,TRUE)</f>
        <v>-8</v>
      </c>
      <c r="E108">
        <f>VLOOKUP($A108,'Asset Prices'!$J$3:$O$5823,3,TRUE)-VLOOKUP($A108-1,'Asset Prices'!$J$3:$O$5823,3,TRUE)</f>
        <v>-6.0000000000000568</v>
      </c>
      <c r="F108">
        <f>VLOOKUP($A108,'Asset Prices'!$J$3:$O$5823,4,TRUE)-VLOOKUP($A108-1,'Asset Prices'!$J$3:$O$5823,4,TRUE)</f>
        <v>-5</v>
      </c>
      <c r="G108">
        <f>VLOOKUP($A108,'Asset Prices'!$J$3:$O$5823,5,TRUE)-VLOOKUP($A108-1,'Asset Prices'!$J$3:$O$5823,5,TRUE)</f>
        <v>-6</v>
      </c>
      <c r="H108">
        <f>VLOOKUP($A108,'Asset Prices'!$J$3:$O$5823,6,TRUE)-VLOOKUP($A108-1,'Asset Prices'!$J$3:$O$5823,6,TRUE)</f>
        <v>-8</v>
      </c>
    </row>
    <row r="109" spans="1:8">
      <c r="A109" s="1">
        <v>36970</v>
      </c>
      <c r="B109" s="8">
        <v>6.6150662256972037</v>
      </c>
      <c r="C109" s="8">
        <v>-12.519780315798146</v>
      </c>
      <c r="D109">
        <f>VLOOKUP($A109,'Asset Prices'!$J$3:$O$5823,2,TRUE)-VLOOKUP($A109-1,'Asset Prices'!$J$3:$O$5823,2,TRUE)</f>
        <v>-8</v>
      </c>
      <c r="E109">
        <f>VLOOKUP($A109,'Asset Prices'!$J$3:$O$5823,3,TRUE)-VLOOKUP($A109-1,'Asset Prices'!$J$3:$O$5823,3,TRUE)</f>
        <v>-6.0000000000000568</v>
      </c>
      <c r="F109">
        <f>VLOOKUP($A109,'Asset Prices'!$J$3:$O$5823,4,TRUE)-VLOOKUP($A109-1,'Asset Prices'!$J$3:$O$5823,4,TRUE)</f>
        <v>-4</v>
      </c>
      <c r="G109">
        <f>VLOOKUP($A109,'Asset Prices'!$J$3:$O$5823,5,TRUE)-VLOOKUP($A109-1,'Asset Prices'!$J$3:$O$5823,5,TRUE)</f>
        <v>-1</v>
      </c>
      <c r="H109">
        <f>VLOOKUP($A109,'Asset Prices'!$J$3:$O$5823,6,TRUE)-VLOOKUP($A109-1,'Asset Prices'!$J$3:$O$5823,6,TRUE)</f>
        <v>0</v>
      </c>
    </row>
    <row r="110" spans="1:8">
      <c r="A110" s="1">
        <v>36999</v>
      </c>
      <c r="B110" s="8">
        <v>-40.689319311280492</v>
      </c>
      <c r="C110" s="8">
        <v>5.757564785248114</v>
      </c>
      <c r="D110">
        <f>VLOOKUP($A110,'Asset Prices'!$J$3:$O$5823,2,TRUE)-VLOOKUP($A110-1,'Asset Prices'!$J$3:$O$5823,2,TRUE)</f>
        <v>-15</v>
      </c>
      <c r="E110">
        <f>VLOOKUP($A110,'Asset Prices'!$J$3:$O$5823,3,TRUE)-VLOOKUP($A110-1,'Asset Prices'!$J$3:$O$5823,3,TRUE)</f>
        <v>-12</v>
      </c>
      <c r="F110">
        <f>VLOOKUP($A110,'Asset Prices'!$J$3:$O$5823,4,TRUE)-VLOOKUP($A110-1,'Asset Prices'!$J$3:$O$5823,4,TRUE)</f>
        <v>-7</v>
      </c>
      <c r="G110">
        <f>VLOOKUP($A110,'Asset Prices'!$J$3:$O$5823,5,TRUE)-VLOOKUP($A110-1,'Asset Prices'!$J$3:$O$5823,5,TRUE)</f>
        <v>-4</v>
      </c>
      <c r="H110">
        <f>VLOOKUP($A110,'Asset Prices'!$J$3:$O$5823,6,TRUE)-VLOOKUP($A110-1,'Asset Prices'!$J$3:$O$5823,6,TRUE)</f>
        <v>-5</v>
      </c>
    </row>
    <row r="111" spans="1:8">
      <c r="A111" s="1">
        <v>37026</v>
      </c>
      <c r="B111" s="8">
        <v>-8.6761914113401968</v>
      </c>
      <c r="C111" s="8">
        <v>-0.20578112853119856</v>
      </c>
      <c r="D111">
        <f>VLOOKUP($A111,'Asset Prices'!$J$3:$O$5823,2,TRUE)-VLOOKUP($A111-1,'Asset Prices'!$J$3:$O$5823,2,TRUE)</f>
        <v>-1</v>
      </c>
      <c r="E111">
        <f>VLOOKUP($A111,'Asset Prices'!$J$3:$O$5823,3,TRUE)-VLOOKUP($A111-1,'Asset Prices'!$J$3:$O$5823,3,TRUE)</f>
        <v>0.99999999999994316</v>
      </c>
      <c r="F111">
        <f>VLOOKUP($A111,'Asset Prices'!$J$3:$O$5823,4,TRUE)-VLOOKUP($A111-1,'Asset Prices'!$J$3:$O$5823,4,TRUE)</f>
        <v>4</v>
      </c>
      <c r="G111">
        <f>VLOOKUP($A111,'Asset Prices'!$J$3:$O$5823,5,TRUE)-VLOOKUP($A111-1,'Asset Prices'!$J$3:$O$5823,5,TRUE)</f>
        <v>5</v>
      </c>
      <c r="H111">
        <f>VLOOKUP($A111,'Asset Prices'!$J$3:$O$5823,6,TRUE)-VLOOKUP($A111-1,'Asset Prices'!$J$3:$O$5823,6,TRUE)</f>
        <v>5</v>
      </c>
    </row>
    <row r="112" spans="1:8">
      <c r="A112" s="1">
        <v>37069</v>
      </c>
      <c r="B112" s="8">
        <v>11.070481805220759</v>
      </c>
      <c r="C112" s="8">
        <v>7.9337055101057157</v>
      </c>
      <c r="D112">
        <f>VLOOKUP($A112,'Asset Prices'!$J$3:$O$5823,2,TRUE)-VLOOKUP($A112-1,'Asset Prices'!$J$3:$O$5823,2,TRUE)</f>
        <v>2.9999999999999432</v>
      </c>
      <c r="E112">
        <f>VLOOKUP($A112,'Asset Prices'!$J$3:$O$5823,3,TRUE)-VLOOKUP($A112-1,'Asset Prices'!$J$3:$O$5823,3,TRUE)</f>
        <v>8</v>
      </c>
      <c r="F112">
        <f>VLOOKUP($A112,'Asset Prices'!$J$3:$O$5823,4,TRUE)-VLOOKUP($A112-1,'Asset Prices'!$J$3:$O$5823,4,TRUE)</f>
        <v>2</v>
      </c>
      <c r="G112">
        <f>VLOOKUP($A112,'Asset Prices'!$J$3:$O$5823,5,TRUE)-VLOOKUP($A112-1,'Asset Prices'!$J$3:$O$5823,5,TRUE)</f>
        <v>-3</v>
      </c>
      <c r="H112">
        <f>VLOOKUP($A112,'Asset Prices'!$J$3:$O$5823,6,TRUE)-VLOOKUP($A112-1,'Asset Prices'!$J$3:$O$5823,6,TRUE)</f>
        <v>-2</v>
      </c>
    </row>
    <row r="113" spans="1:8">
      <c r="A113" s="1">
        <v>37124</v>
      </c>
      <c r="B113" s="8">
        <v>3.7188045327803487</v>
      </c>
      <c r="C113" s="8">
        <v>-8.1776133372838267</v>
      </c>
      <c r="D113">
        <f>VLOOKUP($A113,'Asset Prices'!$J$3:$O$5823,2,TRUE)-VLOOKUP($A113-1,'Asset Prices'!$J$3:$O$5823,2,TRUE)</f>
        <v>-5</v>
      </c>
      <c r="E113">
        <f>VLOOKUP($A113,'Asset Prices'!$J$3:$O$5823,3,TRUE)-VLOOKUP($A113-1,'Asset Prices'!$J$3:$O$5823,3,TRUE)</f>
        <v>-5</v>
      </c>
      <c r="F113">
        <f>VLOOKUP($A113,'Asset Prices'!$J$3:$O$5823,4,TRUE)-VLOOKUP($A113-1,'Asset Prices'!$J$3:$O$5823,4,TRUE)</f>
        <v>-4</v>
      </c>
      <c r="G113">
        <f>VLOOKUP($A113,'Asset Prices'!$J$3:$O$5823,5,TRUE)-VLOOKUP($A113-1,'Asset Prices'!$J$3:$O$5823,5,TRUE)</f>
        <v>-1</v>
      </c>
      <c r="H113">
        <f>VLOOKUP($A113,'Asset Prices'!$J$3:$O$5823,6,TRUE)-VLOOKUP($A113-1,'Asset Prices'!$J$3:$O$5823,6,TRUE)</f>
        <v>1</v>
      </c>
    </row>
    <row r="114" spans="1:8">
      <c r="A114" s="1">
        <v>37151</v>
      </c>
      <c r="B114" s="8">
        <v>0</v>
      </c>
      <c r="C114" s="8">
        <v>0</v>
      </c>
      <c r="D114">
        <f>VLOOKUP($A114,'Asset Prices'!$J$3:$O$5823,2,TRUE)-VLOOKUP($A114-1,'Asset Prices'!$J$3:$O$5823,2,TRUE)</f>
        <v>9</v>
      </c>
      <c r="E114">
        <f>VLOOKUP($A114,'Asset Prices'!$J$3:$O$5823,3,TRUE)-VLOOKUP($A114-1,'Asset Prices'!$J$3:$O$5823,3,TRUE)</f>
        <v>7</v>
      </c>
      <c r="F114">
        <f>VLOOKUP($A114,'Asset Prices'!$J$3:$O$5823,4,TRUE)-VLOOKUP($A114-1,'Asset Prices'!$J$3:$O$5823,4,TRUE)</f>
        <v>6</v>
      </c>
      <c r="G114">
        <f>VLOOKUP($A114,'Asset Prices'!$J$3:$O$5823,5,TRUE)-VLOOKUP($A114-1,'Asset Prices'!$J$3:$O$5823,5,TRUE)</f>
        <v>15</v>
      </c>
      <c r="H114">
        <f>VLOOKUP($A114,'Asset Prices'!$J$3:$O$5823,6,TRUE)-VLOOKUP($A114-1,'Asset Prices'!$J$3:$O$5823,6,TRUE)</f>
        <v>15</v>
      </c>
    </row>
    <row r="115" spans="1:8">
      <c r="A115" s="1">
        <v>37166</v>
      </c>
      <c r="B115" s="8">
        <v>-6.2751216952317197</v>
      </c>
      <c r="C115" s="8">
        <v>-8.6251667795111153</v>
      </c>
      <c r="D115">
        <f>VLOOKUP($A115,'Asset Prices'!$J$3:$O$5823,2,TRUE)-VLOOKUP($A115-1,'Asset Prices'!$J$3:$O$5823,2,TRUE)</f>
        <v>-5</v>
      </c>
      <c r="E115">
        <f>VLOOKUP($A115,'Asset Prices'!$J$3:$O$5823,3,TRUE)-VLOOKUP($A115-1,'Asset Prices'!$J$3:$O$5823,3,TRUE)</f>
        <v>-3</v>
      </c>
      <c r="F115">
        <f>VLOOKUP($A115,'Asset Prices'!$J$3:$O$5823,4,TRUE)-VLOOKUP($A115-1,'Asset Prices'!$J$3:$O$5823,4,TRUE)</f>
        <v>-2</v>
      </c>
      <c r="G115">
        <f>VLOOKUP($A115,'Asset Prices'!$J$3:$O$5823,5,TRUE)-VLOOKUP($A115-1,'Asset Prices'!$J$3:$O$5823,5,TRUE)</f>
        <v>-7</v>
      </c>
      <c r="H115">
        <f>VLOOKUP($A115,'Asset Prices'!$J$3:$O$5823,6,TRUE)-VLOOKUP($A115-1,'Asset Prices'!$J$3:$O$5823,6,TRUE)</f>
        <v>-4</v>
      </c>
    </row>
    <row r="116" spans="1:8">
      <c r="A116" s="1">
        <v>37201</v>
      </c>
      <c r="B116" s="8">
        <v>-8.2076554906635124</v>
      </c>
      <c r="C116" s="8">
        <v>-8.6582512656152844</v>
      </c>
      <c r="D116">
        <f>VLOOKUP($A116,'Asset Prices'!$J$3:$O$5823,2,TRUE)-VLOOKUP($A116-1,'Asset Prices'!$J$3:$O$5823,2,TRUE)</f>
        <v>-9</v>
      </c>
      <c r="E116">
        <f>VLOOKUP($A116,'Asset Prices'!$J$3:$O$5823,3,TRUE)-VLOOKUP($A116-1,'Asset Prices'!$J$3:$O$5823,3,TRUE)</f>
        <v>-17</v>
      </c>
      <c r="F116">
        <f>VLOOKUP($A116,'Asset Prices'!$J$3:$O$5823,4,TRUE)-VLOOKUP($A116-1,'Asset Prices'!$J$3:$O$5823,4,TRUE)</f>
        <v>-0.99999999999994316</v>
      </c>
      <c r="G116">
        <f>VLOOKUP($A116,'Asset Prices'!$J$3:$O$5823,5,TRUE)-VLOOKUP($A116-1,'Asset Prices'!$J$3:$O$5823,5,TRUE)</f>
        <v>1</v>
      </c>
      <c r="H116">
        <f>VLOOKUP($A116,'Asset Prices'!$J$3:$O$5823,6,TRUE)-VLOOKUP($A116-1,'Asset Prices'!$J$3:$O$5823,6,TRUE)</f>
        <v>1</v>
      </c>
    </row>
    <row r="117" spans="1:8">
      <c r="A117" s="1">
        <v>37236</v>
      </c>
      <c r="B117" s="8">
        <v>4.8148281684045386</v>
      </c>
      <c r="C117" s="8">
        <v>-11.857510377612513</v>
      </c>
      <c r="D117">
        <f>VLOOKUP($A117,'Asset Prices'!$J$3:$O$5823,2,TRUE)-VLOOKUP($A117-1,'Asset Prices'!$J$3:$O$5823,2,TRUE)</f>
        <v>-7</v>
      </c>
      <c r="E117">
        <f>VLOOKUP($A117,'Asset Prices'!$J$3:$O$5823,3,TRUE)-VLOOKUP($A117-1,'Asset Prices'!$J$3:$O$5823,3,TRUE)</f>
        <v>-8</v>
      </c>
      <c r="F117">
        <f>VLOOKUP($A117,'Asset Prices'!$J$3:$O$5823,4,TRUE)-VLOOKUP($A117-1,'Asset Prices'!$J$3:$O$5823,4,TRUE)</f>
        <v>-4</v>
      </c>
      <c r="G117">
        <f>VLOOKUP($A117,'Asset Prices'!$J$3:$O$5823,5,TRUE)-VLOOKUP($A117-1,'Asset Prices'!$J$3:$O$5823,5,TRUE)</f>
        <v>-18</v>
      </c>
      <c r="H117">
        <f>VLOOKUP($A117,'Asset Prices'!$J$3:$O$5823,6,TRUE)-VLOOKUP($A117-1,'Asset Prices'!$J$3:$O$5823,6,TRUE)</f>
        <v>-3</v>
      </c>
    </row>
    <row r="118" spans="1:8">
      <c r="A118" s="1">
        <v>37286</v>
      </c>
      <c r="B118" s="8">
        <v>4.829424618681978</v>
      </c>
      <c r="C118" s="8">
        <v>2.5654138602407039</v>
      </c>
      <c r="D118">
        <f>VLOOKUP($A118,'Asset Prices'!$J$3:$O$5823,2,TRUE)-VLOOKUP($A118-1,'Asset Prices'!$J$3:$O$5823,2,TRUE)</f>
        <v>1</v>
      </c>
      <c r="E118">
        <f>VLOOKUP($A118,'Asset Prices'!$J$3:$O$5823,3,TRUE)-VLOOKUP($A118-1,'Asset Prices'!$J$3:$O$5823,3,TRUE)</f>
        <v>2.0000000000000568</v>
      </c>
      <c r="F118">
        <f>VLOOKUP($A118,'Asset Prices'!$J$3:$O$5823,4,TRUE)-VLOOKUP($A118-1,'Asset Prices'!$J$3:$O$5823,4,TRUE)</f>
        <v>0</v>
      </c>
      <c r="G118">
        <f>VLOOKUP($A118,'Asset Prices'!$J$3:$O$5823,5,TRUE)-VLOOKUP($A118-1,'Asset Prices'!$J$3:$O$5823,5,TRUE)</f>
        <v>2</v>
      </c>
      <c r="H118">
        <f>VLOOKUP($A118,'Asset Prices'!$J$3:$O$5823,6,TRUE)-VLOOKUP($A118-1,'Asset Prices'!$J$3:$O$5823,6,TRUE)</f>
        <v>5</v>
      </c>
    </row>
    <row r="119" spans="1:8">
      <c r="A119" s="1">
        <v>37334</v>
      </c>
      <c r="B119" s="8">
        <v>-0.57234556133676628</v>
      </c>
      <c r="C119" s="8">
        <v>-1.9474445419863848</v>
      </c>
      <c r="D119">
        <f>VLOOKUP($A119,'Asset Prices'!$J$3:$O$5823,2,TRUE)-VLOOKUP($A119-1,'Asset Prices'!$J$3:$O$5823,2,TRUE)</f>
        <v>-3</v>
      </c>
      <c r="E119">
        <f>VLOOKUP($A119,'Asset Prices'!$J$3:$O$5823,3,TRUE)-VLOOKUP($A119-1,'Asset Prices'!$J$3:$O$5823,3,TRUE)</f>
        <v>-1</v>
      </c>
      <c r="F119">
        <f>VLOOKUP($A119,'Asset Prices'!$J$3:$O$5823,4,TRUE)-VLOOKUP($A119-1,'Asset Prices'!$J$3:$O$5823,4,TRUE)</f>
        <v>1</v>
      </c>
      <c r="G119">
        <f>VLOOKUP($A119,'Asset Prices'!$J$3:$O$5823,5,TRUE)-VLOOKUP($A119-1,'Asset Prices'!$J$3:$O$5823,5,TRUE)</f>
        <v>3</v>
      </c>
      <c r="H119">
        <f>VLOOKUP($A119,'Asset Prices'!$J$3:$O$5823,6,TRUE)-VLOOKUP($A119-1,'Asset Prices'!$J$3:$O$5823,6,TRUE)</f>
        <v>4.0000000000001137</v>
      </c>
    </row>
    <row r="120" spans="1:8">
      <c r="A120" s="1">
        <v>37383</v>
      </c>
      <c r="B120" s="8">
        <v>3.8273942058255459</v>
      </c>
      <c r="C120" s="8">
        <v>-11.602581922949282</v>
      </c>
      <c r="D120">
        <f>VLOOKUP($A120,'Asset Prices'!$J$3:$O$5823,2,TRUE)-VLOOKUP($A120-1,'Asset Prices'!$J$3:$O$5823,2,TRUE)</f>
        <v>-5</v>
      </c>
      <c r="E120">
        <f>VLOOKUP($A120,'Asset Prices'!$J$3:$O$5823,3,TRUE)-VLOOKUP($A120-1,'Asset Prices'!$J$3:$O$5823,3,TRUE)</f>
        <v>-7</v>
      </c>
      <c r="F120">
        <f>VLOOKUP($A120,'Asset Prices'!$J$3:$O$5823,4,TRUE)-VLOOKUP($A120-1,'Asset Prices'!$J$3:$O$5823,4,TRUE)</f>
        <v>-0.99999999999994316</v>
      </c>
      <c r="G120">
        <f>VLOOKUP($A120,'Asset Prices'!$J$3:$O$5823,5,TRUE)-VLOOKUP($A120-1,'Asset Prices'!$J$3:$O$5823,5,TRUE)</f>
        <v>-1</v>
      </c>
      <c r="H120">
        <f>VLOOKUP($A120,'Asset Prices'!$J$3:$O$5823,6,TRUE)-VLOOKUP($A120-1,'Asset Prices'!$J$3:$O$5823,6,TRUE)</f>
        <v>-1</v>
      </c>
    </row>
    <row r="121" spans="1:8">
      <c r="A121" s="1">
        <v>37433</v>
      </c>
      <c r="B121" s="8">
        <v>4.0099861597969975</v>
      </c>
      <c r="C121" s="8">
        <v>-15.578161874272226</v>
      </c>
      <c r="D121">
        <f>VLOOKUP($A121,'Asset Prices'!$J$3:$O$5823,2,TRUE)-VLOOKUP($A121-1,'Asset Prices'!$J$3:$O$5823,2,TRUE)</f>
        <v>-15</v>
      </c>
      <c r="E121">
        <f>VLOOKUP($A121,'Asset Prices'!$J$3:$O$5823,3,TRUE)-VLOOKUP($A121-1,'Asset Prices'!$J$3:$O$5823,3,TRUE)</f>
        <v>-14</v>
      </c>
      <c r="F121">
        <f>VLOOKUP($A121,'Asset Prices'!$J$3:$O$5823,4,TRUE)-VLOOKUP($A121-1,'Asset Prices'!$J$3:$O$5823,4,TRUE)</f>
        <v>-13</v>
      </c>
      <c r="G121">
        <f>VLOOKUP($A121,'Asset Prices'!$J$3:$O$5823,5,TRUE)-VLOOKUP($A121-1,'Asset Prices'!$J$3:$O$5823,5,TRUE)</f>
        <v>-6</v>
      </c>
      <c r="H121">
        <f>VLOOKUP($A121,'Asset Prices'!$J$3:$O$5823,6,TRUE)-VLOOKUP($A121-1,'Asset Prices'!$J$3:$O$5823,6,TRUE)</f>
        <v>-4</v>
      </c>
    </row>
    <row r="122" spans="1:8">
      <c r="A122" s="1">
        <v>37481</v>
      </c>
      <c r="B122" s="8">
        <v>6.0496206104426102</v>
      </c>
      <c r="C122" s="8">
        <v>-17.254797109741268</v>
      </c>
      <c r="D122">
        <f>VLOOKUP($A122,'Asset Prices'!$J$3:$O$5823,2,TRUE)-VLOOKUP($A122-1,'Asset Prices'!$J$3:$O$5823,2,TRUE)</f>
        <v>-10</v>
      </c>
      <c r="E122">
        <f>VLOOKUP($A122,'Asset Prices'!$J$3:$O$5823,3,TRUE)-VLOOKUP($A122-1,'Asset Prices'!$J$3:$O$5823,3,TRUE)</f>
        <v>-9</v>
      </c>
      <c r="F122">
        <f>VLOOKUP($A122,'Asset Prices'!$J$3:$O$5823,4,TRUE)-VLOOKUP($A122-1,'Asset Prices'!$J$3:$O$5823,4,TRUE)</f>
        <v>-10</v>
      </c>
      <c r="G122">
        <f>VLOOKUP($A122,'Asset Prices'!$J$3:$O$5823,5,TRUE)-VLOOKUP($A122-1,'Asset Prices'!$J$3:$O$5823,5,TRUE)</f>
        <v>-5</v>
      </c>
      <c r="H122">
        <f>VLOOKUP($A122,'Asset Prices'!$J$3:$O$5823,6,TRUE)-VLOOKUP($A122-1,'Asset Prices'!$J$3:$O$5823,6,TRUE)</f>
        <v>-4</v>
      </c>
    </row>
    <row r="123" spans="1:8">
      <c r="A123" s="1">
        <v>37523</v>
      </c>
      <c r="B123" s="8">
        <v>4.9749446667297086</v>
      </c>
      <c r="C123" s="8">
        <v>-4.3786339285465399</v>
      </c>
      <c r="D123">
        <f>VLOOKUP($A123,'Asset Prices'!$J$3:$O$5823,2,TRUE)-VLOOKUP($A123-1,'Asset Prices'!$J$3:$O$5823,2,TRUE)</f>
        <v>0</v>
      </c>
      <c r="E123">
        <f>VLOOKUP($A123,'Asset Prices'!$J$3:$O$5823,3,TRUE)-VLOOKUP($A123-1,'Asset Prices'!$J$3:$O$5823,3,TRUE)</f>
        <v>0</v>
      </c>
      <c r="F123">
        <f>VLOOKUP($A123,'Asset Prices'!$J$3:$O$5823,4,TRUE)-VLOOKUP($A123-1,'Asset Prices'!$J$3:$O$5823,4,TRUE)</f>
        <v>-1</v>
      </c>
      <c r="G123">
        <f>VLOOKUP($A123,'Asset Prices'!$J$3:$O$5823,5,TRUE)-VLOOKUP($A123-1,'Asset Prices'!$J$3:$O$5823,5,TRUE)</f>
        <v>-3</v>
      </c>
      <c r="H123">
        <f>VLOOKUP($A123,'Asset Prices'!$J$3:$O$5823,6,TRUE)-VLOOKUP($A123-1,'Asset Prices'!$J$3:$O$5823,6,TRUE)</f>
        <v>1</v>
      </c>
    </row>
    <row r="124" spans="1:8">
      <c r="A124" s="1">
        <v>37566</v>
      </c>
      <c r="B124" s="8">
        <v>-17.765091414520342</v>
      </c>
      <c r="C124" s="8">
        <v>13.582865982631375</v>
      </c>
      <c r="D124">
        <f>VLOOKUP($A124,'Asset Prices'!$J$3:$O$5823,2,TRUE)-VLOOKUP($A124-1,'Asset Prices'!$J$3:$O$5823,2,TRUE)</f>
        <v>5</v>
      </c>
      <c r="E124">
        <f>VLOOKUP($A124,'Asset Prices'!$J$3:$O$5823,3,TRUE)-VLOOKUP($A124-1,'Asset Prices'!$J$3:$O$5823,3,TRUE)</f>
        <v>1</v>
      </c>
      <c r="F124">
        <f>VLOOKUP($A124,'Asset Prices'!$J$3:$O$5823,4,TRUE)-VLOOKUP($A124-1,'Asset Prices'!$J$3:$O$5823,4,TRUE)</f>
        <v>-0.99999999999994316</v>
      </c>
      <c r="G124">
        <f>VLOOKUP($A124,'Asset Prices'!$J$3:$O$5823,5,TRUE)-VLOOKUP($A124-1,'Asset Prices'!$J$3:$O$5823,5,TRUE)</f>
        <v>-1</v>
      </c>
      <c r="H124">
        <f>VLOOKUP($A124,'Asset Prices'!$J$3:$O$5823,6,TRUE)-VLOOKUP($A124-1,'Asset Prices'!$J$3:$O$5823,6,TRUE)</f>
        <v>-1</v>
      </c>
    </row>
    <row r="125" spans="1:8">
      <c r="A125" s="1">
        <v>37600</v>
      </c>
      <c r="B125" s="8">
        <v>2.0240690602855436</v>
      </c>
      <c r="C125" s="8">
        <v>2.7816725001290634</v>
      </c>
      <c r="D125">
        <f>VLOOKUP($A125,'Asset Prices'!$J$3:$O$5823,2,TRUE)-VLOOKUP($A125-1,'Asset Prices'!$J$3:$O$5823,2,TRUE)</f>
        <v>2</v>
      </c>
      <c r="E125">
        <f>VLOOKUP($A125,'Asset Prices'!$J$3:$O$5823,3,TRUE)-VLOOKUP($A125-1,'Asset Prices'!$J$3:$O$5823,3,TRUE)</f>
        <v>-1</v>
      </c>
      <c r="F125">
        <f>VLOOKUP($A125,'Asset Prices'!$J$3:$O$5823,4,TRUE)-VLOOKUP($A125-1,'Asset Prices'!$J$3:$O$5823,4,TRUE)</f>
        <v>0</v>
      </c>
      <c r="G125">
        <f>VLOOKUP($A125,'Asset Prices'!$J$3:$O$5823,5,TRUE)-VLOOKUP($A125-1,'Asset Prices'!$J$3:$O$5823,5,TRUE)</f>
        <v>-2</v>
      </c>
      <c r="H125">
        <f>VLOOKUP($A125,'Asset Prices'!$J$3:$O$5823,6,TRUE)-VLOOKUP($A125-1,'Asset Prices'!$J$3:$O$5823,6,TRUE)</f>
        <v>-2</v>
      </c>
    </row>
    <row r="126" spans="1:8">
      <c r="A126" s="1">
        <v>37650</v>
      </c>
      <c r="B126" s="8">
        <v>3.3079563580100024</v>
      </c>
      <c r="C126" s="8">
        <v>5.2254408838920945</v>
      </c>
      <c r="D126">
        <f>VLOOKUP($A126,'Asset Prices'!$J$3:$O$5823,2,TRUE)-VLOOKUP($A126-1,'Asset Prices'!$J$3:$O$5823,2,TRUE)</f>
        <v>7</v>
      </c>
      <c r="E126">
        <f>VLOOKUP($A126,'Asset Prices'!$J$3:$O$5823,3,TRUE)-VLOOKUP($A126-1,'Asset Prices'!$J$3:$O$5823,3,TRUE)</f>
        <v>8</v>
      </c>
      <c r="F126">
        <f>VLOOKUP($A126,'Asset Prices'!$J$3:$O$5823,4,TRUE)-VLOOKUP($A126-1,'Asset Prices'!$J$3:$O$5823,4,TRUE)</f>
        <v>5.9999999999999432</v>
      </c>
      <c r="G126">
        <f>VLOOKUP($A126,'Asset Prices'!$J$3:$O$5823,5,TRUE)-VLOOKUP($A126-1,'Asset Prices'!$J$3:$O$5823,5,TRUE)</f>
        <v>-3</v>
      </c>
      <c r="H126">
        <f>VLOOKUP($A126,'Asset Prices'!$J$3:$O$5823,6,TRUE)-VLOOKUP($A126-1,'Asset Prices'!$J$3:$O$5823,6,TRUE)</f>
        <v>1</v>
      </c>
    </row>
    <row r="127" spans="1:8">
      <c r="A127" s="1">
        <v>37698</v>
      </c>
      <c r="B127" s="8">
        <v>6.1355093987170015</v>
      </c>
      <c r="C127" s="8">
        <v>2.5381733158648148</v>
      </c>
      <c r="D127">
        <f>VLOOKUP($A127,'Asset Prices'!$J$3:$O$5823,2,TRUE)-VLOOKUP($A127-1,'Asset Prices'!$J$3:$O$5823,2,TRUE)</f>
        <v>9</v>
      </c>
      <c r="E127">
        <f>VLOOKUP($A127,'Asset Prices'!$J$3:$O$5823,3,TRUE)-VLOOKUP($A127-1,'Asset Prices'!$J$3:$O$5823,3,TRUE)</f>
        <v>11</v>
      </c>
      <c r="F127">
        <f>VLOOKUP($A127,'Asset Prices'!$J$3:$O$5823,4,TRUE)-VLOOKUP($A127-1,'Asset Prices'!$J$3:$O$5823,4,TRUE)</f>
        <v>9</v>
      </c>
      <c r="G127">
        <f>VLOOKUP($A127,'Asset Prices'!$J$3:$O$5823,5,TRUE)-VLOOKUP($A127-1,'Asset Prices'!$J$3:$O$5823,5,TRUE)</f>
        <v>4</v>
      </c>
      <c r="H127">
        <f>VLOOKUP($A127,'Asset Prices'!$J$3:$O$5823,6,TRUE)-VLOOKUP($A127-1,'Asset Prices'!$J$3:$O$5823,6,TRUE)</f>
        <v>3</v>
      </c>
    </row>
    <row r="128" spans="1:8">
      <c r="A128" s="1">
        <v>37747</v>
      </c>
      <c r="B128" s="8">
        <v>6.926950248627656</v>
      </c>
      <c r="C128" s="8">
        <v>-16.730599205051895</v>
      </c>
      <c r="D128">
        <f>VLOOKUP($A128,'Asset Prices'!$J$3:$O$5823,2,TRUE)-VLOOKUP($A128-1,'Asset Prices'!$J$3:$O$5823,2,TRUE)</f>
        <v>-10</v>
      </c>
      <c r="E128">
        <f>VLOOKUP($A128,'Asset Prices'!$J$3:$O$5823,3,TRUE)-VLOOKUP($A128-1,'Asset Prices'!$J$3:$O$5823,3,TRUE)</f>
        <v>-11</v>
      </c>
      <c r="F128">
        <f>VLOOKUP($A128,'Asset Prices'!$J$3:$O$5823,4,TRUE)-VLOOKUP($A128-1,'Asset Prices'!$J$3:$O$5823,4,TRUE)</f>
        <v>-8</v>
      </c>
      <c r="G128">
        <f>VLOOKUP($A128,'Asset Prices'!$J$3:$O$5823,5,TRUE)-VLOOKUP($A128-1,'Asset Prices'!$J$3:$O$5823,5,TRUE)</f>
        <v>-5</v>
      </c>
      <c r="H128">
        <f>VLOOKUP($A128,'Asset Prices'!$J$3:$O$5823,6,TRUE)-VLOOKUP($A128-1,'Asset Prices'!$J$3:$O$5823,6,TRUE)</f>
        <v>-5</v>
      </c>
    </row>
    <row r="129" spans="1:8">
      <c r="A129" s="1">
        <v>37797</v>
      </c>
      <c r="B129" s="8">
        <v>16.664773660635504</v>
      </c>
      <c r="C129" s="8">
        <v>8.3187512275623448</v>
      </c>
      <c r="D129">
        <f>VLOOKUP($A129,'Asset Prices'!$J$3:$O$5823,2,TRUE)-VLOOKUP($A129-1,'Asset Prices'!$J$3:$O$5823,2,TRUE)</f>
        <v>16.000000000000014</v>
      </c>
      <c r="E129">
        <f>VLOOKUP($A129,'Asset Prices'!$J$3:$O$5823,3,TRUE)-VLOOKUP($A129-1,'Asset Prices'!$J$3:$O$5823,3,TRUE)</f>
        <v>10.999999999999972</v>
      </c>
      <c r="F129">
        <f>VLOOKUP($A129,'Asset Prices'!$J$3:$O$5823,4,TRUE)-VLOOKUP($A129-1,'Asset Prices'!$J$3:$O$5823,4,TRUE)</f>
        <v>9</v>
      </c>
      <c r="G129">
        <f>VLOOKUP($A129,'Asset Prices'!$J$3:$O$5823,5,TRUE)-VLOOKUP($A129-1,'Asset Prices'!$J$3:$O$5823,5,TRUE)</f>
        <v>8.9999999999999432</v>
      </c>
      <c r="H129">
        <f>VLOOKUP($A129,'Asset Prices'!$J$3:$O$5823,6,TRUE)-VLOOKUP($A129-1,'Asset Prices'!$J$3:$O$5823,6,TRUE)</f>
        <v>7</v>
      </c>
    </row>
    <row r="130" spans="1:8">
      <c r="A130" s="1">
        <v>37845</v>
      </c>
      <c r="B130" s="8">
        <v>4.4623009287273723</v>
      </c>
      <c r="C130" s="8">
        <v>-7.9061119768391972</v>
      </c>
      <c r="D130">
        <f>VLOOKUP($A130,'Asset Prices'!$J$3:$O$5823,2,TRUE)-VLOOKUP($A130-1,'Asset Prices'!$J$3:$O$5823,2,TRUE)</f>
        <v>-10</v>
      </c>
      <c r="E130">
        <f>VLOOKUP($A130,'Asset Prices'!$J$3:$O$5823,3,TRUE)-VLOOKUP($A130-1,'Asset Prices'!$J$3:$O$5823,3,TRUE)</f>
        <v>-3</v>
      </c>
      <c r="F130">
        <f>VLOOKUP($A130,'Asset Prices'!$J$3:$O$5823,4,TRUE)-VLOOKUP($A130-1,'Asset Prices'!$J$3:$O$5823,4,TRUE)</f>
        <v>-1</v>
      </c>
      <c r="G130">
        <f>VLOOKUP($A130,'Asset Prices'!$J$3:$O$5823,5,TRUE)-VLOOKUP($A130-1,'Asset Prices'!$J$3:$O$5823,5,TRUE)</f>
        <v>1</v>
      </c>
      <c r="H130">
        <f>VLOOKUP($A130,'Asset Prices'!$J$3:$O$5823,6,TRUE)-VLOOKUP($A130-1,'Asset Prices'!$J$3:$O$5823,6,TRUE)</f>
        <v>1</v>
      </c>
    </row>
    <row r="131" spans="1:8">
      <c r="A131" s="1">
        <v>37880</v>
      </c>
      <c r="B131" s="8">
        <v>2.3935864615261435</v>
      </c>
      <c r="C131" s="8">
        <v>0.6139945170019887</v>
      </c>
      <c r="D131">
        <f>VLOOKUP($A131,'Asset Prices'!$J$3:$O$5823,2,TRUE)-VLOOKUP($A131-1,'Asset Prices'!$J$3:$O$5823,2,TRUE)</f>
        <v>0</v>
      </c>
      <c r="E131">
        <f>VLOOKUP($A131,'Asset Prices'!$J$3:$O$5823,3,TRUE)-VLOOKUP($A131-1,'Asset Prices'!$J$3:$O$5823,3,TRUE)</f>
        <v>0</v>
      </c>
      <c r="F131">
        <f>VLOOKUP($A131,'Asset Prices'!$J$3:$O$5823,4,TRUE)-VLOOKUP($A131-1,'Asset Prices'!$J$3:$O$5823,4,TRUE)</f>
        <v>1</v>
      </c>
      <c r="G131">
        <f>VLOOKUP($A131,'Asset Prices'!$J$3:$O$5823,5,TRUE)-VLOOKUP($A131-1,'Asset Prices'!$J$3:$O$5823,5,TRUE)</f>
        <v>4</v>
      </c>
      <c r="H131">
        <f>VLOOKUP($A131,'Asset Prices'!$J$3:$O$5823,6,TRUE)-VLOOKUP($A131-1,'Asset Prices'!$J$3:$O$5823,6,TRUE)</f>
        <v>3</v>
      </c>
    </row>
    <row r="132" spans="1:8">
      <c r="A132" s="1">
        <v>37922</v>
      </c>
      <c r="B132" s="8">
        <v>4.7327202685392304</v>
      </c>
      <c r="C132" s="8">
        <v>-13.318715824056898</v>
      </c>
      <c r="D132">
        <f>VLOOKUP($A132,'Asset Prices'!$J$3:$O$5823,2,TRUE)-VLOOKUP($A132-1,'Asset Prices'!$J$3:$O$5823,2,TRUE)</f>
        <v>-12</v>
      </c>
      <c r="E132">
        <f>VLOOKUP($A132,'Asset Prices'!$J$3:$O$5823,3,TRUE)-VLOOKUP($A132-1,'Asset Prices'!$J$3:$O$5823,3,TRUE)</f>
        <v>-10</v>
      </c>
      <c r="F132">
        <f>VLOOKUP($A132,'Asset Prices'!$J$3:$O$5823,4,TRUE)-VLOOKUP($A132-1,'Asset Prices'!$J$3:$O$5823,4,TRUE)</f>
        <v>-6.9999999999999432</v>
      </c>
      <c r="G132">
        <f>VLOOKUP($A132,'Asset Prices'!$J$3:$O$5823,5,TRUE)-VLOOKUP($A132-1,'Asset Prices'!$J$3:$O$5823,5,TRUE)</f>
        <v>-5</v>
      </c>
      <c r="H132">
        <f>VLOOKUP($A132,'Asset Prices'!$J$3:$O$5823,6,TRUE)-VLOOKUP($A132-1,'Asset Prices'!$J$3:$O$5823,6,TRUE)</f>
        <v>-5</v>
      </c>
    </row>
    <row r="133" spans="1:8">
      <c r="A133" s="1">
        <v>37964</v>
      </c>
      <c r="B133" s="8">
        <v>1.3637909932435077</v>
      </c>
      <c r="C133" s="8">
        <v>6.1400499917489926</v>
      </c>
      <c r="D133">
        <f>VLOOKUP($A133,'Asset Prices'!$J$3:$O$5823,2,TRUE)-VLOOKUP($A133-1,'Asset Prices'!$J$3:$O$5823,2,TRUE)</f>
        <v>3</v>
      </c>
      <c r="E133">
        <f>VLOOKUP($A133,'Asset Prices'!$J$3:$O$5823,3,TRUE)-VLOOKUP($A133-1,'Asset Prices'!$J$3:$O$5823,3,TRUE)</f>
        <v>5</v>
      </c>
      <c r="F133">
        <f>VLOOKUP($A133,'Asset Prices'!$J$3:$O$5823,4,TRUE)-VLOOKUP($A133-1,'Asset Prices'!$J$3:$O$5823,4,TRUE)</f>
        <v>3</v>
      </c>
      <c r="G133">
        <f>VLOOKUP($A133,'Asset Prices'!$J$3:$O$5823,5,TRUE)-VLOOKUP($A133-1,'Asset Prices'!$J$3:$O$5823,5,TRUE)</f>
        <v>5</v>
      </c>
      <c r="H133">
        <f>VLOOKUP($A133,'Asset Prices'!$J$3:$O$5823,6,TRUE)-VLOOKUP($A133-1,'Asset Prices'!$J$3:$O$5823,6,TRUE)</f>
        <v>4</v>
      </c>
    </row>
    <row r="134" spans="1:8">
      <c r="A134" s="1">
        <v>38014</v>
      </c>
      <c r="B134" s="8">
        <v>0.34735541313913959</v>
      </c>
      <c r="C134" s="8">
        <v>19.704487056991923</v>
      </c>
      <c r="D134">
        <f>VLOOKUP($A134,'Asset Prices'!$J$3:$O$5823,2,TRUE)-VLOOKUP($A134-1,'Asset Prices'!$J$3:$O$5823,2,TRUE)</f>
        <v>17</v>
      </c>
      <c r="E134">
        <f>VLOOKUP($A134,'Asset Prices'!$J$3:$O$5823,3,TRUE)-VLOOKUP($A134-1,'Asset Prices'!$J$3:$O$5823,3,TRUE)</f>
        <v>15</v>
      </c>
      <c r="F134">
        <f>VLOOKUP($A134,'Asset Prices'!$J$3:$O$5823,4,TRUE)-VLOOKUP($A134-1,'Asset Prices'!$J$3:$O$5823,4,TRUE)</f>
        <v>10.999999999999943</v>
      </c>
      <c r="G134">
        <f>VLOOKUP($A134,'Asset Prices'!$J$3:$O$5823,5,TRUE)-VLOOKUP($A134-1,'Asset Prices'!$J$3:$O$5823,5,TRUE)</f>
        <v>8</v>
      </c>
      <c r="H134">
        <f>VLOOKUP($A134,'Asset Prices'!$J$3:$O$5823,6,TRUE)-VLOOKUP($A134-1,'Asset Prices'!$J$3:$O$5823,6,TRUE)</f>
        <v>8</v>
      </c>
    </row>
    <row r="135" spans="1:8">
      <c r="A135" s="1">
        <v>38062</v>
      </c>
      <c r="B135" s="8">
        <v>3.658631874679156</v>
      </c>
      <c r="C135" s="8">
        <v>-4.2270554017900572</v>
      </c>
      <c r="D135">
        <f>VLOOKUP($A135,'Asset Prices'!$J$3:$O$5823,2,TRUE)-VLOOKUP($A135-1,'Asset Prices'!$J$3:$O$5823,2,TRUE)</f>
        <v>-5</v>
      </c>
      <c r="E135">
        <f>VLOOKUP($A135,'Asset Prices'!$J$3:$O$5823,3,TRUE)-VLOOKUP($A135-1,'Asset Prices'!$J$3:$O$5823,3,TRUE)</f>
        <v>-9</v>
      </c>
      <c r="F135">
        <f>VLOOKUP($A135,'Asset Prices'!$J$3:$O$5823,4,TRUE)-VLOOKUP($A135-1,'Asset Prices'!$J$3:$O$5823,4,TRUE)</f>
        <v>-8</v>
      </c>
      <c r="G135">
        <f>VLOOKUP($A135,'Asset Prices'!$J$3:$O$5823,5,TRUE)-VLOOKUP($A135-1,'Asset Prices'!$J$3:$O$5823,5,TRUE)</f>
        <v>-1</v>
      </c>
      <c r="H135">
        <f>VLOOKUP($A135,'Asset Prices'!$J$3:$O$5823,6,TRUE)-VLOOKUP($A135-1,'Asset Prices'!$J$3:$O$5823,6,TRUE)</f>
        <v>-5</v>
      </c>
    </row>
    <row r="136" spans="1:8">
      <c r="A136" s="1">
        <v>38111</v>
      </c>
      <c r="B136" s="8">
        <v>2.6647273796960764</v>
      </c>
      <c r="C136" s="8">
        <v>0.2691450742904542</v>
      </c>
      <c r="D136">
        <f>VLOOKUP($A136,'Asset Prices'!$J$3:$O$5823,2,TRUE)-VLOOKUP($A136-1,'Asset Prices'!$J$3:$O$5823,2,TRUE)</f>
        <v>-2.0000000000000284</v>
      </c>
      <c r="E136">
        <f>VLOOKUP($A136,'Asset Prices'!$J$3:$O$5823,3,TRUE)-VLOOKUP($A136-1,'Asset Prices'!$J$3:$O$5823,3,TRUE)</f>
        <v>3</v>
      </c>
      <c r="F136">
        <f>VLOOKUP($A136,'Asset Prices'!$J$3:$O$5823,4,TRUE)-VLOOKUP($A136-1,'Asset Prices'!$J$3:$O$5823,4,TRUE)</f>
        <v>2.9999999999999432</v>
      </c>
      <c r="G136">
        <f>VLOOKUP($A136,'Asset Prices'!$J$3:$O$5823,5,TRUE)-VLOOKUP($A136-1,'Asset Prices'!$J$3:$O$5823,5,TRUE)</f>
        <v>5</v>
      </c>
      <c r="H136">
        <f>VLOOKUP($A136,'Asset Prices'!$J$3:$O$5823,6,TRUE)-VLOOKUP($A136-1,'Asset Prices'!$J$3:$O$5823,6,TRUE)</f>
        <v>5</v>
      </c>
    </row>
    <row r="137" spans="1:8">
      <c r="A137" s="1">
        <v>38168</v>
      </c>
      <c r="B137" s="8">
        <v>0.51052774228098186</v>
      </c>
      <c r="C137" s="8">
        <v>-11.720501888369871</v>
      </c>
      <c r="D137">
        <f>VLOOKUP($A137,'Asset Prices'!$J$3:$O$5823,2,TRUE)-VLOOKUP($A137-1,'Asset Prices'!$J$3:$O$5823,2,TRUE)</f>
        <v>-13</v>
      </c>
      <c r="E137">
        <f>VLOOKUP($A137,'Asset Prices'!$J$3:$O$5823,3,TRUE)-VLOOKUP($A137-1,'Asset Prices'!$J$3:$O$5823,3,TRUE)</f>
        <v>-11</v>
      </c>
      <c r="F137">
        <f>VLOOKUP($A137,'Asset Prices'!$J$3:$O$5823,4,TRUE)-VLOOKUP($A137-1,'Asset Prices'!$J$3:$O$5823,4,TRUE)</f>
        <v>-8</v>
      </c>
      <c r="G137">
        <f>VLOOKUP($A137,'Asset Prices'!$J$3:$O$5823,5,TRUE)-VLOOKUP($A137-1,'Asset Prices'!$J$3:$O$5823,5,TRUE)</f>
        <v>-7</v>
      </c>
      <c r="H137">
        <f>VLOOKUP($A137,'Asset Prices'!$J$3:$O$5823,6,TRUE)-VLOOKUP($A137-1,'Asset Prices'!$J$3:$O$5823,6,TRUE)</f>
        <v>-5</v>
      </c>
    </row>
    <row r="138" spans="1:8">
      <c r="A138" s="1">
        <v>38209</v>
      </c>
      <c r="B138" s="8">
        <v>5.0187776861454285</v>
      </c>
      <c r="C138" s="8">
        <v>9.9212690817407232</v>
      </c>
      <c r="D138">
        <f>VLOOKUP($A138,'Asset Prices'!$J$3:$O$5823,2,TRUE)-VLOOKUP($A138-1,'Asset Prices'!$J$3:$O$5823,2,TRUE)</f>
        <v>9.9999999999999432</v>
      </c>
      <c r="E138">
        <f>VLOOKUP($A138,'Asset Prices'!$J$3:$O$5823,3,TRUE)-VLOOKUP($A138-1,'Asset Prices'!$J$3:$O$5823,3,TRUE)</f>
        <v>7</v>
      </c>
      <c r="F138">
        <f>VLOOKUP($A138,'Asset Prices'!$J$3:$O$5823,4,TRUE)-VLOOKUP($A138-1,'Asset Prices'!$J$3:$O$5823,4,TRUE)</f>
        <v>4</v>
      </c>
      <c r="G138">
        <f>VLOOKUP($A138,'Asset Prices'!$J$3:$O$5823,5,TRUE)-VLOOKUP($A138-1,'Asset Prices'!$J$3:$O$5823,5,TRUE)</f>
        <v>2</v>
      </c>
      <c r="H138">
        <f>VLOOKUP($A138,'Asset Prices'!$J$3:$O$5823,6,TRUE)-VLOOKUP($A138-1,'Asset Prices'!$J$3:$O$5823,6,TRUE)</f>
        <v>3</v>
      </c>
    </row>
    <row r="139" spans="1:8">
      <c r="A139" s="1">
        <v>38251</v>
      </c>
      <c r="B139" s="8">
        <v>4.3382279017884171</v>
      </c>
      <c r="C139" s="8">
        <v>4.5108278130266157</v>
      </c>
      <c r="D139">
        <f>VLOOKUP($A139,'Asset Prices'!$J$3:$O$5823,2,TRUE)-VLOOKUP($A139-1,'Asset Prices'!$J$3:$O$5823,2,TRUE)</f>
        <v>3.0000000000000284</v>
      </c>
      <c r="E139">
        <f>VLOOKUP($A139,'Asset Prices'!$J$3:$O$5823,3,TRUE)-VLOOKUP($A139-1,'Asset Prices'!$J$3:$O$5823,3,TRUE)</f>
        <v>0</v>
      </c>
      <c r="F139">
        <f>VLOOKUP($A139,'Asset Prices'!$J$3:$O$5823,4,TRUE)-VLOOKUP($A139-1,'Asset Prices'!$J$3:$O$5823,4,TRUE)</f>
        <v>-2</v>
      </c>
      <c r="G139">
        <f>VLOOKUP($A139,'Asset Prices'!$J$3:$O$5823,5,TRUE)-VLOOKUP($A139-1,'Asset Prices'!$J$3:$O$5823,5,TRUE)</f>
        <v>-3</v>
      </c>
      <c r="H139">
        <f>VLOOKUP($A139,'Asset Prices'!$J$3:$O$5823,6,TRUE)-VLOOKUP($A139-1,'Asset Prices'!$J$3:$O$5823,6,TRUE)</f>
        <v>-2</v>
      </c>
    </row>
    <row r="140" spans="1:8">
      <c r="A140" s="1">
        <v>38301</v>
      </c>
      <c r="B140" s="8">
        <v>2.0382426167718166</v>
      </c>
      <c r="C140" s="8">
        <v>5.4561876086674737</v>
      </c>
      <c r="D140">
        <f>VLOOKUP($A140,'Asset Prices'!$J$3:$O$5823,2,TRUE)-VLOOKUP($A140-1,'Asset Prices'!$J$3:$O$5823,2,TRUE)</f>
        <v>2</v>
      </c>
      <c r="E140">
        <f>VLOOKUP($A140,'Asset Prices'!$J$3:$O$5823,3,TRUE)-VLOOKUP($A140-1,'Asset Prices'!$J$3:$O$5823,3,TRUE)</f>
        <v>3</v>
      </c>
      <c r="F140">
        <f>VLOOKUP($A140,'Asset Prices'!$J$3:$O$5823,4,TRUE)-VLOOKUP($A140-1,'Asset Prices'!$J$3:$O$5823,4,TRUE)</f>
        <v>3</v>
      </c>
      <c r="G140">
        <f>VLOOKUP($A140,'Asset Prices'!$J$3:$O$5823,5,TRUE)-VLOOKUP($A140-1,'Asset Prices'!$J$3:$O$5823,5,TRUE)</f>
        <v>0</v>
      </c>
      <c r="H140">
        <f>VLOOKUP($A140,'Asset Prices'!$J$3:$O$5823,6,TRUE)-VLOOKUP($A140-1,'Asset Prices'!$J$3:$O$5823,6,TRUE)</f>
        <v>4</v>
      </c>
    </row>
    <row r="141" spans="1:8">
      <c r="A141" s="1">
        <v>38335</v>
      </c>
      <c r="B141" s="8">
        <v>2.3441841298623496</v>
      </c>
      <c r="C141" s="8">
        <v>1.566142624738192</v>
      </c>
      <c r="D141">
        <f>VLOOKUP($A141,'Asset Prices'!$J$3:$O$5823,2,TRUE)-VLOOKUP($A141-1,'Asset Prices'!$J$3:$O$5823,2,TRUE)</f>
        <v>1</v>
      </c>
      <c r="E141">
        <f>VLOOKUP($A141,'Asset Prices'!$J$3:$O$5823,3,TRUE)-VLOOKUP($A141-1,'Asset Prices'!$J$3:$O$5823,3,TRUE)</f>
        <v>-1</v>
      </c>
      <c r="F141">
        <f>VLOOKUP($A141,'Asset Prices'!$J$3:$O$5823,4,TRUE)-VLOOKUP($A141-1,'Asset Prices'!$J$3:$O$5823,4,TRUE)</f>
        <v>-2.0000000000000568</v>
      </c>
      <c r="G141">
        <f>VLOOKUP($A141,'Asset Prices'!$J$3:$O$5823,5,TRUE)-VLOOKUP($A141-1,'Asset Prices'!$J$3:$O$5823,5,TRUE)</f>
        <v>-3</v>
      </c>
      <c r="H141">
        <f>VLOOKUP($A141,'Asset Prices'!$J$3:$O$5823,6,TRUE)-VLOOKUP($A141-1,'Asset Prices'!$J$3:$O$5823,6,TRUE)</f>
        <v>-2</v>
      </c>
    </row>
    <row r="142" spans="1:8">
      <c r="A142" s="1">
        <v>38385</v>
      </c>
      <c r="B142" s="8">
        <v>1.8639726866053556</v>
      </c>
      <c r="C142" s="8">
        <v>6.529005174857379</v>
      </c>
      <c r="D142">
        <f>VLOOKUP($A142,'Asset Prices'!$J$3:$O$5823,2,TRUE)-VLOOKUP($A142-1,'Asset Prices'!$J$3:$O$5823,2,TRUE)</f>
        <v>3</v>
      </c>
      <c r="E142">
        <f>VLOOKUP($A142,'Asset Prices'!$J$3:$O$5823,3,TRUE)-VLOOKUP($A142-1,'Asset Prices'!$J$3:$O$5823,3,TRUE)</f>
        <v>2</v>
      </c>
      <c r="F142">
        <f>VLOOKUP($A142,'Asset Prices'!$J$3:$O$5823,4,TRUE)-VLOOKUP($A142-1,'Asset Prices'!$J$3:$O$5823,4,TRUE)</f>
        <v>0</v>
      </c>
      <c r="G142">
        <f>VLOOKUP($A142,'Asset Prices'!$J$3:$O$5823,5,TRUE)-VLOOKUP($A142-1,'Asset Prices'!$J$3:$O$5823,5,TRUE)</f>
        <v>-1</v>
      </c>
      <c r="H142">
        <f>VLOOKUP($A142,'Asset Prices'!$J$3:$O$5823,6,TRUE)-VLOOKUP($A142-1,'Asset Prices'!$J$3:$O$5823,6,TRUE)</f>
        <v>-1</v>
      </c>
    </row>
    <row r="143" spans="1:8">
      <c r="A143" s="1">
        <v>38433</v>
      </c>
      <c r="B143" s="8">
        <v>1.3773255530040995</v>
      </c>
      <c r="C143" s="8">
        <v>12.035539877005821</v>
      </c>
      <c r="D143">
        <f>VLOOKUP($A143,'Asset Prices'!$J$3:$O$5823,2,TRUE)-VLOOKUP($A143-1,'Asset Prices'!$J$3:$O$5823,2,TRUE)</f>
        <v>14</v>
      </c>
      <c r="E143">
        <f>VLOOKUP($A143,'Asset Prices'!$J$3:$O$5823,3,TRUE)-VLOOKUP($A143-1,'Asset Prices'!$J$3:$O$5823,3,TRUE)</f>
        <v>12.999999999999943</v>
      </c>
      <c r="F143">
        <f>VLOOKUP($A143,'Asset Prices'!$J$3:$O$5823,4,TRUE)-VLOOKUP($A143-1,'Asset Prices'!$J$3:$O$5823,4,TRUE)</f>
        <v>10</v>
      </c>
      <c r="G143">
        <f>VLOOKUP($A143,'Asset Prices'!$J$3:$O$5823,5,TRUE)-VLOOKUP($A143-1,'Asset Prices'!$J$3:$O$5823,5,TRUE)</f>
        <v>6</v>
      </c>
      <c r="H143">
        <f>VLOOKUP($A143,'Asset Prices'!$J$3:$O$5823,6,TRUE)-VLOOKUP($A143-1,'Asset Prices'!$J$3:$O$5823,6,TRUE)</f>
        <v>6</v>
      </c>
    </row>
    <row r="144" spans="1:8">
      <c r="A144" s="1">
        <v>38475</v>
      </c>
      <c r="B144" s="8">
        <v>2.6075913876933194</v>
      </c>
      <c r="C144" s="8">
        <v>5.3814883378984009</v>
      </c>
      <c r="D144">
        <f>VLOOKUP($A144,'Asset Prices'!$J$3:$O$5823,2,TRUE)-VLOOKUP($A144-1,'Asset Prices'!$J$3:$O$5823,2,TRUE)</f>
        <v>4</v>
      </c>
      <c r="E144">
        <f>VLOOKUP($A144,'Asset Prices'!$J$3:$O$5823,3,TRUE)-VLOOKUP($A144-1,'Asset Prices'!$J$3:$O$5823,3,TRUE)</f>
        <v>2</v>
      </c>
      <c r="F144">
        <f>VLOOKUP($A144,'Asset Prices'!$J$3:$O$5823,4,TRUE)-VLOOKUP($A144-1,'Asset Prices'!$J$3:$O$5823,4,TRUE)</f>
        <v>0</v>
      </c>
      <c r="G144">
        <f>VLOOKUP($A144,'Asset Prices'!$J$3:$O$5823,5,TRUE)-VLOOKUP($A144-1,'Asset Prices'!$J$3:$O$5823,5,TRUE)</f>
        <v>0</v>
      </c>
      <c r="H144">
        <f>VLOOKUP($A144,'Asset Prices'!$J$3:$O$5823,6,TRUE)-VLOOKUP($A144-1,'Asset Prices'!$J$3:$O$5823,6,TRUE)</f>
        <v>0</v>
      </c>
    </row>
    <row r="145" spans="1:8">
      <c r="A145" s="1">
        <v>38533</v>
      </c>
      <c r="B145" s="8">
        <v>3.2251479491028738</v>
      </c>
      <c r="C145" s="8">
        <v>2.9789646795663653</v>
      </c>
      <c r="D145">
        <f>VLOOKUP($A145,'Asset Prices'!$J$3:$O$5823,2,TRUE)-VLOOKUP($A145-1,'Asset Prices'!$J$3:$O$5823,2,TRUE)</f>
        <v>1</v>
      </c>
      <c r="E145">
        <f>VLOOKUP($A145,'Asset Prices'!$J$3:$O$5823,3,TRUE)-VLOOKUP($A145-1,'Asset Prices'!$J$3:$O$5823,3,TRUE)</f>
        <v>-5</v>
      </c>
      <c r="F145">
        <f>VLOOKUP($A145,'Asset Prices'!$J$3:$O$5823,4,TRUE)-VLOOKUP($A145-1,'Asset Prices'!$J$3:$O$5823,4,TRUE)</f>
        <v>-5</v>
      </c>
      <c r="G145">
        <f>VLOOKUP($A145,'Asset Prices'!$J$3:$O$5823,5,TRUE)-VLOOKUP($A145-1,'Asset Prices'!$J$3:$O$5823,5,TRUE)</f>
        <v>-5</v>
      </c>
      <c r="H145">
        <f>VLOOKUP($A145,'Asset Prices'!$J$3:$O$5823,6,TRUE)-VLOOKUP($A145-1,'Asset Prices'!$J$3:$O$5823,6,TRUE)</f>
        <v>-5</v>
      </c>
    </row>
    <row r="146" spans="1:8">
      <c r="A146" s="1">
        <v>38573</v>
      </c>
      <c r="B146" s="8">
        <v>3.2404818947096521</v>
      </c>
      <c r="C146" s="8">
        <v>-2.1906601277176878</v>
      </c>
      <c r="D146">
        <f>VLOOKUP($A146,'Asset Prices'!$J$3:$O$5823,2,TRUE)-VLOOKUP($A146-1,'Asset Prices'!$J$3:$O$5823,2,TRUE)</f>
        <v>-3</v>
      </c>
      <c r="E146">
        <f>VLOOKUP($A146,'Asset Prices'!$J$3:$O$5823,3,TRUE)-VLOOKUP($A146-1,'Asset Prices'!$J$3:$O$5823,3,TRUE)</f>
        <v>-3</v>
      </c>
      <c r="F146">
        <f>VLOOKUP($A146,'Asset Prices'!$J$3:$O$5823,4,TRUE)-VLOOKUP($A146-1,'Asset Prices'!$J$3:$O$5823,4,TRUE)</f>
        <v>-1</v>
      </c>
      <c r="G146">
        <f>VLOOKUP($A146,'Asset Prices'!$J$3:$O$5823,5,TRUE)-VLOOKUP($A146-1,'Asset Prices'!$J$3:$O$5823,5,TRUE)</f>
        <v>-3</v>
      </c>
      <c r="H146">
        <f>VLOOKUP($A146,'Asset Prices'!$J$3:$O$5823,6,TRUE)-VLOOKUP($A146-1,'Asset Prices'!$J$3:$O$5823,6,TRUE)</f>
        <v>-2</v>
      </c>
    </row>
    <row r="147" spans="1:8">
      <c r="A147" s="1">
        <v>38615</v>
      </c>
      <c r="B147" s="8">
        <v>6.0253165788811005</v>
      </c>
      <c r="C147" s="8">
        <v>8.5881403821676727</v>
      </c>
      <c r="D147">
        <f>VLOOKUP($A147,'Asset Prices'!$J$3:$O$5823,2,TRUE)-VLOOKUP($A147-1,'Asset Prices'!$J$3:$O$5823,2,TRUE)</f>
        <v>7</v>
      </c>
      <c r="E147">
        <f>VLOOKUP($A147,'Asset Prices'!$J$3:$O$5823,3,TRUE)-VLOOKUP($A147-1,'Asset Prices'!$J$3:$O$5823,3,TRUE)</f>
        <v>4</v>
      </c>
      <c r="F147">
        <f>VLOOKUP($A147,'Asset Prices'!$J$3:$O$5823,4,TRUE)-VLOOKUP($A147-1,'Asset Prices'!$J$3:$O$5823,4,TRUE)</f>
        <v>1</v>
      </c>
      <c r="G147">
        <f>VLOOKUP($A147,'Asset Prices'!$J$3:$O$5823,5,TRUE)-VLOOKUP($A147-1,'Asset Prices'!$J$3:$O$5823,5,TRUE)</f>
        <v>-2</v>
      </c>
      <c r="H147">
        <f>VLOOKUP($A147,'Asset Prices'!$J$3:$O$5823,6,TRUE)-VLOOKUP($A147-1,'Asset Prices'!$J$3:$O$5823,6,TRUE)</f>
        <v>-3</v>
      </c>
    </row>
    <row r="148" spans="1:8">
      <c r="A148" s="1">
        <v>38657</v>
      </c>
      <c r="B148" s="8">
        <v>2.0339937871696376</v>
      </c>
      <c r="C148" s="8">
        <v>5.4636153721881104</v>
      </c>
      <c r="D148">
        <f>VLOOKUP($A148,'Asset Prices'!$J$3:$O$5823,2,TRUE)-VLOOKUP($A148-1,'Asset Prices'!$J$3:$O$5823,2,TRUE)</f>
        <v>1.9999999999999432</v>
      </c>
      <c r="E148">
        <f>VLOOKUP($A148,'Asset Prices'!$J$3:$O$5823,3,TRUE)-VLOOKUP($A148-1,'Asset Prices'!$J$3:$O$5823,3,TRUE)</f>
        <v>2</v>
      </c>
      <c r="F148">
        <f>VLOOKUP($A148,'Asset Prices'!$J$3:$O$5823,4,TRUE)-VLOOKUP($A148-1,'Asset Prices'!$J$3:$O$5823,4,TRUE)</f>
        <v>1</v>
      </c>
      <c r="G148">
        <f>VLOOKUP($A148,'Asset Prices'!$J$3:$O$5823,5,TRUE)-VLOOKUP($A148-1,'Asset Prices'!$J$3:$O$5823,5,TRUE)</f>
        <v>1</v>
      </c>
      <c r="H148">
        <f>VLOOKUP($A148,'Asset Prices'!$J$3:$O$5823,6,TRUE)-VLOOKUP($A148-1,'Asset Prices'!$J$3:$O$5823,6,TRUE)</f>
        <v>2</v>
      </c>
    </row>
    <row r="149" spans="1:8">
      <c r="A149" s="1">
        <v>38699</v>
      </c>
      <c r="B149" s="8">
        <v>3.2077938503264805</v>
      </c>
      <c r="C149" s="8">
        <v>-3.07163126345844</v>
      </c>
      <c r="D149">
        <f>VLOOKUP($A149,'Asset Prices'!$J$3:$O$5823,2,TRUE)-VLOOKUP($A149-1,'Asset Prices'!$J$3:$O$5823,2,TRUE)</f>
        <v>-2</v>
      </c>
      <c r="E149">
        <f>VLOOKUP($A149,'Asset Prices'!$J$3:$O$5823,3,TRUE)-VLOOKUP($A149-1,'Asset Prices'!$J$3:$O$5823,3,TRUE)</f>
        <v>-1.9999999999999432</v>
      </c>
      <c r="F149">
        <f>VLOOKUP($A149,'Asset Prices'!$J$3:$O$5823,4,TRUE)-VLOOKUP($A149-1,'Asset Prices'!$J$3:$O$5823,4,TRUE)</f>
        <v>-1.9999999999999432</v>
      </c>
      <c r="G149">
        <f>VLOOKUP($A149,'Asset Prices'!$J$3:$O$5823,5,TRUE)-VLOOKUP($A149-1,'Asset Prices'!$J$3:$O$5823,5,TRUE)</f>
        <v>0</v>
      </c>
      <c r="H149">
        <f>VLOOKUP($A149,'Asset Prices'!$J$3:$O$5823,6,TRUE)-VLOOKUP($A149-1,'Asset Prices'!$J$3:$O$5823,6,TRUE)</f>
        <v>0</v>
      </c>
    </row>
    <row r="150" spans="1:8">
      <c r="A150" s="1">
        <v>38748</v>
      </c>
      <c r="B150" s="8">
        <v>2.5062017183041081</v>
      </c>
      <c r="C150" s="8">
        <v>1.586007189019448</v>
      </c>
      <c r="D150">
        <f>VLOOKUP($A150,'Asset Prices'!$J$3:$O$5823,2,TRUE)-VLOOKUP($A150-1,'Asset Prices'!$J$3:$O$5823,2,TRUE)</f>
        <v>2.0000000000000568</v>
      </c>
      <c r="E150">
        <f>VLOOKUP($A150,'Asset Prices'!$J$3:$O$5823,3,TRUE)-VLOOKUP($A150-1,'Asset Prices'!$J$3:$O$5823,3,TRUE)</f>
        <v>1</v>
      </c>
      <c r="F150">
        <f>VLOOKUP($A150,'Asset Prices'!$J$3:$O$5823,4,TRUE)-VLOOKUP($A150-1,'Asset Prices'!$J$3:$O$5823,4,TRUE)</f>
        <v>-1</v>
      </c>
      <c r="G150">
        <f>VLOOKUP($A150,'Asset Prices'!$J$3:$O$5823,5,TRUE)-VLOOKUP($A150-1,'Asset Prices'!$J$3:$O$5823,5,TRUE)</f>
        <v>-2</v>
      </c>
      <c r="H150">
        <f>VLOOKUP($A150,'Asset Prices'!$J$3:$O$5823,6,TRUE)-VLOOKUP($A150-1,'Asset Prices'!$J$3:$O$5823,6,TRUE)</f>
        <v>-2</v>
      </c>
    </row>
    <row r="151" spans="1:8">
      <c r="A151" s="1">
        <v>38804</v>
      </c>
      <c r="B151" s="8">
        <v>3.172732058099121</v>
      </c>
      <c r="C151" s="8">
        <v>10.555753941113416</v>
      </c>
      <c r="D151">
        <f>VLOOKUP($A151,'Asset Prices'!$J$3:$O$5823,2,TRUE)-VLOOKUP($A151-1,'Asset Prices'!$J$3:$O$5823,2,TRUE)</f>
        <v>8.9999999999999432</v>
      </c>
      <c r="E151">
        <f>VLOOKUP($A151,'Asset Prices'!$J$3:$O$5823,3,TRUE)-VLOOKUP($A151-1,'Asset Prices'!$J$3:$O$5823,3,TRUE)</f>
        <v>9.9999999999999432</v>
      </c>
      <c r="F151">
        <f>VLOOKUP($A151,'Asset Prices'!$J$3:$O$5823,4,TRUE)-VLOOKUP($A151-1,'Asset Prices'!$J$3:$O$5823,4,TRUE)</f>
        <v>9</v>
      </c>
      <c r="G151">
        <f>VLOOKUP($A151,'Asset Prices'!$J$3:$O$5823,5,TRUE)-VLOOKUP($A151-1,'Asset Prices'!$J$3:$O$5823,5,TRUE)</f>
        <v>7</v>
      </c>
      <c r="H151">
        <f>VLOOKUP($A151,'Asset Prices'!$J$3:$O$5823,6,TRUE)-VLOOKUP($A151-1,'Asset Prices'!$J$3:$O$5823,6,TRUE)</f>
        <v>7</v>
      </c>
    </row>
    <row r="152" spans="1:8">
      <c r="A152" s="1">
        <v>38847</v>
      </c>
      <c r="B152" s="8">
        <v>1.9313174196299288</v>
      </c>
      <c r="C152" s="8">
        <v>3.3119396129680907</v>
      </c>
      <c r="D152">
        <f>VLOOKUP($A152,'Asset Prices'!$J$3:$O$5823,2,TRUE)-VLOOKUP($A152-1,'Asset Prices'!$J$3:$O$5823,2,TRUE)</f>
        <v>4</v>
      </c>
      <c r="E152">
        <f>VLOOKUP($A152,'Asset Prices'!$J$3:$O$5823,3,TRUE)-VLOOKUP($A152-1,'Asset Prices'!$J$3:$O$5823,3,TRUE)</f>
        <v>2</v>
      </c>
      <c r="F152">
        <f>VLOOKUP($A152,'Asset Prices'!$J$3:$O$5823,4,TRUE)-VLOOKUP($A152-1,'Asset Prices'!$J$3:$O$5823,4,TRUE)</f>
        <v>0</v>
      </c>
      <c r="G152">
        <f>VLOOKUP($A152,'Asset Prices'!$J$3:$O$5823,5,TRUE)-VLOOKUP($A152-1,'Asset Prices'!$J$3:$O$5823,5,TRUE)</f>
        <v>-2</v>
      </c>
      <c r="H152">
        <f>VLOOKUP($A152,'Asset Prices'!$J$3:$O$5823,6,TRUE)-VLOOKUP($A152-1,'Asset Prices'!$J$3:$O$5823,6,TRUE)</f>
        <v>-1</v>
      </c>
    </row>
    <row r="153" spans="1:8">
      <c r="A153" s="1">
        <v>38897</v>
      </c>
      <c r="B153" s="8">
        <v>0.37311288375210439</v>
      </c>
      <c r="C153" s="8">
        <v>-7.0467762716673334</v>
      </c>
      <c r="D153">
        <f>VLOOKUP($A153,'Asset Prices'!$J$3:$O$5823,2,TRUE)-VLOOKUP($A153-1,'Asset Prices'!$J$3:$O$5823,2,TRUE)</f>
        <v>-8</v>
      </c>
      <c r="E153">
        <f>VLOOKUP($A153,'Asset Prices'!$J$3:$O$5823,3,TRUE)-VLOOKUP($A153-1,'Asset Prices'!$J$3:$O$5823,3,TRUE)</f>
        <v>-6</v>
      </c>
      <c r="F153">
        <f>VLOOKUP($A153,'Asset Prices'!$J$3:$O$5823,4,TRUE)-VLOOKUP($A153-1,'Asset Prices'!$J$3:$O$5823,4,TRUE)</f>
        <v>-3</v>
      </c>
      <c r="G153">
        <f>VLOOKUP($A153,'Asset Prices'!$J$3:$O$5823,5,TRUE)-VLOOKUP($A153-1,'Asset Prices'!$J$3:$O$5823,5,TRUE)</f>
        <v>-3</v>
      </c>
      <c r="H153">
        <f>VLOOKUP($A153,'Asset Prices'!$J$3:$O$5823,6,TRUE)-VLOOKUP($A153-1,'Asset Prices'!$J$3:$O$5823,6,TRUE)</f>
        <v>-3</v>
      </c>
    </row>
    <row r="154" spans="1:8">
      <c r="A154" s="1">
        <v>38937</v>
      </c>
      <c r="B154" s="8">
        <v>-1.4311154290974846</v>
      </c>
      <c r="C154" s="8">
        <v>0.54755133724722249</v>
      </c>
      <c r="D154">
        <f>VLOOKUP($A154,'Asset Prices'!$J$3:$O$5823,2,TRUE)-VLOOKUP($A154-1,'Asset Prices'!$J$3:$O$5823,2,TRUE)</f>
        <v>-5</v>
      </c>
      <c r="E154">
        <f>VLOOKUP($A154,'Asset Prices'!$J$3:$O$5823,3,TRUE)-VLOOKUP($A154-1,'Asset Prices'!$J$3:$O$5823,3,TRUE)</f>
        <v>-1.0000000000001137</v>
      </c>
      <c r="F154">
        <f>VLOOKUP($A154,'Asset Prices'!$J$3:$O$5823,4,TRUE)-VLOOKUP($A154-1,'Asset Prices'!$J$3:$O$5823,4,TRUE)</f>
        <v>0</v>
      </c>
      <c r="G154">
        <f>VLOOKUP($A154,'Asset Prices'!$J$3:$O$5823,5,TRUE)-VLOOKUP($A154-1,'Asset Prices'!$J$3:$O$5823,5,TRUE)</f>
        <v>2</v>
      </c>
      <c r="H154">
        <f>VLOOKUP($A154,'Asset Prices'!$J$3:$O$5823,6,TRUE)-VLOOKUP($A154-1,'Asset Prices'!$J$3:$O$5823,6,TRUE)</f>
        <v>3</v>
      </c>
    </row>
    <row r="155" spans="1:8">
      <c r="A155" s="1">
        <v>38980</v>
      </c>
      <c r="B155" s="8">
        <v>2.418645743636421</v>
      </c>
      <c r="C155" s="8">
        <v>1.9510137332495558</v>
      </c>
      <c r="D155">
        <f>VLOOKUP($A155,'Asset Prices'!$J$3:$O$5823,2,TRUE)-VLOOKUP($A155-1,'Asset Prices'!$J$3:$O$5823,2,TRUE)</f>
        <v>1.9999999999999432</v>
      </c>
      <c r="E155">
        <f>VLOOKUP($A155,'Asset Prices'!$J$3:$O$5823,3,TRUE)-VLOOKUP($A155-1,'Asset Prices'!$J$3:$O$5823,3,TRUE)</f>
        <v>0.99999999999994316</v>
      </c>
      <c r="F155">
        <f>VLOOKUP($A155,'Asset Prices'!$J$3:$O$5823,4,TRUE)-VLOOKUP($A155-1,'Asset Prices'!$J$3:$O$5823,4,TRUE)</f>
        <v>-0.99999999999994316</v>
      </c>
      <c r="G155">
        <f>VLOOKUP($A155,'Asset Prices'!$J$3:$O$5823,5,TRUE)-VLOOKUP($A155-1,'Asset Prices'!$J$3:$O$5823,5,TRUE)</f>
        <v>-1</v>
      </c>
      <c r="H155">
        <f>VLOOKUP($A155,'Asset Prices'!$J$3:$O$5823,6,TRUE)-VLOOKUP($A155-1,'Asset Prices'!$J$3:$O$5823,6,TRUE)</f>
        <v>-1</v>
      </c>
    </row>
    <row r="156" spans="1:8">
      <c r="A156" s="1">
        <v>39015</v>
      </c>
      <c r="B156" s="8">
        <v>2.7886240957421888</v>
      </c>
      <c r="C156" s="8">
        <v>-3.5382354801113949</v>
      </c>
      <c r="D156">
        <f>VLOOKUP($A156,'Asset Prices'!$J$3:$O$5823,2,TRUE)-VLOOKUP($A156-1,'Asset Prices'!$J$3:$O$5823,2,TRUE)</f>
        <v>-3</v>
      </c>
      <c r="E156">
        <f>VLOOKUP($A156,'Asset Prices'!$J$3:$O$5823,3,TRUE)-VLOOKUP($A156-1,'Asset Prices'!$J$3:$O$5823,3,TRUE)</f>
        <v>-5.9999999999999432</v>
      </c>
      <c r="F156">
        <f>VLOOKUP($A156,'Asset Prices'!$J$3:$O$5823,4,TRUE)-VLOOKUP($A156-1,'Asset Prices'!$J$3:$O$5823,4,TRUE)</f>
        <v>-5</v>
      </c>
      <c r="G156">
        <f>VLOOKUP($A156,'Asset Prices'!$J$3:$O$5823,5,TRUE)-VLOOKUP($A156-1,'Asset Prices'!$J$3:$O$5823,5,TRUE)</f>
        <v>-4</v>
      </c>
      <c r="H156">
        <f>VLOOKUP($A156,'Asset Prices'!$J$3:$O$5823,6,TRUE)-VLOOKUP($A156-1,'Asset Prices'!$J$3:$O$5823,6,TRUE)</f>
        <v>-4</v>
      </c>
    </row>
    <row r="157" spans="1:8">
      <c r="A157" s="1">
        <v>39063</v>
      </c>
      <c r="B157" s="8">
        <v>3.2511996730099733</v>
      </c>
      <c r="C157" s="8">
        <v>-3.9797870436971459</v>
      </c>
      <c r="D157">
        <f>VLOOKUP($A157,'Asset Prices'!$J$3:$O$5823,2,TRUE)-VLOOKUP($A157-1,'Asset Prices'!$J$3:$O$5823,2,TRUE)</f>
        <v>-5.9999999999999432</v>
      </c>
      <c r="E157">
        <f>VLOOKUP($A157,'Asset Prices'!$J$3:$O$5823,3,TRUE)-VLOOKUP($A157-1,'Asset Prices'!$J$3:$O$5823,3,TRUE)</f>
        <v>-5</v>
      </c>
      <c r="F157">
        <f>VLOOKUP($A157,'Asset Prices'!$J$3:$O$5823,4,TRUE)-VLOOKUP($A157-1,'Asset Prices'!$J$3:$O$5823,4,TRUE)</f>
        <v>-2.9999999999999432</v>
      </c>
      <c r="G157">
        <f>VLOOKUP($A157,'Asset Prices'!$J$3:$O$5823,5,TRUE)-VLOOKUP($A157-1,'Asset Prices'!$J$3:$O$5823,5,TRUE)</f>
        <v>-2</v>
      </c>
      <c r="H157">
        <f>VLOOKUP($A157,'Asset Prices'!$J$3:$O$5823,6,TRUE)-VLOOKUP($A157-1,'Asset Prices'!$J$3:$O$5823,6,TRUE)</f>
        <v>-2</v>
      </c>
    </row>
    <row r="158" spans="1:8">
      <c r="A158" s="1">
        <v>39113</v>
      </c>
      <c r="B158" s="8">
        <v>3.3347250114083584</v>
      </c>
      <c r="C158" s="8">
        <v>-2.3747975555134575</v>
      </c>
      <c r="D158">
        <f>VLOOKUP($A158,'Asset Prices'!$J$3:$O$5823,2,TRUE)-VLOOKUP($A158-1,'Asset Prices'!$J$3:$O$5823,2,TRUE)</f>
        <v>-4</v>
      </c>
      <c r="E158">
        <f>VLOOKUP($A158,'Asset Prices'!$J$3:$O$5823,3,TRUE)-VLOOKUP($A158-1,'Asset Prices'!$J$3:$O$5823,3,TRUE)</f>
        <v>-4.0000000000000568</v>
      </c>
      <c r="F158">
        <f>VLOOKUP($A158,'Asset Prices'!$J$3:$O$5823,4,TRUE)-VLOOKUP($A158-1,'Asset Prices'!$J$3:$O$5823,4,TRUE)</f>
        <v>-5</v>
      </c>
      <c r="G158">
        <f>VLOOKUP($A158,'Asset Prices'!$J$3:$O$5823,5,TRUE)-VLOOKUP($A158-1,'Asset Prices'!$J$3:$O$5823,5,TRUE)</f>
        <v>-5</v>
      </c>
      <c r="H158">
        <f>VLOOKUP($A158,'Asset Prices'!$J$3:$O$5823,6,TRUE)-VLOOKUP($A158-1,'Asset Prices'!$J$3:$O$5823,6,TRUE)</f>
        <v>-4</v>
      </c>
    </row>
    <row r="159" spans="1:8">
      <c r="A159" s="1">
        <v>39162</v>
      </c>
      <c r="B159" s="8">
        <v>3.901050434466923</v>
      </c>
      <c r="C159" s="8">
        <v>-9.9119874258263287</v>
      </c>
      <c r="D159">
        <f>VLOOKUP($A159,'Asset Prices'!$J$3:$O$5823,2,TRUE)-VLOOKUP($A159-1,'Asset Prices'!$J$3:$O$5823,2,TRUE)</f>
        <v>-8.9999999999999432</v>
      </c>
      <c r="E159">
        <f>VLOOKUP($A159,'Asset Prices'!$J$3:$O$5823,3,TRUE)-VLOOKUP($A159-1,'Asset Prices'!$J$3:$O$5823,3,TRUE)</f>
        <v>-4</v>
      </c>
      <c r="F159">
        <f>VLOOKUP($A159,'Asset Prices'!$J$3:$O$5823,4,TRUE)-VLOOKUP($A159-1,'Asset Prices'!$J$3:$O$5823,4,TRUE)</f>
        <v>-2.9999999999999432</v>
      </c>
      <c r="G159">
        <f>VLOOKUP($A159,'Asset Prices'!$J$3:$O$5823,5,TRUE)-VLOOKUP($A159-1,'Asset Prices'!$J$3:$O$5823,5,TRUE)</f>
        <v>-1</v>
      </c>
      <c r="H159">
        <f>VLOOKUP($A159,'Asset Prices'!$J$3:$O$5823,6,TRUE)-VLOOKUP($A159-1,'Asset Prices'!$J$3:$O$5823,6,TRUE)</f>
        <v>-1</v>
      </c>
    </row>
    <row r="160" spans="1:8">
      <c r="A160" s="1">
        <v>39211</v>
      </c>
      <c r="B160" s="8">
        <v>1.7124370430016442</v>
      </c>
      <c r="C160" s="8">
        <v>7.0384165274542703</v>
      </c>
      <c r="D160">
        <f>VLOOKUP($A160,'Asset Prices'!$J$3:$O$5823,2,TRUE)-VLOOKUP($A160-1,'Asset Prices'!$J$3:$O$5823,2,TRUE)</f>
        <v>5.0000000000000568</v>
      </c>
      <c r="E160">
        <f>VLOOKUP($A160,'Asset Prices'!$J$3:$O$5823,3,TRUE)-VLOOKUP($A160-1,'Asset Prices'!$J$3:$O$5823,3,TRUE)</f>
        <v>4</v>
      </c>
      <c r="F160">
        <f>VLOOKUP($A160,'Asset Prices'!$J$3:$O$5823,4,TRUE)-VLOOKUP($A160-1,'Asset Prices'!$J$3:$O$5823,4,TRUE)</f>
        <v>4</v>
      </c>
      <c r="G160">
        <f>VLOOKUP($A160,'Asset Prices'!$J$3:$O$5823,5,TRUE)-VLOOKUP($A160-1,'Asset Prices'!$J$3:$O$5823,5,TRUE)</f>
        <v>0</v>
      </c>
      <c r="H160">
        <f>VLOOKUP($A160,'Asset Prices'!$J$3:$O$5823,6,TRUE)-VLOOKUP($A160-1,'Asset Prices'!$J$3:$O$5823,6,TRUE)</f>
        <v>3</v>
      </c>
    </row>
    <row r="161" spans="1:9">
      <c r="A161" s="1">
        <v>39261</v>
      </c>
      <c r="B161" s="8">
        <v>2.0937563199412654</v>
      </c>
      <c r="C161" s="8">
        <v>7.2652683952250703</v>
      </c>
      <c r="D161">
        <f>VLOOKUP($A161,'Asset Prices'!$J$3:$O$5823,2,TRUE)-VLOOKUP($A161-1,'Asset Prices'!$J$3:$O$5823,2,TRUE)</f>
        <v>5</v>
      </c>
      <c r="E161">
        <f>VLOOKUP($A161,'Asset Prices'!$J$3:$O$5823,3,TRUE)-VLOOKUP($A161-1,'Asset Prices'!$J$3:$O$5823,3,TRUE)</f>
        <v>4.9999999999999432</v>
      </c>
      <c r="F161">
        <f>VLOOKUP($A161,'Asset Prices'!$J$3:$O$5823,4,TRUE)-VLOOKUP($A161-1,'Asset Prices'!$J$3:$O$5823,4,TRUE)</f>
        <v>3</v>
      </c>
      <c r="G161">
        <f>VLOOKUP($A161,'Asset Prices'!$J$3:$O$5823,5,TRUE)-VLOOKUP($A161-1,'Asset Prices'!$J$3:$O$5823,5,TRUE)</f>
        <v>2</v>
      </c>
      <c r="H161">
        <f>VLOOKUP($A161,'Asset Prices'!$J$3:$O$5823,6,TRUE)-VLOOKUP($A161-1,'Asset Prices'!$J$3:$O$5823,6,TRUE)</f>
        <v>4</v>
      </c>
    </row>
    <row r="162" spans="1:9">
      <c r="A162" s="1"/>
      <c r="B162" s="8"/>
      <c r="C162" s="8"/>
    </row>
    <row r="163" spans="1:9">
      <c r="A163" s="1" t="s">
        <v>5860</v>
      </c>
      <c r="B163" s="8">
        <f>AVERAGE(B3:B161)</f>
        <v>1.2847863932769107E-16</v>
      </c>
      <c r="C163" s="8">
        <f t="shared" ref="C163:F163" si="0">AVERAGE(C3:C161)</f>
        <v>2.4019919526481374E-16</v>
      </c>
      <c r="D163" s="3">
        <f t="shared" si="0"/>
        <v>-1.6540880503144593</v>
      </c>
      <c r="E163" s="3">
        <f t="shared" si="0"/>
        <v>-1.3647798742138419</v>
      </c>
      <c r="F163" s="3">
        <f t="shared" si="0"/>
        <v>-0.7987421383647777</v>
      </c>
      <c r="G163" s="3">
        <f t="shared" ref="G163:H163" si="1">AVERAGE(G3:G161)</f>
        <v>-0.70440251572326584</v>
      </c>
      <c r="H163" s="3">
        <f t="shared" si="1"/>
        <v>-0.52201257861635797</v>
      </c>
    </row>
    <row r="164" spans="1:9">
      <c r="A164" s="1" t="s">
        <v>5861</v>
      </c>
      <c r="B164" s="8">
        <f>STDEV(B3:B161)</f>
        <v>9.0206117589285117</v>
      </c>
      <c r="C164" s="8">
        <f t="shared" ref="C164:F164" si="2">STDEV(C3:C161)</f>
        <v>8.9619281364652732</v>
      </c>
      <c r="D164" s="3">
        <f t="shared" si="2"/>
        <v>8.1076518174005248</v>
      </c>
      <c r="E164" s="3">
        <f t="shared" si="2"/>
        <v>7.6592141775985452</v>
      </c>
      <c r="F164" s="3">
        <f t="shared" si="2"/>
        <v>6.3103088995523873</v>
      </c>
      <c r="G164" s="3">
        <f t="shared" ref="G164:H164" si="3">STDEV(G3:G161)</f>
        <v>4.3915244305704766</v>
      </c>
      <c r="H164" s="3">
        <f t="shared" si="3"/>
        <v>4.2154575077731185</v>
      </c>
    </row>
    <row r="166" spans="1:9">
      <c r="A166" s="13" t="s">
        <v>5856</v>
      </c>
      <c r="B166" s="13"/>
      <c r="C166" s="13"/>
      <c r="D166" s="13"/>
      <c r="E166" s="13"/>
      <c r="F166" s="13"/>
      <c r="G166" s="13"/>
      <c r="H166" s="13"/>
      <c r="I166" s="14"/>
    </row>
    <row r="167" spans="1:9">
      <c r="A167" t="s">
        <v>5833</v>
      </c>
    </row>
    <row r="168" spans="1:9" ht="15.75" thickBot="1"/>
    <row r="169" spans="1:9">
      <c r="A169" s="7" t="s">
        <v>5834</v>
      </c>
      <c r="B169" s="7"/>
    </row>
    <row r="170" spans="1:9">
      <c r="A170" s="4" t="s">
        <v>5835</v>
      </c>
      <c r="B170" s="9">
        <v>0.93077347177653869</v>
      </c>
    </row>
    <row r="171" spans="1:9">
      <c r="A171" s="4" t="s">
        <v>5836</v>
      </c>
      <c r="B171" s="9">
        <v>0.86633925576295112</v>
      </c>
    </row>
    <row r="172" spans="1:9">
      <c r="A172" s="4" t="s">
        <v>5837</v>
      </c>
      <c r="B172" s="9">
        <v>0.86462565647786072</v>
      </c>
    </row>
    <row r="173" spans="1:9">
      <c r="A173" s="4" t="s">
        <v>5838</v>
      </c>
      <c r="B173" s="9">
        <v>2.9830688112690766</v>
      </c>
    </row>
    <row r="174" spans="1:9" ht="15.75" thickBot="1">
      <c r="A174" s="5" t="s">
        <v>5839</v>
      </c>
      <c r="B174" s="5">
        <v>159</v>
      </c>
    </row>
    <row r="176" spans="1:9" ht="15.75" thickBot="1">
      <c r="A176" t="s">
        <v>5840</v>
      </c>
    </row>
    <row r="177" spans="1:9">
      <c r="A177" s="6"/>
      <c r="B177" s="6" t="s">
        <v>5845</v>
      </c>
      <c r="C177" s="6" t="s">
        <v>5846</v>
      </c>
      <c r="D177" s="6" t="s">
        <v>5847</v>
      </c>
      <c r="E177" s="6" t="s">
        <v>5848</v>
      </c>
      <c r="F177" s="6" t="s">
        <v>5849</v>
      </c>
    </row>
    <row r="178" spans="1:9">
      <c r="A178" s="4" t="s">
        <v>5841</v>
      </c>
      <c r="B178" s="4">
        <v>2</v>
      </c>
      <c r="C178" s="9">
        <v>8997.7777156557531</v>
      </c>
      <c r="D178" s="9">
        <v>4498.8888578278766</v>
      </c>
      <c r="E178" s="9">
        <v>505.56700350004132</v>
      </c>
      <c r="F178" s="9">
        <v>6.734451806947104E-69</v>
      </c>
    </row>
    <row r="179" spans="1:9">
      <c r="A179" s="4" t="s">
        <v>5842</v>
      </c>
      <c r="B179" s="4">
        <v>156</v>
      </c>
      <c r="C179" s="9">
        <v>1388.1971271115431</v>
      </c>
      <c r="D179" s="9">
        <v>8.898699532766301</v>
      </c>
      <c r="E179" s="9"/>
      <c r="F179" s="9"/>
    </row>
    <row r="180" spans="1:9" ht="15.75" thickBot="1">
      <c r="A180" s="5" t="s">
        <v>5843</v>
      </c>
      <c r="B180" s="5">
        <v>158</v>
      </c>
      <c r="C180" s="10">
        <v>10385.974842767297</v>
      </c>
      <c r="D180" s="10"/>
      <c r="E180" s="10"/>
      <c r="F180" s="10"/>
    </row>
    <row r="181" spans="1:9" ht="15.75" thickBot="1"/>
    <row r="182" spans="1:9">
      <c r="A182" s="6"/>
      <c r="B182" s="6" t="s">
        <v>5850</v>
      </c>
      <c r="C182" s="6" t="s">
        <v>5838</v>
      </c>
      <c r="D182" s="6" t="s">
        <v>5851</v>
      </c>
      <c r="E182" s="6" t="s">
        <v>5852</v>
      </c>
      <c r="F182" s="6" t="s">
        <v>5853</v>
      </c>
      <c r="G182" s="6" t="s">
        <v>5854</v>
      </c>
      <c r="H182" s="6" t="s">
        <v>5855</v>
      </c>
    </row>
    <row r="183" spans="1:9">
      <c r="A183" s="4" t="s">
        <v>5844</v>
      </c>
      <c r="B183" s="11">
        <v>-1.6540880503579032</v>
      </c>
      <c r="C183" s="11">
        <v>0.23657274510832804</v>
      </c>
      <c r="D183" s="11">
        <v>-6.9918791769545834</v>
      </c>
      <c r="E183" s="11">
        <v>7.4674221055110921E-11</v>
      </c>
      <c r="F183" s="11">
        <v>-2.1213872301717105</v>
      </c>
      <c r="G183" s="11">
        <v>-2.1213872301717105</v>
      </c>
      <c r="H183" s="11">
        <v>-1.1867888705440959</v>
      </c>
    </row>
    <row r="184" spans="1:9">
      <c r="A184" s="4" t="s">
        <v>2</v>
      </c>
      <c r="B184" s="11">
        <v>0.42324569334546264</v>
      </c>
      <c r="C184" s="11">
        <v>2.5476518518383288E-2</v>
      </c>
      <c r="D184" s="11">
        <v>16.613168437440066</v>
      </c>
      <c r="E184" s="11">
        <v>2.4924284125335481E-36</v>
      </c>
      <c r="F184" s="11">
        <v>0.3729222454660362</v>
      </c>
      <c r="G184" s="11">
        <v>0.3729222454660362</v>
      </c>
      <c r="H184" s="11">
        <v>0.47356914122488908</v>
      </c>
    </row>
    <row r="185" spans="1:9" ht="15.75" thickBot="1">
      <c r="A185" s="5" t="s">
        <v>3</v>
      </c>
      <c r="B185" s="12">
        <v>0.6907551226515225</v>
      </c>
      <c r="C185" s="12">
        <v>2.5476518517653552E-2</v>
      </c>
      <c r="D185" s="12">
        <v>27.113403355049265</v>
      </c>
      <c r="E185" s="12">
        <v>6.5155592992070587E-61</v>
      </c>
      <c r="F185" s="12">
        <v>0.64043167477353746</v>
      </c>
      <c r="G185" s="12">
        <v>0.64043167477353746</v>
      </c>
      <c r="H185" s="12">
        <v>0.74107857052950754</v>
      </c>
    </row>
    <row r="187" spans="1:9">
      <c r="A187" s="13" t="s">
        <v>5857</v>
      </c>
      <c r="B187" s="13"/>
      <c r="C187" s="13"/>
      <c r="D187" s="13"/>
      <c r="E187" s="13"/>
      <c r="F187" s="13"/>
      <c r="G187" s="13"/>
      <c r="H187" s="13"/>
      <c r="I187" s="14"/>
    </row>
    <row r="188" spans="1:9">
      <c r="A188" t="s">
        <v>5833</v>
      </c>
    </row>
    <row r="189" spans="1:9" ht="15.75" thickBot="1"/>
    <row r="190" spans="1:9">
      <c r="A190" s="7" t="s">
        <v>5834</v>
      </c>
      <c r="B190" s="7"/>
    </row>
    <row r="191" spans="1:9">
      <c r="A191" s="4" t="s">
        <v>5835</v>
      </c>
      <c r="B191" s="9">
        <v>0.90910576724395642</v>
      </c>
    </row>
    <row r="192" spans="1:9">
      <c r="A192" s="4" t="s">
        <v>5836</v>
      </c>
      <c r="B192" s="9">
        <v>0.82647329603622266</v>
      </c>
    </row>
    <row r="193" spans="1:9">
      <c r="A193" s="4" t="s">
        <v>5837</v>
      </c>
      <c r="B193" s="9">
        <v>0.82424859470335377</v>
      </c>
    </row>
    <row r="194" spans="1:9">
      <c r="A194" s="4" t="s">
        <v>5838</v>
      </c>
      <c r="B194" s="9">
        <v>3.2109505491797252</v>
      </c>
    </row>
    <row r="195" spans="1:9" ht="15.75" thickBot="1">
      <c r="A195" s="5" t="s">
        <v>5839</v>
      </c>
      <c r="B195" s="5">
        <v>159</v>
      </c>
    </row>
    <row r="197" spans="1:9" ht="15.75" thickBot="1">
      <c r="A197" t="s">
        <v>5840</v>
      </c>
    </row>
    <row r="198" spans="1:9">
      <c r="A198" s="6"/>
      <c r="B198" s="6" t="s">
        <v>5845</v>
      </c>
      <c r="C198" s="6" t="s">
        <v>5846</v>
      </c>
      <c r="D198" s="6" t="s">
        <v>5847</v>
      </c>
      <c r="E198" s="6" t="s">
        <v>5848</v>
      </c>
      <c r="F198" s="6" t="s">
        <v>5849</v>
      </c>
    </row>
    <row r="199" spans="1:9">
      <c r="A199" s="4" t="s">
        <v>5841</v>
      </c>
      <c r="B199" s="4">
        <v>2</v>
      </c>
      <c r="C199" s="9">
        <v>7660.4510323283012</v>
      </c>
      <c r="D199" s="9">
        <v>3830.2255161641506</v>
      </c>
      <c r="E199" s="9">
        <v>371.49853952324281</v>
      </c>
      <c r="F199" s="9">
        <v>4.6835243261724951E-60</v>
      </c>
    </row>
    <row r="200" spans="1:9">
      <c r="A200" s="4" t="s">
        <v>5842</v>
      </c>
      <c r="B200" s="4">
        <v>156</v>
      </c>
      <c r="C200" s="9">
        <v>1608.3917349673025</v>
      </c>
      <c r="D200" s="9">
        <v>10.31020342927758</v>
      </c>
      <c r="E200" s="9"/>
      <c r="F200" s="9"/>
    </row>
    <row r="201" spans="1:9" ht="15.75" thickBot="1">
      <c r="A201" s="5" t="s">
        <v>5843</v>
      </c>
      <c r="B201" s="5">
        <v>158</v>
      </c>
      <c r="C201" s="10">
        <v>9268.8427672956041</v>
      </c>
      <c r="D201" s="10"/>
      <c r="E201" s="10"/>
      <c r="F201" s="10"/>
    </row>
    <row r="202" spans="1:9" ht="15.75" thickBot="1"/>
    <row r="203" spans="1:9">
      <c r="A203" s="6"/>
      <c r="B203" s="6" t="s">
        <v>5850</v>
      </c>
      <c r="C203" s="6" t="s">
        <v>5838</v>
      </c>
      <c r="D203" s="6" t="s">
        <v>5851</v>
      </c>
      <c r="E203" s="6" t="s">
        <v>5852</v>
      </c>
      <c r="F203" s="6" t="s">
        <v>5853</v>
      </c>
      <c r="G203" s="6" t="s">
        <v>5854</v>
      </c>
      <c r="H203" s="6" t="s">
        <v>5855</v>
      </c>
    </row>
    <row r="204" spans="1:9">
      <c r="A204" s="4" t="s">
        <v>5844</v>
      </c>
      <c r="B204" s="11">
        <v>-1.3647798742573793</v>
      </c>
      <c r="C204" s="11">
        <v>0.2546449424689527</v>
      </c>
      <c r="D204" s="11">
        <v>-5.3595404684849717</v>
      </c>
      <c r="E204" s="11">
        <v>2.9495650599249706E-7</v>
      </c>
      <c r="F204" s="11">
        <v>-1.8677768391232479</v>
      </c>
      <c r="G204" s="11">
        <v>-1.8677768391232479</v>
      </c>
      <c r="H204" s="11">
        <v>-0.86178290939151081</v>
      </c>
    </row>
    <row r="205" spans="1:9">
      <c r="A205" s="4" t="s">
        <v>2</v>
      </c>
      <c r="B205" s="11">
        <v>0.28202478705649775</v>
      </c>
      <c r="C205" s="11">
        <v>2.7422713421414086E-2</v>
      </c>
      <c r="D205" s="11">
        <v>10.284350156110657</v>
      </c>
      <c r="E205" s="11">
        <v>2.9090016821594059E-19</v>
      </c>
      <c r="F205" s="11">
        <v>0.22785704476552504</v>
      </c>
      <c r="G205" s="11">
        <v>0.22785704476552504</v>
      </c>
      <c r="H205" s="11">
        <v>0.33619252934747046</v>
      </c>
    </row>
    <row r="206" spans="1:9" ht="15.75" thickBot="1">
      <c r="A206" s="5" t="s">
        <v>3</v>
      </c>
      <c r="B206" s="12">
        <v>0.69224251166880801</v>
      </c>
      <c r="C206" s="12">
        <v>2.7422713420628599E-2</v>
      </c>
      <c r="D206" s="12">
        <v>25.243399551704172</v>
      </c>
      <c r="E206" s="12">
        <v>5.7833924822320128E-57</v>
      </c>
      <c r="F206" s="12">
        <v>0.6380747693793869</v>
      </c>
      <c r="G206" s="12">
        <v>0.6380747693793869</v>
      </c>
      <c r="H206" s="12">
        <v>0.74641025395822913</v>
      </c>
    </row>
    <row r="208" spans="1:9">
      <c r="A208" s="13" t="s">
        <v>5858</v>
      </c>
      <c r="B208" s="13"/>
      <c r="C208" s="13"/>
      <c r="D208" s="13"/>
      <c r="E208" s="13"/>
      <c r="F208" s="13"/>
      <c r="G208" s="13"/>
      <c r="H208" s="13"/>
      <c r="I208" s="14"/>
    </row>
    <row r="209" spans="1:8">
      <c r="A209" t="s">
        <v>5833</v>
      </c>
    </row>
    <row r="210" spans="1:8" ht="15.75" thickBot="1"/>
    <row r="211" spans="1:8">
      <c r="A211" s="7" t="s">
        <v>5834</v>
      </c>
      <c r="B211" s="7"/>
    </row>
    <row r="212" spans="1:8">
      <c r="A212" s="4" t="s">
        <v>5835</v>
      </c>
      <c r="B212" s="9">
        <v>0.85132093948735732</v>
      </c>
    </row>
    <row r="213" spans="1:8">
      <c r="A213" s="4" t="s">
        <v>5836</v>
      </c>
      <c r="B213" s="9">
        <v>0.72474734200963664</v>
      </c>
    </row>
    <row r="214" spans="1:8">
      <c r="A214" s="4" t="s">
        <v>5837</v>
      </c>
      <c r="B214" s="9">
        <v>0.72121846177899096</v>
      </c>
    </row>
    <row r="215" spans="1:8">
      <c r="A215" s="4" t="s">
        <v>5838</v>
      </c>
      <c r="B215" s="9">
        <v>3.3318283881491046</v>
      </c>
    </row>
    <row r="216" spans="1:8" ht="15.75" thickBot="1">
      <c r="A216" s="5" t="s">
        <v>5839</v>
      </c>
      <c r="B216" s="5">
        <v>159</v>
      </c>
    </row>
    <row r="218" spans="1:8" ht="15.75" thickBot="1">
      <c r="A218" t="s">
        <v>5840</v>
      </c>
    </row>
    <row r="219" spans="1:8">
      <c r="A219" s="6"/>
      <c r="B219" s="6" t="s">
        <v>5845</v>
      </c>
      <c r="C219" s="6" t="s">
        <v>5846</v>
      </c>
      <c r="D219" s="6" t="s">
        <v>5847</v>
      </c>
      <c r="E219" s="6" t="s">
        <v>5848</v>
      </c>
      <c r="F219" s="6" t="s">
        <v>5849</v>
      </c>
    </row>
    <row r="220" spans="1:8">
      <c r="A220" s="4" t="s">
        <v>5841</v>
      </c>
      <c r="B220" s="4">
        <v>2</v>
      </c>
      <c r="C220" s="9">
        <v>4559.7912047677682</v>
      </c>
      <c r="D220" s="9">
        <v>2279.8956023838841</v>
      </c>
      <c r="E220" s="9">
        <v>205.37601013368155</v>
      </c>
      <c r="F220" s="9">
        <v>1.9909422965801883E-44</v>
      </c>
    </row>
    <row r="221" spans="1:8">
      <c r="A221" s="4" t="s">
        <v>5842</v>
      </c>
      <c r="B221" s="4">
        <v>156</v>
      </c>
      <c r="C221" s="9">
        <v>1731.768543659897</v>
      </c>
      <c r="D221" s="9">
        <v>11.101080408076262</v>
      </c>
      <c r="E221" s="9"/>
      <c r="F221" s="9"/>
    </row>
    <row r="222" spans="1:8" ht="15.75" thickBot="1">
      <c r="A222" s="5" t="s">
        <v>5843</v>
      </c>
      <c r="B222" s="5">
        <v>158</v>
      </c>
      <c r="C222" s="10">
        <v>6291.559748427665</v>
      </c>
      <c r="D222" s="10"/>
      <c r="E222" s="10"/>
      <c r="F222" s="10"/>
    </row>
    <row r="223" spans="1:8" ht="15.75" thickBot="1"/>
    <row r="224" spans="1:8">
      <c r="A224" s="6"/>
      <c r="B224" s="6" t="s">
        <v>5850</v>
      </c>
      <c r="C224" s="6" t="s">
        <v>5838</v>
      </c>
      <c r="D224" s="6" t="s">
        <v>5851</v>
      </c>
      <c r="E224" s="6" t="s">
        <v>5852</v>
      </c>
      <c r="F224" s="6" t="s">
        <v>5853</v>
      </c>
      <c r="G224" s="6" t="s">
        <v>5854</v>
      </c>
      <c r="H224" s="6" t="s">
        <v>5855</v>
      </c>
    </row>
    <row r="225" spans="1:9">
      <c r="A225" s="4" t="s">
        <v>5844</v>
      </c>
      <c r="B225" s="11">
        <v>-0.79874213840007247</v>
      </c>
      <c r="C225" s="11">
        <v>0.26423117865623758</v>
      </c>
      <c r="D225" s="11">
        <v>-3.0228913274433404</v>
      </c>
      <c r="E225" s="11">
        <v>2.927723249362725E-3</v>
      </c>
      <c r="F225" s="11">
        <v>-1.3206746755178012</v>
      </c>
      <c r="G225" s="11">
        <v>-1.3206746755178012</v>
      </c>
      <c r="H225" s="11">
        <v>-0.27680960128234366</v>
      </c>
    </row>
    <row r="226" spans="1:9">
      <c r="A226" s="4" t="s">
        <v>2</v>
      </c>
      <c r="B226" s="11">
        <v>0.13286136023438436</v>
      </c>
      <c r="C226" s="11">
        <v>2.8455055180119752E-2</v>
      </c>
      <c r="D226" s="11">
        <v>4.6691654397918203</v>
      </c>
      <c r="E226" s="11">
        <v>6.4773415000692297E-6</v>
      </c>
      <c r="F226" s="11">
        <v>7.6654446199812015E-2</v>
      </c>
      <c r="G226" s="11">
        <v>7.6654446199812015E-2</v>
      </c>
      <c r="H226" s="11">
        <v>0.1890682742689567</v>
      </c>
    </row>
    <row r="227" spans="1:9" ht="15.75" thickBot="1">
      <c r="A227" s="5" t="s">
        <v>3</v>
      </c>
      <c r="B227" s="12">
        <v>0.56118600315023759</v>
      </c>
      <c r="C227" s="12">
        <v>2.8455055179304699E-2</v>
      </c>
      <c r="D227" s="12">
        <v>19.721838513895658</v>
      </c>
      <c r="E227" s="12">
        <v>3.1963919908869193E-44</v>
      </c>
      <c r="F227" s="12">
        <v>0.50497908911727518</v>
      </c>
      <c r="G227" s="12">
        <v>0.50497908911727518</v>
      </c>
      <c r="H227" s="12">
        <v>0.6173929171832</v>
      </c>
    </row>
    <row r="229" spans="1:9">
      <c r="A229" s="13" t="s">
        <v>5859</v>
      </c>
      <c r="B229" s="13"/>
      <c r="C229" s="13"/>
      <c r="D229" s="13"/>
      <c r="E229" s="13"/>
      <c r="F229" s="13"/>
      <c r="G229" s="13"/>
      <c r="H229" s="13"/>
      <c r="I229" s="14"/>
    </row>
    <row r="230" spans="1:9">
      <c r="A230" t="s">
        <v>5833</v>
      </c>
    </row>
    <row r="231" spans="1:9" ht="15.75" thickBot="1"/>
    <row r="232" spans="1:9">
      <c r="A232" s="7" t="s">
        <v>5834</v>
      </c>
      <c r="B232" s="7"/>
    </row>
    <row r="233" spans="1:9">
      <c r="A233" s="4" t="s">
        <v>5835</v>
      </c>
      <c r="B233" s="9">
        <v>0.20386172757917076</v>
      </c>
    </row>
    <row r="234" spans="1:9">
      <c r="A234" s="4" t="s">
        <v>5836</v>
      </c>
      <c r="B234" s="9">
        <v>4.1559603971564031E-2</v>
      </c>
    </row>
    <row r="235" spans="1:9">
      <c r="A235" s="4" t="s">
        <v>5837</v>
      </c>
      <c r="B235" s="9">
        <v>2.9271906586584084E-2</v>
      </c>
    </row>
    <row r="236" spans="1:9">
      <c r="A236" s="4" t="s">
        <v>5838</v>
      </c>
      <c r="B236" s="9">
        <v>6.1041436333955739</v>
      </c>
    </row>
    <row r="237" spans="1:9" ht="15.75" thickBot="1">
      <c r="A237" s="5" t="s">
        <v>5839</v>
      </c>
      <c r="B237" s="5">
        <v>159</v>
      </c>
    </row>
    <row r="239" spans="1:9" ht="15.75" thickBot="1">
      <c r="A239" t="s">
        <v>5840</v>
      </c>
    </row>
    <row r="240" spans="1:9">
      <c r="A240" s="6"/>
      <c r="B240" s="6" t="s">
        <v>5845</v>
      </c>
      <c r="C240" s="6" t="s">
        <v>5846</v>
      </c>
      <c r="D240" s="6" t="s">
        <v>5847</v>
      </c>
      <c r="E240" s="6" t="s">
        <v>5848</v>
      </c>
      <c r="F240" s="6" t="s">
        <v>5849</v>
      </c>
    </row>
    <row r="241" spans="1:9">
      <c r="A241" s="4" t="s">
        <v>5841</v>
      </c>
      <c r="B241" s="4">
        <v>2</v>
      </c>
      <c r="C241" s="9">
        <v>252.04632951789245</v>
      </c>
      <c r="D241" s="9">
        <v>126.02316475894622</v>
      </c>
      <c r="E241" s="9">
        <v>3.3822125227762401</v>
      </c>
      <c r="F241" s="9">
        <v>3.6481994592629151E-2</v>
      </c>
    </row>
    <row r="242" spans="1:9">
      <c r="A242" s="4" t="s">
        <v>5842</v>
      </c>
      <c r="B242" s="4">
        <v>156</v>
      </c>
      <c r="C242" s="9">
        <v>5812.6488415513004</v>
      </c>
      <c r="D242" s="9">
        <v>37.260569497123718</v>
      </c>
      <c r="E242" s="9"/>
      <c r="F242" s="9"/>
    </row>
    <row r="243" spans="1:9" ht="15.75" thickBot="1">
      <c r="A243" s="5" t="s">
        <v>5843</v>
      </c>
      <c r="B243" s="5">
        <v>158</v>
      </c>
      <c r="C243" s="10">
        <v>6064.6951710691928</v>
      </c>
      <c r="D243" s="10"/>
      <c r="E243" s="10"/>
      <c r="F243" s="10"/>
    </row>
    <row r="244" spans="1:9" ht="15.75" thickBot="1"/>
    <row r="245" spans="1:9">
      <c r="A245" s="6"/>
      <c r="B245" s="6" t="s">
        <v>5850</v>
      </c>
      <c r="C245" s="6" t="s">
        <v>5838</v>
      </c>
      <c r="D245" s="6" t="s">
        <v>5851</v>
      </c>
      <c r="E245" s="6" t="s">
        <v>5852</v>
      </c>
      <c r="F245" s="6" t="s">
        <v>5853</v>
      </c>
      <c r="G245" s="6" t="s">
        <v>5854</v>
      </c>
      <c r="H245" s="6" t="s">
        <v>5855</v>
      </c>
    </row>
    <row r="246" spans="1:9">
      <c r="A246" s="4" t="s">
        <v>5844</v>
      </c>
      <c r="B246" s="11">
        <v>1.0551572327071705</v>
      </c>
      <c r="C246" s="11">
        <v>0.48409007879156735</v>
      </c>
      <c r="D246" s="11">
        <v>2.1796712614750473</v>
      </c>
      <c r="E246" s="11">
        <v>3.0781285488029067E-2</v>
      </c>
      <c r="F246" s="11">
        <v>9.8940164372795514E-2</v>
      </c>
      <c r="G246" s="11">
        <v>9.8940164372795514E-2</v>
      </c>
      <c r="H246" s="11">
        <v>2.0113743010415455</v>
      </c>
    </row>
    <row r="247" spans="1:9">
      <c r="A247" s="4" t="s">
        <v>2</v>
      </c>
      <c r="B247" s="11">
        <v>-0.12825469892135763</v>
      </c>
      <c r="C247" s="11">
        <v>5.2131659761785624E-2</v>
      </c>
      <c r="D247" s="11">
        <v>-2.4602074729140493</v>
      </c>
      <c r="E247" s="11">
        <v>1.4976643311463827E-2</v>
      </c>
      <c r="F247" s="11">
        <v>-0.23122971338407522</v>
      </c>
      <c r="G247" s="11">
        <v>-0.23122971338407522</v>
      </c>
      <c r="H247" s="11">
        <v>-2.5279684458640025E-2</v>
      </c>
    </row>
    <row r="248" spans="1:9" ht="15.75" thickBot="1">
      <c r="A248" s="5" t="s">
        <v>3</v>
      </c>
      <c r="B248" s="12">
        <v>-4.3982694936254514E-2</v>
      </c>
      <c r="C248" s="12">
        <v>5.2131659760292388E-2</v>
      </c>
      <c r="D248" s="12">
        <v>-0.84368491504955356</v>
      </c>
      <c r="E248" s="12">
        <v>0.4001373441298538</v>
      </c>
      <c r="F248" s="12">
        <v>-0.14695770939602254</v>
      </c>
      <c r="G248" s="12">
        <v>-0.14695770939602254</v>
      </c>
      <c r="H248" s="12">
        <v>5.8992319523513519E-2</v>
      </c>
    </row>
    <row r="250" spans="1:9">
      <c r="A250" s="13" t="s">
        <v>5864</v>
      </c>
      <c r="B250" s="13"/>
      <c r="C250" s="13"/>
      <c r="D250" s="13"/>
      <c r="E250" s="13"/>
      <c r="F250" s="13"/>
      <c r="G250" s="13"/>
      <c r="H250" s="13"/>
      <c r="I250" s="14"/>
    </row>
    <row r="251" spans="1:9">
      <c r="A251" t="s">
        <v>5833</v>
      </c>
    </row>
    <row r="252" spans="1:9" ht="15.75" thickBot="1"/>
    <row r="253" spans="1:9">
      <c r="A253" s="7" t="s">
        <v>5834</v>
      </c>
      <c r="B253" s="7"/>
    </row>
    <row r="254" spans="1:9">
      <c r="A254" s="4" t="s">
        <v>5835</v>
      </c>
      <c r="B254" s="9">
        <v>0.66779117159263468</v>
      </c>
    </row>
    <row r="255" spans="1:9">
      <c r="A255" s="4" t="s">
        <v>5836</v>
      </c>
      <c r="B255" s="9">
        <v>0.44594504885706365</v>
      </c>
    </row>
    <row r="256" spans="1:9">
      <c r="A256" s="4" t="s">
        <v>5837</v>
      </c>
      <c r="B256" s="9">
        <v>0.43884178025266707</v>
      </c>
    </row>
    <row r="257" spans="1:9">
      <c r="A257" s="4" t="s">
        <v>5838</v>
      </c>
      <c r="B257" s="9">
        <v>3.289712670322948</v>
      </c>
    </row>
    <row r="258" spans="1:9" ht="15.75" thickBot="1">
      <c r="A258" s="5" t="s">
        <v>5839</v>
      </c>
      <c r="B258" s="5">
        <v>159</v>
      </c>
    </row>
    <row r="260" spans="1:9" ht="15.75" thickBot="1">
      <c r="A260" t="s">
        <v>5840</v>
      </c>
    </row>
    <row r="261" spans="1:9">
      <c r="A261" s="6"/>
      <c r="B261" s="6" t="s">
        <v>5845</v>
      </c>
      <c r="C261" s="6" t="s">
        <v>5846</v>
      </c>
      <c r="D261" s="6" t="s">
        <v>5847</v>
      </c>
      <c r="E261" s="6" t="s">
        <v>5848</v>
      </c>
      <c r="F261" s="6" t="s">
        <v>5849</v>
      </c>
    </row>
    <row r="262" spans="1:9">
      <c r="A262" s="4" t="s">
        <v>5841</v>
      </c>
      <c r="B262" s="4">
        <v>2</v>
      </c>
      <c r="C262" s="9">
        <v>1358.8422435267787</v>
      </c>
      <c r="D262" s="9">
        <v>679.42112176338935</v>
      </c>
      <c r="E262" s="9">
        <v>62.780259862486794</v>
      </c>
      <c r="F262" s="9">
        <v>9.9339400162216075E-21</v>
      </c>
    </row>
    <row r="263" spans="1:9">
      <c r="A263" s="4" t="s">
        <v>5842</v>
      </c>
      <c r="B263" s="4">
        <v>156</v>
      </c>
      <c r="C263" s="9">
        <v>1688.2646747122014</v>
      </c>
      <c r="D263" s="9">
        <v>10.822209453283342</v>
      </c>
      <c r="E263" s="9"/>
      <c r="F263" s="9"/>
    </row>
    <row r="264" spans="1:9" ht="15.75" thickBot="1">
      <c r="A264" s="5" t="s">
        <v>5843</v>
      </c>
      <c r="B264" s="5">
        <v>158</v>
      </c>
      <c r="C264" s="10">
        <v>3047.1069182389801</v>
      </c>
      <c r="D264" s="10"/>
      <c r="E264" s="10"/>
      <c r="F264" s="10"/>
    </row>
    <row r="265" spans="1:9" ht="15.75" thickBot="1"/>
    <row r="266" spans="1:9">
      <c r="A266" s="6"/>
      <c r="B266" s="6" t="s">
        <v>5850</v>
      </c>
      <c r="C266" s="6" t="s">
        <v>5838</v>
      </c>
      <c r="D266" s="6" t="s">
        <v>5851</v>
      </c>
      <c r="E266" s="6" t="s">
        <v>5852</v>
      </c>
      <c r="F266" s="6" t="s">
        <v>5853</v>
      </c>
      <c r="G266" s="6" t="s">
        <v>5854</v>
      </c>
      <c r="H266" s="6" t="s">
        <v>5855</v>
      </c>
    </row>
    <row r="267" spans="1:9">
      <c r="A267" s="4" t="s">
        <v>5844</v>
      </c>
      <c r="B267" s="11">
        <v>-0.70440251574306345</v>
      </c>
      <c r="C267" s="11">
        <v>0.26089118497566843</v>
      </c>
      <c r="D267" s="11">
        <v>-2.6999858803537511</v>
      </c>
      <c r="E267" s="11">
        <v>7.6997610614931E-3</v>
      </c>
      <c r="F267" s="11">
        <v>-1.2197376051843976</v>
      </c>
      <c r="G267" s="11">
        <v>-1.2197376051843976</v>
      </c>
      <c r="H267" s="11">
        <v>-0.18906742630172935</v>
      </c>
    </row>
    <row r="268" spans="1:9">
      <c r="A268" s="4" t="s">
        <v>2</v>
      </c>
      <c r="B268" s="11">
        <v>4.8679922661362136E-3</v>
      </c>
      <c r="C268" s="11">
        <v>2.8095371266339497E-2</v>
      </c>
      <c r="D268" s="11">
        <v>0.1732667000549111</v>
      </c>
      <c r="E268" s="11">
        <v>0.8626664126375001</v>
      </c>
      <c r="F268" s="11">
        <v>-5.0628442639385283E-2</v>
      </c>
      <c r="G268" s="11">
        <v>-5.0628442639385283E-2</v>
      </c>
      <c r="H268" s="11">
        <v>6.0364427171657707E-2</v>
      </c>
    </row>
    <row r="269" spans="1:9" ht="15.75" thickBot="1">
      <c r="A269" s="5" t="s">
        <v>3</v>
      </c>
      <c r="B269" s="12">
        <v>0.31478164598849484</v>
      </c>
      <c r="C269" s="12">
        <v>2.8095371265534744E-2</v>
      </c>
      <c r="D269" s="12">
        <v>11.204039377641005</v>
      </c>
      <c r="E269" s="12">
        <v>9.4940481412356038E-22</v>
      </c>
      <c r="F269" s="12">
        <v>0.25928521108456298</v>
      </c>
      <c r="G269" s="12">
        <v>0.25928521108456298</v>
      </c>
      <c r="H269" s="12">
        <v>0.3702780808924267</v>
      </c>
    </row>
    <row r="271" spans="1:9">
      <c r="A271" s="13" t="s">
        <v>5865</v>
      </c>
      <c r="B271" s="13"/>
      <c r="C271" s="13"/>
      <c r="D271" s="13"/>
      <c r="E271" s="13"/>
      <c r="F271" s="13"/>
      <c r="G271" s="13"/>
      <c r="H271" s="13"/>
      <c r="I271" s="14"/>
    </row>
    <row r="272" spans="1:9">
      <c r="A272" t="s">
        <v>5833</v>
      </c>
    </row>
    <row r="273" spans="1:8" ht="15.75" thickBot="1"/>
    <row r="274" spans="1:8">
      <c r="A274" s="7" t="s">
        <v>5834</v>
      </c>
      <c r="B274" s="7"/>
    </row>
    <row r="275" spans="1:8">
      <c r="A275" s="4" t="s">
        <v>5835</v>
      </c>
      <c r="B275" s="9">
        <v>0.70377118393305638</v>
      </c>
    </row>
    <row r="276" spans="1:8">
      <c r="A276" s="4" t="s">
        <v>5836</v>
      </c>
      <c r="B276" s="9">
        <v>0.49529387933453584</v>
      </c>
    </row>
    <row r="277" spans="1:8">
      <c r="A277" s="4" t="s">
        <v>5837</v>
      </c>
      <c r="B277" s="9">
        <v>0.48882328804395297</v>
      </c>
    </row>
    <row r="278" spans="1:8">
      <c r="A278" s="4" t="s">
        <v>5838</v>
      </c>
      <c r="B278" s="9">
        <v>3.0139097677050541</v>
      </c>
    </row>
    <row r="279" spans="1:8" ht="15.75" thickBot="1">
      <c r="A279" s="5" t="s">
        <v>5839</v>
      </c>
      <c r="B279" s="5">
        <v>159</v>
      </c>
    </row>
    <row r="281" spans="1:8" ht="15.75" thickBot="1">
      <c r="A281" t="s">
        <v>5840</v>
      </c>
    </row>
    <row r="282" spans="1:8">
      <c r="A282" s="6"/>
      <c r="B282" s="6" t="s">
        <v>5845</v>
      </c>
      <c r="C282" s="6" t="s">
        <v>5846</v>
      </c>
      <c r="D282" s="6" t="s">
        <v>5847</v>
      </c>
      <c r="E282" s="6" t="s">
        <v>5848</v>
      </c>
      <c r="F282" s="6" t="s">
        <v>5849</v>
      </c>
    </row>
    <row r="283" spans="1:8">
      <c r="A283" s="4" t="s">
        <v>5841</v>
      </c>
      <c r="B283" s="4">
        <v>2</v>
      </c>
      <c r="C283" s="9">
        <v>1390.6232302674414</v>
      </c>
      <c r="D283" s="9">
        <v>695.31161513372069</v>
      </c>
      <c r="E283" s="9">
        <v>76.545381572063334</v>
      </c>
      <c r="F283" s="9">
        <v>6.8708201371950287E-24</v>
      </c>
    </row>
    <row r="284" spans="1:8">
      <c r="A284" s="4" t="s">
        <v>5842</v>
      </c>
      <c r="B284" s="4">
        <v>156</v>
      </c>
      <c r="C284" s="9">
        <v>1417.0497257073973</v>
      </c>
      <c r="D284" s="9">
        <v>9.0836520878679323</v>
      </c>
      <c r="E284" s="9"/>
      <c r="F284" s="9"/>
    </row>
    <row r="285" spans="1:8" ht="15.75" thickBot="1">
      <c r="A285" s="5" t="s">
        <v>5843</v>
      </c>
      <c r="B285" s="5">
        <v>158</v>
      </c>
      <c r="C285" s="10">
        <v>2807.6729559748387</v>
      </c>
      <c r="D285" s="10"/>
      <c r="E285" s="10"/>
      <c r="F285" s="10"/>
    </row>
    <row r="286" spans="1:8" ht="15.75" thickBot="1"/>
    <row r="287" spans="1:8">
      <c r="A287" s="6"/>
      <c r="B287" s="6" t="s">
        <v>5850</v>
      </c>
      <c r="C287" s="6" t="s">
        <v>5838</v>
      </c>
      <c r="D287" s="6" t="s">
        <v>5851</v>
      </c>
      <c r="E287" s="6" t="s">
        <v>5852</v>
      </c>
      <c r="F287" s="6" t="s">
        <v>5853</v>
      </c>
      <c r="G287" s="6" t="s">
        <v>5854</v>
      </c>
      <c r="H287" s="6" t="s">
        <v>5855</v>
      </c>
    </row>
    <row r="288" spans="1:8">
      <c r="A288" s="4" t="s">
        <v>5844</v>
      </c>
      <c r="B288" s="11">
        <v>-0.52201257863636297</v>
      </c>
      <c r="C288" s="11">
        <v>0.23901859204898965</v>
      </c>
      <c r="D288" s="11">
        <v>-2.1839831544542374</v>
      </c>
      <c r="E288" s="11">
        <v>3.0456839134132031E-2</v>
      </c>
      <c r="F288" s="11">
        <v>-0.99414300927239796</v>
      </c>
      <c r="G288" s="11">
        <v>-0.99414300927239796</v>
      </c>
      <c r="H288" s="11">
        <v>-4.9882148000327919E-2</v>
      </c>
    </row>
    <row r="289" spans="1:8">
      <c r="A289" s="4" t="s">
        <v>2</v>
      </c>
      <c r="B289" s="11">
        <v>1.5948906071901345E-2</v>
      </c>
      <c r="C289" s="11">
        <v>2.5739911771263554E-2</v>
      </c>
      <c r="D289" s="11">
        <v>0.61961774436643391</v>
      </c>
      <c r="E289" s="11">
        <v>0.5364134159642644</v>
      </c>
      <c r="F289" s="11">
        <v>-3.4894819200354435E-2</v>
      </c>
      <c r="G289" s="11">
        <v>-3.4894819200354435E-2</v>
      </c>
      <c r="H289" s="11">
        <v>6.6792631344157125E-2</v>
      </c>
    </row>
    <row r="290" spans="1:8" ht="15.75" thickBot="1">
      <c r="A290" s="5" t="s">
        <v>3</v>
      </c>
      <c r="B290" s="12">
        <v>0.31807995025385005</v>
      </c>
      <c r="C290" s="12">
        <v>2.5739911770526272E-2</v>
      </c>
      <c r="D290" s="12">
        <v>12.357460782677215</v>
      </c>
      <c r="E290" s="12">
        <v>6.8213823935032807E-25</v>
      </c>
      <c r="F290" s="12">
        <v>0.26723622498305061</v>
      </c>
      <c r="G290" s="12">
        <v>0.26723622498305061</v>
      </c>
      <c r="H290" s="12">
        <v>0.3689236755246495</v>
      </c>
    </row>
  </sheetData>
  <mergeCells count="6">
    <mergeCell ref="A271:I271"/>
    <mergeCell ref="A166:I166"/>
    <mergeCell ref="A187:I187"/>
    <mergeCell ref="A208:I208"/>
    <mergeCell ref="A229:I229"/>
    <mergeCell ref="A250:I25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44"/>
  <sheetViews>
    <sheetView topLeftCell="A100" zoomScaleNormal="100" workbookViewId="0">
      <selection activeCell="B3" sqref="B3:C115"/>
    </sheetView>
  </sheetViews>
  <sheetFormatPr defaultRowHeight="15"/>
  <cols>
    <col min="1" max="1" width="13.85546875" customWidth="1"/>
  </cols>
  <sheetData>
    <row r="1" spans="1:8">
      <c r="A1" t="s">
        <v>0</v>
      </c>
      <c r="B1" t="s">
        <v>1</v>
      </c>
      <c r="C1" t="s">
        <v>1</v>
      </c>
    </row>
    <row r="2" spans="1:8">
      <c r="A2" t="s">
        <v>5863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5864</v>
      </c>
      <c r="H2" t="s">
        <v>5865</v>
      </c>
    </row>
    <row r="3" spans="1:8">
      <c r="A3" s="1">
        <v>34369</v>
      </c>
      <c r="B3" s="8">
        <v>7.6590206878596208</v>
      </c>
      <c r="C3" s="8">
        <v>25.320931969405169</v>
      </c>
      <c r="D3">
        <f>VLOOKUP($A3,'Asset Prices'!$J$3:$O$5823,2,TRUE)-VLOOKUP($A3-1,'Asset Prices'!$J$3:$O$5823,2,TRUE)</f>
        <v>14</v>
      </c>
      <c r="E3">
        <f>VLOOKUP($A3,'Asset Prices'!$J$3:$O$5823,3,TRUE)-VLOOKUP($A3-1,'Asset Prices'!$J$3:$O$5823,3,TRUE)</f>
        <v>15</v>
      </c>
      <c r="F3">
        <f>VLOOKUP($A3,'Asset Prices'!$J$3:$O$5823,4,TRUE)-VLOOKUP($A3-1,'Asset Prices'!$J$3:$O$5823,4,TRUE)</f>
        <v>13</v>
      </c>
      <c r="G3">
        <f>VLOOKUP($A3,'Asset Prices'!$J$3:$O$5823,5,TRUE)-VLOOKUP($A3-1,'Asset Prices'!$J$3:$O$5823,5,TRUE)</f>
        <v>5</v>
      </c>
      <c r="H3">
        <f>VLOOKUP($A3,'Asset Prices'!$J$3:$O$5823,6,TRUE)-VLOOKUP($A3-1,'Asset Prices'!$J$3:$O$5823,6,TRUE)</f>
        <v>5</v>
      </c>
    </row>
    <row r="4" spans="1:8">
      <c r="A4" s="1">
        <v>34415</v>
      </c>
      <c r="B4" s="8">
        <v>-1.6958103802669373</v>
      </c>
      <c r="C4" s="8">
        <v>-8.6100053407165014</v>
      </c>
      <c r="D4">
        <f>VLOOKUP($A4,'Asset Prices'!$J$3:$O$5823,2,TRUE)-VLOOKUP($A4-1,'Asset Prices'!$J$3:$O$5823,2,TRUE)</f>
        <v>-6</v>
      </c>
      <c r="E4">
        <f>VLOOKUP($A4,'Asset Prices'!$J$3:$O$5823,3,TRUE)-VLOOKUP($A4-1,'Asset Prices'!$J$3:$O$5823,3,TRUE)</f>
        <v>-11</v>
      </c>
      <c r="F4">
        <f>VLOOKUP($A4,'Asset Prices'!$J$3:$O$5823,4,TRUE)-VLOOKUP($A4-1,'Asset Prices'!$J$3:$O$5823,4,TRUE)</f>
        <v>-11</v>
      </c>
      <c r="G4">
        <f>VLOOKUP($A4,'Asset Prices'!$J$3:$O$5823,5,TRUE)-VLOOKUP($A4-1,'Asset Prices'!$J$3:$O$5823,5,TRUE)</f>
        <v>-11</v>
      </c>
      <c r="H4">
        <f>VLOOKUP($A4,'Asset Prices'!$J$3:$O$5823,6,TRUE)-VLOOKUP($A4-1,'Asset Prices'!$J$3:$O$5823,6,TRUE)</f>
        <v>-11</v>
      </c>
    </row>
    <row r="5" spans="1:8">
      <c r="A5" s="1">
        <v>34442</v>
      </c>
      <c r="B5" s="8">
        <v>13.065708452658232</v>
      </c>
      <c r="C5" s="8">
        <v>22.294515320067411</v>
      </c>
      <c r="D5">
        <f>VLOOKUP($A5,'Asset Prices'!$J$3:$O$5823,2,TRUE)-VLOOKUP($A5-1,'Asset Prices'!$J$3:$O$5823,2,TRUE)</f>
        <v>19</v>
      </c>
      <c r="E5">
        <f>VLOOKUP($A5,'Asset Prices'!$J$3:$O$5823,3,TRUE)-VLOOKUP($A5-1,'Asset Prices'!$J$3:$O$5823,3,TRUE)</f>
        <v>20</v>
      </c>
      <c r="F5">
        <f>VLOOKUP($A5,'Asset Prices'!$J$3:$O$5823,4,TRUE)-VLOOKUP($A5-1,'Asset Prices'!$J$3:$O$5823,4,TRUE)</f>
        <v>17</v>
      </c>
      <c r="G5">
        <f>VLOOKUP($A5,'Asset Prices'!$J$3:$O$5823,5,TRUE)-VLOOKUP($A5-1,'Asset Prices'!$J$3:$O$5823,5,TRUE)</f>
        <v>12.999999999999886</v>
      </c>
      <c r="H5">
        <f>VLOOKUP($A5,'Asset Prices'!$J$3:$O$5823,6,TRUE)-VLOOKUP($A5-1,'Asset Prices'!$J$3:$O$5823,6,TRUE)</f>
        <v>11.000000000000114</v>
      </c>
    </row>
    <row r="6" spans="1:8">
      <c r="A6" s="1">
        <v>34471</v>
      </c>
      <c r="B6" s="8">
        <v>12.160034158195929</v>
      </c>
      <c r="C6" s="8">
        <v>-33.100975981362517</v>
      </c>
      <c r="D6">
        <f>VLOOKUP($A6,'Asset Prices'!$J$3:$O$5823,2,TRUE)-VLOOKUP($A6-1,'Asset Prices'!$J$3:$O$5823,2,TRUE)</f>
        <v>-15</v>
      </c>
      <c r="E6">
        <f>VLOOKUP($A6,'Asset Prices'!$J$3:$O$5823,3,TRUE)-VLOOKUP($A6-1,'Asset Prices'!$J$3:$O$5823,3,TRUE)</f>
        <v>-19</v>
      </c>
      <c r="F6">
        <f>VLOOKUP($A6,'Asset Prices'!$J$3:$O$5823,4,TRUE)-VLOOKUP($A6-1,'Asset Prices'!$J$3:$O$5823,4,TRUE)</f>
        <v>-21</v>
      </c>
      <c r="G6">
        <f>VLOOKUP($A6,'Asset Prices'!$J$3:$O$5823,5,TRUE)-VLOOKUP($A6-1,'Asset Prices'!$J$3:$O$5823,5,TRUE)</f>
        <v>-19.999999999999886</v>
      </c>
      <c r="H6">
        <f>VLOOKUP($A6,'Asset Prices'!$J$3:$O$5823,6,TRUE)-VLOOKUP($A6-1,'Asset Prices'!$J$3:$O$5823,6,TRUE)</f>
        <v>-19.999999999999886</v>
      </c>
    </row>
    <row r="7" spans="1:8">
      <c r="A7" s="1">
        <v>34521</v>
      </c>
      <c r="B7" s="8">
        <v>-3.4792599528024368</v>
      </c>
      <c r="C7" s="8">
        <v>-9.3902327332335028E-2</v>
      </c>
      <c r="D7">
        <f>VLOOKUP($A7,'Asset Prices'!$J$3:$O$5823,2,TRUE)-VLOOKUP($A7-1,'Asset Prices'!$J$3:$O$5823,2,TRUE)</f>
        <v>-3</v>
      </c>
      <c r="E7">
        <f>VLOOKUP($A7,'Asset Prices'!$J$3:$O$5823,3,TRUE)-VLOOKUP($A7-1,'Asset Prices'!$J$3:$O$5823,3,TRUE)</f>
        <v>-1</v>
      </c>
      <c r="F7">
        <f>VLOOKUP($A7,'Asset Prices'!$J$3:$O$5823,4,TRUE)-VLOOKUP($A7-1,'Asset Prices'!$J$3:$O$5823,4,TRUE)</f>
        <v>1</v>
      </c>
      <c r="G7">
        <f>VLOOKUP($A7,'Asset Prices'!$J$3:$O$5823,5,TRUE)-VLOOKUP($A7-1,'Asset Prices'!$J$3:$O$5823,5,TRUE)</f>
        <v>2</v>
      </c>
      <c r="H7">
        <f>VLOOKUP($A7,'Asset Prices'!$J$3:$O$5823,6,TRUE)-VLOOKUP($A7-1,'Asset Prices'!$J$3:$O$5823,6,TRUE)</f>
        <v>2</v>
      </c>
    </row>
    <row r="8" spans="1:8">
      <c r="A8" s="1">
        <v>34562</v>
      </c>
      <c r="B8" s="8">
        <v>14.665460847141839</v>
      </c>
      <c r="C8" s="8">
        <v>-17.543888751262731</v>
      </c>
      <c r="D8">
        <f>VLOOKUP($A8,'Asset Prices'!$J$3:$O$5823,2,TRUE)-VLOOKUP($A8-1,'Asset Prices'!$J$3:$O$5823,2,TRUE)</f>
        <v>-5</v>
      </c>
      <c r="E8">
        <f>VLOOKUP($A8,'Asset Prices'!$J$3:$O$5823,3,TRUE)-VLOOKUP($A8-1,'Asset Prices'!$J$3:$O$5823,3,TRUE)</f>
        <v>-10</v>
      </c>
      <c r="F8">
        <f>VLOOKUP($A8,'Asset Prices'!$J$3:$O$5823,4,TRUE)-VLOOKUP($A8-1,'Asset Prices'!$J$3:$O$5823,4,TRUE)</f>
        <v>-11</v>
      </c>
      <c r="G8">
        <f>VLOOKUP($A8,'Asset Prices'!$J$3:$O$5823,5,TRUE)-VLOOKUP($A8-1,'Asset Prices'!$J$3:$O$5823,5,TRUE)</f>
        <v>-9.9999999999998863</v>
      </c>
      <c r="H8">
        <f>VLOOKUP($A8,'Asset Prices'!$J$3:$O$5823,6,TRUE)-VLOOKUP($A8-1,'Asset Prices'!$J$3:$O$5823,6,TRUE)</f>
        <v>-8.9999999999998863</v>
      </c>
    </row>
    <row r="9" spans="1:8">
      <c r="A9" s="1">
        <v>34604</v>
      </c>
      <c r="B9" s="8">
        <v>-6.4507220915463144</v>
      </c>
      <c r="C9" s="8">
        <v>2.7406020255598174</v>
      </c>
      <c r="D9">
        <f>VLOOKUP($A9,'Asset Prices'!$J$3:$O$5823,2,TRUE)-VLOOKUP($A9-1,'Asset Prices'!$J$3:$O$5823,2,TRUE)</f>
        <v>-2</v>
      </c>
      <c r="E9">
        <f>VLOOKUP($A9,'Asset Prices'!$J$3:$O$5823,3,TRUE)-VLOOKUP($A9-1,'Asset Prices'!$J$3:$O$5823,3,TRUE)</f>
        <v>3</v>
      </c>
      <c r="F9">
        <f>VLOOKUP($A9,'Asset Prices'!$J$3:$O$5823,4,TRUE)-VLOOKUP($A9-1,'Asset Prices'!$J$3:$O$5823,4,TRUE)</f>
        <v>4</v>
      </c>
      <c r="G9">
        <f>VLOOKUP($A9,'Asset Prices'!$J$3:$O$5823,5,TRUE)-VLOOKUP($A9-1,'Asset Prices'!$J$3:$O$5823,5,TRUE)</f>
        <v>5</v>
      </c>
      <c r="H9">
        <f>VLOOKUP($A9,'Asset Prices'!$J$3:$O$5823,6,TRUE)-VLOOKUP($A9-1,'Asset Prices'!$J$3:$O$5823,6,TRUE)</f>
        <v>4.9999999999998863</v>
      </c>
    </row>
    <row r="10" spans="1:8">
      <c r="A10" s="1">
        <v>34653</v>
      </c>
      <c r="B10" s="8">
        <v>13.458617812237787</v>
      </c>
      <c r="C10" s="8">
        <v>0.6009050624404475</v>
      </c>
      <c r="D10">
        <f>VLOOKUP($A10,'Asset Prices'!$J$3:$O$5823,2,TRUE)-VLOOKUP($A10-1,'Asset Prices'!$J$3:$O$5823,2,TRUE)</f>
        <v>4</v>
      </c>
      <c r="E10">
        <f>VLOOKUP($A10,'Asset Prices'!$J$3:$O$5823,3,TRUE)-VLOOKUP($A10-1,'Asset Prices'!$J$3:$O$5823,3,TRUE)</f>
        <v>3</v>
      </c>
      <c r="F10">
        <f>VLOOKUP($A10,'Asset Prices'!$J$3:$O$5823,4,TRUE)-VLOOKUP($A10-1,'Asset Prices'!$J$3:$O$5823,4,TRUE)</f>
        <v>-2</v>
      </c>
      <c r="G10">
        <f>VLOOKUP($A10,'Asset Prices'!$J$3:$O$5823,5,TRUE)-VLOOKUP($A10-1,'Asset Prices'!$J$3:$O$5823,5,TRUE)</f>
        <v>-6.9999999999997726</v>
      </c>
      <c r="H10">
        <f>VLOOKUP($A10,'Asset Prices'!$J$3:$O$5823,6,TRUE)-VLOOKUP($A10-1,'Asset Prices'!$J$3:$O$5823,6,TRUE)</f>
        <v>-7</v>
      </c>
    </row>
    <row r="11" spans="1:8">
      <c r="A11" s="1">
        <v>34688</v>
      </c>
      <c r="B11" s="8">
        <v>-14.249041789015845</v>
      </c>
      <c r="C11" s="8">
        <v>8.6300427668527266</v>
      </c>
      <c r="D11">
        <f>VLOOKUP($A11,'Asset Prices'!$J$3:$O$5823,2,TRUE)-VLOOKUP($A11-1,'Asset Prices'!$J$3:$O$5823,2,TRUE)</f>
        <v>-3</v>
      </c>
      <c r="E11">
        <f>VLOOKUP($A11,'Asset Prices'!$J$3:$O$5823,3,TRUE)-VLOOKUP($A11-1,'Asset Prices'!$J$3:$O$5823,3,TRUE)</f>
        <v>-1</v>
      </c>
      <c r="F11">
        <f>VLOOKUP($A11,'Asset Prices'!$J$3:$O$5823,4,TRUE)-VLOOKUP($A11-1,'Asset Prices'!$J$3:$O$5823,4,TRUE)</f>
        <v>0</v>
      </c>
      <c r="G11">
        <f>VLOOKUP($A11,'Asset Prices'!$J$3:$O$5823,5,TRUE)-VLOOKUP($A11-1,'Asset Prices'!$J$3:$O$5823,5,TRUE)</f>
        <v>-0.99999999999988631</v>
      </c>
      <c r="H11">
        <f>VLOOKUP($A11,'Asset Prices'!$J$3:$O$5823,6,TRUE)-VLOOKUP($A11-1,'Asset Prices'!$J$3:$O$5823,6,TRUE)</f>
        <v>0</v>
      </c>
    </row>
    <row r="12" spans="1:8">
      <c r="A12" s="1">
        <v>34731</v>
      </c>
      <c r="B12" s="8">
        <v>2.5517129972426593</v>
      </c>
      <c r="C12" s="8">
        <v>17.184979272200909</v>
      </c>
      <c r="D12">
        <f>VLOOKUP($A12,'Asset Prices'!$J$3:$O$5823,2,TRUE)-VLOOKUP($A12-1,'Asset Prices'!$J$3:$O$5823,2,TRUE)</f>
        <v>7</v>
      </c>
      <c r="E12">
        <f>VLOOKUP($A12,'Asset Prices'!$J$3:$O$5823,3,TRUE)-VLOOKUP($A12-1,'Asset Prices'!$J$3:$O$5823,3,TRUE)</f>
        <v>2</v>
      </c>
      <c r="F12">
        <f>VLOOKUP($A12,'Asset Prices'!$J$3:$O$5823,4,TRUE)-VLOOKUP($A12-1,'Asset Prices'!$J$3:$O$5823,4,TRUE)</f>
        <v>6</v>
      </c>
      <c r="G12">
        <f>VLOOKUP($A12,'Asset Prices'!$J$3:$O$5823,5,TRUE)-VLOOKUP($A12-1,'Asset Prices'!$J$3:$O$5823,5,TRUE)</f>
        <v>1</v>
      </c>
      <c r="H12">
        <f>VLOOKUP($A12,'Asset Prices'!$J$3:$O$5823,6,TRUE)-VLOOKUP($A12-1,'Asset Prices'!$J$3:$O$5823,6,TRUE)</f>
        <v>1</v>
      </c>
    </row>
    <row r="13" spans="1:8">
      <c r="A13" s="1">
        <v>34786</v>
      </c>
      <c r="B13" s="8">
        <v>-0.19503051801049498</v>
      </c>
      <c r="C13" s="8">
        <v>14.215797624620219</v>
      </c>
      <c r="D13">
        <f>VLOOKUP($A13,'Asset Prices'!$J$3:$O$5823,2,TRUE)-VLOOKUP($A13-1,'Asset Prices'!$J$3:$O$5823,2,TRUE)</f>
        <v>11</v>
      </c>
      <c r="E13">
        <f>VLOOKUP($A13,'Asset Prices'!$J$3:$O$5823,3,TRUE)-VLOOKUP($A13-1,'Asset Prices'!$J$3:$O$5823,3,TRUE)</f>
        <v>12</v>
      </c>
      <c r="F13">
        <f>VLOOKUP($A13,'Asset Prices'!$J$3:$O$5823,4,TRUE)-VLOOKUP($A13-1,'Asset Prices'!$J$3:$O$5823,4,TRUE)</f>
        <v>11</v>
      </c>
      <c r="G13">
        <f>VLOOKUP($A13,'Asset Prices'!$J$3:$O$5823,5,TRUE)-VLOOKUP($A13-1,'Asset Prices'!$J$3:$O$5823,5,TRUE)</f>
        <v>6</v>
      </c>
      <c r="H13">
        <f>VLOOKUP($A13,'Asset Prices'!$J$3:$O$5823,6,TRUE)-VLOOKUP($A13-1,'Asset Prices'!$J$3:$O$5823,6,TRUE)</f>
        <v>6</v>
      </c>
    </row>
    <row r="14" spans="1:8">
      <c r="A14" s="1">
        <v>34842</v>
      </c>
      <c r="B14" s="8">
        <v>2.2292791578810967</v>
      </c>
      <c r="C14" s="8">
        <v>-9.7729380870243698</v>
      </c>
      <c r="D14">
        <f>VLOOKUP($A14,'Asset Prices'!$J$3:$O$5823,2,TRUE)-VLOOKUP($A14-1,'Asset Prices'!$J$3:$O$5823,2,TRUE)</f>
        <v>-4</v>
      </c>
      <c r="E14">
        <f>VLOOKUP($A14,'Asset Prices'!$J$3:$O$5823,3,TRUE)-VLOOKUP($A14-1,'Asset Prices'!$J$3:$O$5823,3,TRUE)</f>
        <v>-9</v>
      </c>
      <c r="F14">
        <f>VLOOKUP($A14,'Asset Prices'!$J$3:$O$5823,4,TRUE)-VLOOKUP($A14-1,'Asset Prices'!$J$3:$O$5823,4,TRUE)</f>
        <v>-6</v>
      </c>
      <c r="G14">
        <f>VLOOKUP($A14,'Asset Prices'!$J$3:$O$5823,5,TRUE)-VLOOKUP($A14-1,'Asset Prices'!$J$3:$O$5823,5,TRUE)</f>
        <v>-3</v>
      </c>
      <c r="H14">
        <f>VLOOKUP($A14,'Asset Prices'!$J$3:$O$5823,6,TRUE)-VLOOKUP($A14-1,'Asset Prices'!$J$3:$O$5823,6,TRUE)</f>
        <v>-2.9999999999998863</v>
      </c>
    </row>
    <row r="15" spans="1:8">
      <c r="A15" s="1">
        <v>34886</v>
      </c>
      <c r="B15" s="8">
        <v>-4.498488412386231</v>
      </c>
      <c r="C15" s="8">
        <v>-28.070620333385975</v>
      </c>
      <c r="D15">
        <f>VLOOKUP($A15,'Asset Prices'!$J$3:$O$5823,2,TRUE)-VLOOKUP($A15-1,'Asset Prices'!$J$3:$O$5823,2,TRUE)</f>
        <v>-22</v>
      </c>
      <c r="E15">
        <f>VLOOKUP($A15,'Asset Prices'!$J$3:$O$5823,3,TRUE)-VLOOKUP($A15-1,'Asset Prices'!$J$3:$O$5823,3,TRUE)</f>
        <v>-20</v>
      </c>
      <c r="F15">
        <f>VLOOKUP($A15,'Asset Prices'!$J$3:$O$5823,4,TRUE)-VLOOKUP($A15-1,'Asset Prices'!$J$3:$O$5823,4,TRUE)</f>
        <v>-14</v>
      </c>
      <c r="G15">
        <f>VLOOKUP($A15,'Asset Prices'!$J$3:$O$5823,5,TRUE)-VLOOKUP($A15-1,'Asset Prices'!$J$3:$O$5823,5,TRUE)</f>
        <v>-8</v>
      </c>
      <c r="H15">
        <f>VLOOKUP($A15,'Asset Prices'!$J$3:$O$5823,6,TRUE)-VLOOKUP($A15-1,'Asset Prices'!$J$3:$O$5823,6,TRUE)</f>
        <v>-8</v>
      </c>
    </row>
    <row r="16" spans="1:8">
      <c r="A16" s="1">
        <v>34933</v>
      </c>
      <c r="B16" s="8">
        <v>0.64684665799106</v>
      </c>
      <c r="C16" s="8">
        <v>4.2496480692382441</v>
      </c>
      <c r="D16">
        <f>VLOOKUP($A16,'Asset Prices'!$J$3:$O$5823,2,TRUE)-VLOOKUP($A16-1,'Asset Prices'!$J$3:$O$5823,2,TRUE)</f>
        <v>2</v>
      </c>
      <c r="E16">
        <f>VLOOKUP($A16,'Asset Prices'!$J$3:$O$5823,3,TRUE)-VLOOKUP($A16-1,'Asset Prices'!$J$3:$O$5823,3,TRUE)</f>
        <v>4</v>
      </c>
      <c r="F16">
        <f>VLOOKUP($A16,'Asset Prices'!$J$3:$O$5823,4,TRUE)-VLOOKUP($A16-1,'Asset Prices'!$J$3:$O$5823,4,TRUE)</f>
        <v>3</v>
      </c>
      <c r="G16">
        <f>VLOOKUP($A16,'Asset Prices'!$J$3:$O$5823,5,TRUE)-VLOOKUP($A16-1,'Asset Prices'!$J$3:$O$5823,5,TRUE)</f>
        <v>2</v>
      </c>
      <c r="H16">
        <f>VLOOKUP($A16,'Asset Prices'!$J$3:$O$5823,6,TRUE)-VLOOKUP($A16-1,'Asset Prices'!$J$3:$O$5823,6,TRUE)</f>
        <v>1.9999999999998863</v>
      </c>
    </row>
    <row r="17" spans="1:8">
      <c r="A17" s="1">
        <v>34968</v>
      </c>
      <c r="B17" s="8">
        <v>4.823979234782291</v>
      </c>
      <c r="C17" s="8">
        <v>6.5928407838067455</v>
      </c>
      <c r="D17">
        <f>VLOOKUP($A17,'Asset Prices'!$J$3:$O$5823,2,TRUE)-VLOOKUP($A17-1,'Asset Prices'!$J$3:$O$5823,2,TRUE)</f>
        <v>-1</v>
      </c>
      <c r="E17">
        <f>VLOOKUP($A17,'Asset Prices'!$J$3:$O$5823,3,TRUE)-VLOOKUP($A17-1,'Asset Prices'!$J$3:$O$5823,3,TRUE)</f>
        <v>3</v>
      </c>
      <c r="F17">
        <f>VLOOKUP($A17,'Asset Prices'!$J$3:$O$5823,4,TRUE)-VLOOKUP($A17-1,'Asset Prices'!$J$3:$O$5823,4,TRUE)</f>
        <v>2</v>
      </c>
      <c r="G17">
        <f>VLOOKUP($A17,'Asset Prices'!$J$3:$O$5823,5,TRUE)-VLOOKUP($A17-1,'Asset Prices'!$J$3:$O$5823,5,TRUE)</f>
        <v>2</v>
      </c>
      <c r="H17">
        <f>VLOOKUP($A17,'Asset Prices'!$J$3:$O$5823,6,TRUE)-VLOOKUP($A17-1,'Asset Prices'!$J$3:$O$5823,6,TRUE)</f>
        <v>2</v>
      </c>
    </row>
    <row r="18" spans="1:8">
      <c r="A18" s="1">
        <v>35018</v>
      </c>
      <c r="B18" s="8">
        <v>6.0438629945128186</v>
      </c>
      <c r="C18" s="8">
        <v>1.1555680826555768</v>
      </c>
      <c r="D18">
        <f>VLOOKUP($A18,'Asset Prices'!$J$3:$O$5823,2,TRUE)-VLOOKUP($A18-1,'Asset Prices'!$J$3:$O$5823,2,TRUE)</f>
        <v>6</v>
      </c>
      <c r="E18">
        <f>VLOOKUP($A18,'Asset Prices'!$J$3:$O$5823,3,TRUE)-VLOOKUP($A18-1,'Asset Prices'!$J$3:$O$5823,3,TRUE)</f>
        <v>6</v>
      </c>
      <c r="F18">
        <f>VLOOKUP($A18,'Asset Prices'!$J$3:$O$5823,4,TRUE)-VLOOKUP($A18-1,'Asset Prices'!$J$3:$O$5823,4,TRUE)</f>
        <v>3</v>
      </c>
      <c r="G18">
        <f>VLOOKUP($A18,'Asset Prices'!$J$3:$O$5823,5,TRUE)-VLOOKUP($A18-1,'Asset Prices'!$J$3:$O$5823,5,TRUE)</f>
        <v>4</v>
      </c>
      <c r="H18">
        <f>VLOOKUP($A18,'Asset Prices'!$J$3:$O$5823,6,TRUE)-VLOOKUP($A18-1,'Asset Prices'!$J$3:$O$5823,6,TRUE)</f>
        <v>4</v>
      </c>
    </row>
    <row r="19" spans="1:8">
      <c r="A19" s="1">
        <v>35052</v>
      </c>
      <c r="B19" s="8">
        <v>-8.7480952886561614</v>
      </c>
      <c r="C19" s="8">
        <v>-6.8009898769692336</v>
      </c>
      <c r="D19">
        <f>VLOOKUP($A19,'Asset Prices'!$J$3:$O$5823,2,TRUE)-VLOOKUP($A19-1,'Asset Prices'!$J$3:$O$5823,2,TRUE)</f>
        <v>-7</v>
      </c>
      <c r="E19">
        <f>VLOOKUP($A19,'Asset Prices'!$J$3:$O$5823,3,TRUE)-VLOOKUP($A19-1,'Asset Prices'!$J$3:$O$5823,3,TRUE)</f>
        <v>-8</v>
      </c>
      <c r="F19">
        <f>VLOOKUP($A19,'Asset Prices'!$J$3:$O$5823,4,TRUE)-VLOOKUP($A19-1,'Asset Prices'!$J$3:$O$5823,4,TRUE)</f>
        <v>-4</v>
      </c>
      <c r="G19">
        <f>VLOOKUP($A19,'Asset Prices'!$J$3:$O$5823,5,TRUE)-VLOOKUP($A19-1,'Asset Prices'!$J$3:$O$5823,5,TRUE)</f>
        <v>-6</v>
      </c>
      <c r="H19">
        <f>VLOOKUP($A19,'Asset Prices'!$J$3:$O$5823,6,TRUE)-VLOOKUP($A19-1,'Asset Prices'!$J$3:$O$5823,6,TRUE)</f>
        <v>-6</v>
      </c>
    </row>
    <row r="20" spans="1:8">
      <c r="A20" s="1">
        <v>35095</v>
      </c>
      <c r="B20" s="8">
        <v>-5.551833006663216</v>
      </c>
      <c r="C20" s="8">
        <v>-5.4641443564871217</v>
      </c>
      <c r="D20">
        <f>VLOOKUP($A20,'Asset Prices'!$J$3:$O$5823,2,TRUE)-VLOOKUP($A20-1,'Asset Prices'!$J$3:$O$5823,2,TRUE)</f>
        <v>-8.9999999999999432</v>
      </c>
      <c r="E20">
        <f>VLOOKUP($A20,'Asset Prices'!$J$3:$O$5823,3,TRUE)-VLOOKUP($A20-1,'Asset Prices'!$J$3:$O$5823,3,TRUE)</f>
        <v>-5</v>
      </c>
      <c r="F20">
        <f>VLOOKUP($A20,'Asset Prices'!$J$3:$O$5823,4,TRUE)-VLOOKUP($A20-1,'Asset Prices'!$J$3:$O$5823,4,TRUE)</f>
        <v>-3</v>
      </c>
      <c r="G20">
        <f>VLOOKUP($A20,'Asset Prices'!$J$3:$O$5823,5,TRUE)-VLOOKUP($A20-1,'Asset Prices'!$J$3:$O$5823,5,TRUE)</f>
        <v>-2</v>
      </c>
      <c r="H20">
        <f>VLOOKUP($A20,'Asset Prices'!$J$3:$O$5823,6,TRUE)-VLOOKUP($A20-1,'Asset Prices'!$J$3:$O$5823,6,TRUE)</f>
        <v>-2</v>
      </c>
    </row>
    <row r="21" spans="1:8">
      <c r="A21" s="1">
        <v>35150</v>
      </c>
      <c r="B21" s="8">
        <v>2.278561517024714</v>
      </c>
      <c r="C21" s="8">
        <v>0.81960692349429853</v>
      </c>
      <c r="D21">
        <f>VLOOKUP($A21,'Asset Prices'!$J$3:$O$5823,2,TRUE)-VLOOKUP($A21-1,'Asset Prices'!$J$3:$O$5823,2,TRUE)</f>
        <v>3</v>
      </c>
      <c r="E21">
        <f>VLOOKUP($A21,'Asset Prices'!$J$3:$O$5823,3,TRUE)-VLOOKUP($A21-1,'Asset Prices'!$J$3:$O$5823,3,TRUE)</f>
        <v>0</v>
      </c>
      <c r="F21">
        <f>VLOOKUP($A21,'Asset Prices'!$J$3:$O$5823,4,TRUE)-VLOOKUP($A21-1,'Asset Prices'!$J$3:$O$5823,4,TRUE)</f>
        <v>-1</v>
      </c>
      <c r="G21">
        <f>VLOOKUP($A21,'Asset Prices'!$J$3:$O$5823,5,TRUE)-VLOOKUP($A21-1,'Asset Prices'!$J$3:$O$5823,5,TRUE)</f>
        <v>1</v>
      </c>
      <c r="H21">
        <f>VLOOKUP($A21,'Asset Prices'!$J$3:$O$5823,6,TRUE)-VLOOKUP($A21-1,'Asset Prices'!$J$3:$O$5823,6,TRUE)</f>
        <v>0.99999999999988631</v>
      </c>
    </row>
    <row r="22" spans="1:8">
      <c r="A22" s="1">
        <v>35206</v>
      </c>
      <c r="B22" s="8">
        <v>1.3339675969508056</v>
      </c>
      <c r="C22" s="8">
        <v>2.1622258613141527</v>
      </c>
      <c r="D22">
        <f>VLOOKUP($A22,'Asset Prices'!$J$3:$O$5823,2,TRUE)-VLOOKUP($A22-1,'Asset Prices'!$J$3:$O$5823,2,TRUE)</f>
        <v>1</v>
      </c>
      <c r="E22">
        <f>VLOOKUP($A22,'Asset Prices'!$J$3:$O$5823,3,TRUE)-VLOOKUP($A22-1,'Asset Prices'!$J$3:$O$5823,3,TRUE)</f>
        <v>3</v>
      </c>
      <c r="F22">
        <f>VLOOKUP($A22,'Asset Prices'!$J$3:$O$5823,4,TRUE)-VLOOKUP($A22-1,'Asset Prices'!$J$3:$O$5823,4,TRUE)</f>
        <v>3</v>
      </c>
      <c r="G22">
        <f>VLOOKUP($A22,'Asset Prices'!$J$3:$O$5823,5,TRUE)-VLOOKUP($A22-1,'Asset Prices'!$J$3:$O$5823,5,TRUE)</f>
        <v>1</v>
      </c>
      <c r="H22">
        <f>VLOOKUP($A22,'Asset Prices'!$J$3:$O$5823,6,TRUE)-VLOOKUP($A22-1,'Asset Prices'!$J$3:$O$5823,6,TRUE)</f>
        <v>2.0000000000001137</v>
      </c>
    </row>
    <row r="23" spans="1:8">
      <c r="A23" s="1">
        <v>35249</v>
      </c>
      <c r="B23" s="8">
        <v>-4.3167447141759983</v>
      </c>
      <c r="C23" s="8">
        <v>-1.9395011377780307</v>
      </c>
      <c r="D23">
        <f>VLOOKUP($A23,'Asset Prices'!$J$3:$O$5823,2,TRUE)-VLOOKUP($A23-1,'Asset Prices'!$J$3:$O$5823,2,TRUE)</f>
        <v>-2</v>
      </c>
      <c r="E23">
        <f>VLOOKUP($A23,'Asset Prices'!$J$3:$O$5823,3,TRUE)-VLOOKUP($A23-1,'Asset Prices'!$J$3:$O$5823,3,TRUE)</f>
        <v>-3</v>
      </c>
      <c r="F23">
        <f>VLOOKUP($A23,'Asset Prices'!$J$3:$O$5823,4,TRUE)-VLOOKUP($A23-1,'Asset Prices'!$J$3:$O$5823,4,TRUE)</f>
        <v>-2</v>
      </c>
      <c r="G23">
        <f>VLOOKUP($A23,'Asset Prices'!$J$3:$O$5823,5,TRUE)-VLOOKUP($A23-1,'Asset Prices'!$J$3:$O$5823,5,TRUE)</f>
        <v>1</v>
      </c>
      <c r="H23">
        <f>VLOOKUP($A23,'Asset Prices'!$J$3:$O$5823,6,TRUE)-VLOOKUP($A23-1,'Asset Prices'!$J$3:$O$5823,6,TRUE)</f>
        <v>1</v>
      </c>
    </row>
    <row r="24" spans="1:8">
      <c r="A24" s="1">
        <v>35297</v>
      </c>
      <c r="B24" s="8">
        <v>-1.7848555182159596</v>
      </c>
      <c r="C24" s="8">
        <v>1.8236696283408511</v>
      </c>
      <c r="D24">
        <f>VLOOKUP($A24,'Asset Prices'!$J$3:$O$5823,2,TRUE)-VLOOKUP($A24-1,'Asset Prices'!$J$3:$O$5823,2,TRUE)</f>
        <v>0</v>
      </c>
      <c r="E24">
        <f>VLOOKUP($A24,'Asset Prices'!$J$3:$O$5823,3,TRUE)-VLOOKUP($A24-1,'Asset Prices'!$J$3:$O$5823,3,TRUE)</f>
        <v>0</v>
      </c>
      <c r="F24">
        <f>VLOOKUP($A24,'Asset Prices'!$J$3:$O$5823,4,TRUE)-VLOOKUP($A24-1,'Asset Prices'!$J$3:$O$5823,4,TRUE)</f>
        <v>0</v>
      </c>
      <c r="G24">
        <f>VLOOKUP($A24,'Asset Prices'!$J$3:$O$5823,5,TRUE)-VLOOKUP($A24-1,'Asset Prices'!$J$3:$O$5823,5,TRUE)</f>
        <v>1</v>
      </c>
      <c r="H24">
        <f>VLOOKUP($A24,'Asset Prices'!$J$3:$O$5823,6,TRUE)-VLOOKUP($A24-1,'Asset Prices'!$J$3:$O$5823,6,TRUE)</f>
        <v>0.99999999999988631</v>
      </c>
    </row>
    <row r="25" spans="1:8">
      <c r="A25" s="1">
        <v>35332</v>
      </c>
      <c r="B25" s="8">
        <v>-11.973821176963632</v>
      </c>
      <c r="C25" s="8">
        <v>-7.252165462665376</v>
      </c>
      <c r="D25">
        <f>VLOOKUP($A25,'Asset Prices'!$J$3:$O$5823,2,TRUE)-VLOOKUP($A25-1,'Asset Prices'!$J$3:$O$5823,2,TRUE)</f>
        <v>-8</v>
      </c>
      <c r="E25">
        <f>VLOOKUP($A25,'Asset Prices'!$J$3:$O$5823,3,TRUE)-VLOOKUP($A25-1,'Asset Prices'!$J$3:$O$5823,3,TRUE)</f>
        <v>-8</v>
      </c>
      <c r="F25">
        <f>VLOOKUP($A25,'Asset Prices'!$J$3:$O$5823,4,TRUE)-VLOOKUP($A25-1,'Asset Prices'!$J$3:$O$5823,4,TRUE)</f>
        <v>-6</v>
      </c>
      <c r="G25">
        <f>VLOOKUP($A25,'Asset Prices'!$J$3:$O$5823,5,TRUE)-VLOOKUP($A25-1,'Asset Prices'!$J$3:$O$5823,5,TRUE)</f>
        <v>-3</v>
      </c>
      <c r="H25">
        <f>VLOOKUP($A25,'Asset Prices'!$J$3:$O$5823,6,TRUE)-VLOOKUP($A25-1,'Asset Prices'!$J$3:$O$5823,6,TRUE)</f>
        <v>-2</v>
      </c>
    </row>
    <row r="26" spans="1:8">
      <c r="A26" s="1">
        <v>35382</v>
      </c>
      <c r="B26" s="8">
        <v>1.8829776612594253</v>
      </c>
      <c r="C26" s="8">
        <v>-1.7344779651331771E-2</v>
      </c>
      <c r="D26">
        <f>VLOOKUP($A26,'Asset Prices'!$J$3:$O$5823,2,TRUE)-VLOOKUP($A26-1,'Asset Prices'!$J$3:$O$5823,2,TRUE)</f>
        <v>-2</v>
      </c>
      <c r="E26">
        <f>VLOOKUP($A26,'Asset Prices'!$J$3:$O$5823,3,TRUE)-VLOOKUP($A26-1,'Asset Prices'!$J$3:$O$5823,3,TRUE)</f>
        <v>1</v>
      </c>
      <c r="F26">
        <f>VLOOKUP($A26,'Asset Prices'!$J$3:$O$5823,4,TRUE)-VLOOKUP($A26-1,'Asset Prices'!$J$3:$O$5823,4,TRUE)</f>
        <v>1</v>
      </c>
      <c r="G26">
        <f>VLOOKUP($A26,'Asset Prices'!$J$3:$O$5823,5,TRUE)-VLOOKUP($A26-1,'Asset Prices'!$J$3:$O$5823,5,TRUE)</f>
        <v>1</v>
      </c>
      <c r="H26">
        <f>VLOOKUP($A26,'Asset Prices'!$J$3:$O$5823,6,TRUE)-VLOOKUP($A26-1,'Asset Prices'!$J$3:$O$5823,6,TRUE)</f>
        <v>2</v>
      </c>
    </row>
    <row r="27" spans="1:8">
      <c r="A27" s="1">
        <v>35416</v>
      </c>
      <c r="B27" s="8">
        <v>1.5785297441952955</v>
      </c>
      <c r="C27" s="8">
        <v>4.962747729119461</v>
      </c>
      <c r="D27">
        <f>VLOOKUP($A27,'Asset Prices'!$J$3:$O$5823,2,TRUE)-VLOOKUP($A27-1,'Asset Prices'!$J$3:$O$5823,2,TRUE)</f>
        <v>5</v>
      </c>
      <c r="E27">
        <f>VLOOKUP($A27,'Asset Prices'!$J$3:$O$5823,3,TRUE)-VLOOKUP($A27-1,'Asset Prices'!$J$3:$O$5823,3,TRUE)</f>
        <v>4</v>
      </c>
      <c r="F27">
        <f>VLOOKUP($A27,'Asset Prices'!$J$3:$O$5823,4,TRUE)-VLOOKUP($A27-1,'Asset Prices'!$J$3:$O$5823,4,TRUE)</f>
        <v>3</v>
      </c>
      <c r="G27">
        <f>VLOOKUP($A27,'Asset Prices'!$J$3:$O$5823,5,TRUE)-VLOOKUP($A27-1,'Asset Prices'!$J$3:$O$5823,5,TRUE)</f>
        <v>4</v>
      </c>
      <c r="H27">
        <f>VLOOKUP($A27,'Asset Prices'!$J$3:$O$5823,6,TRUE)-VLOOKUP($A27-1,'Asset Prices'!$J$3:$O$5823,6,TRUE)</f>
        <v>3</v>
      </c>
    </row>
    <row r="28" spans="1:8">
      <c r="A28" s="1">
        <v>35466</v>
      </c>
      <c r="B28" s="8">
        <v>-1.7004471950561193</v>
      </c>
      <c r="C28" s="8">
        <v>3.3364337604928553</v>
      </c>
      <c r="D28">
        <f>VLOOKUP($A28,'Asset Prices'!$J$3:$O$5823,2,TRUE)-VLOOKUP($A28-1,'Asset Prices'!$J$3:$O$5823,2,TRUE)</f>
        <v>3</v>
      </c>
      <c r="E28">
        <f>VLOOKUP($A28,'Asset Prices'!$J$3:$O$5823,3,TRUE)-VLOOKUP($A28-1,'Asset Prices'!$J$3:$O$5823,3,TRUE)</f>
        <v>2</v>
      </c>
      <c r="F28">
        <f>VLOOKUP($A28,'Asset Prices'!$J$3:$O$5823,4,TRUE)-VLOOKUP($A28-1,'Asset Prices'!$J$3:$O$5823,4,TRUE)</f>
        <v>2</v>
      </c>
      <c r="G28">
        <f>VLOOKUP($A28,'Asset Prices'!$J$3:$O$5823,5,TRUE)-VLOOKUP($A28-1,'Asset Prices'!$J$3:$O$5823,5,TRUE)</f>
        <v>1</v>
      </c>
      <c r="H28">
        <f>VLOOKUP($A28,'Asset Prices'!$J$3:$O$5823,6,TRUE)-VLOOKUP($A28-1,'Asset Prices'!$J$3:$O$5823,6,TRUE)</f>
        <v>2</v>
      </c>
    </row>
    <row r="29" spans="1:8">
      <c r="A29" s="1">
        <v>35515</v>
      </c>
      <c r="B29" s="8">
        <v>4.9428125563964223</v>
      </c>
      <c r="C29" s="8">
        <v>5.7098321867871853</v>
      </c>
      <c r="D29">
        <f>VLOOKUP($A29,'Asset Prices'!$J$3:$O$5823,2,TRUE)-VLOOKUP($A29-1,'Asset Prices'!$J$3:$O$5823,2,TRUE)</f>
        <v>5</v>
      </c>
      <c r="E29">
        <f>VLOOKUP($A29,'Asset Prices'!$J$3:$O$5823,3,TRUE)-VLOOKUP($A29-1,'Asset Prices'!$J$3:$O$5823,3,TRUE)</f>
        <v>3</v>
      </c>
      <c r="F29">
        <f>VLOOKUP($A29,'Asset Prices'!$J$3:$O$5823,4,TRUE)-VLOOKUP($A29-1,'Asset Prices'!$J$3:$O$5823,4,TRUE)</f>
        <v>5</v>
      </c>
      <c r="G29">
        <f>VLOOKUP($A29,'Asset Prices'!$J$3:$O$5823,5,TRUE)-VLOOKUP($A29-1,'Asset Prices'!$J$3:$O$5823,5,TRUE)</f>
        <v>2</v>
      </c>
      <c r="H29">
        <f>VLOOKUP($A29,'Asset Prices'!$J$3:$O$5823,6,TRUE)-VLOOKUP($A29-1,'Asset Prices'!$J$3:$O$5823,6,TRUE)</f>
        <v>0.99999999999988631</v>
      </c>
    </row>
    <row r="30" spans="1:8">
      <c r="A30" s="1">
        <v>35570</v>
      </c>
      <c r="B30" s="8">
        <v>-10.093282981894641</v>
      </c>
      <c r="C30" s="8">
        <v>-0.26122032420132996</v>
      </c>
      <c r="D30">
        <f>VLOOKUP($A30,'Asset Prices'!$J$3:$O$5823,2,TRUE)-VLOOKUP($A30-1,'Asset Prices'!$J$3:$O$5823,2,TRUE)</f>
        <v>-3</v>
      </c>
      <c r="E30">
        <f>VLOOKUP($A30,'Asset Prices'!$J$3:$O$5823,3,TRUE)-VLOOKUP($A30-1,'Asset Prices'!$J$3:$O$5823,3,TRUE)</f>
        <v>-3</v>
      </c>
      <c r="F30">
        <f>VLOOKUP($A30,'Asset Prices'!$J$3:$O$5823,4,TRUE)-VLOOKUP($A30-1,'Asset Prices'!$J$3:$O$5823,4,TRUE)</f>
        <v>-1</v>
      </c>
      <c r="G30">
        <f>VLOOKUP($A30,'Asset Prices'!$J$3:$O$5823,5,TRUE)-VLOOKUP($A30-1,'Asset Prices'!$J$3:$O$5823,5,TRUE)</f>
        <v>0</v>
      </c>
      <c r="H30">
        <f>VLOOKUP($A30,'Asset Prices'!$J$3:$O$5823,6,TRUE)-VLOOKUP($A30-1,'Asset Prices'!$J$3:$O$5823,6,TRUE)</f>
        <v>0</v>
      </c>
    </row>
    <row r="31" spans="1:8">
      <c r="A31" s="1">
        <v>35613</v>
      </c>
      <c r="B31" s="8">
        <v>-0.34892742416769978</v>
      </c>
      <c r="C31" s="8">
        <v>-0.86632133138311329</v>
      </c>
      <c r="D31">
        <f>VLOOKUP($A31,'Asset Prices'!$J$3:$O$5823,2,TRUE)-VLOOKUP($A31-1,'Asset Prices'!$J$3:$O$5823,2,TRUE)</f>
        <v>0</v>
      </c>
      <c r="E31">
        <f>VLOOKUP($A31,'Asset Prices'!$J$3:$O$5823,3,TRUE)-VLOOKUP($A31-1,'Asset Prices'!$J$3:$O$5823,3,TRUE)</f>
        <v>-3</v>
      </c>
      <c r="F31">
        <f>VLOOKUP($A31,'Asset Prices'!$J$3:$O$5823,4,TRUE)-VLOOKUP($A31-1,'Asset Prices'!$J$3:$O$5823,4,TRUE)</f>
        <v>-3</v>
      </c>
      <c r="G31">
        <f>VLOOKUP($A31,'Asset Prices'!$J$3:$O$5823,5,TRUE)-VLOOKUP($A31-1,'Asset Prices'!$J$3:$O$5823,5,TRUE)</f>
        <v>-2</v>
      </c>
      <c r="H31">
        <f>VLOOKUP($A31,'Asset Prices'!$J$3:$O$5823,6,TRUE)-VLOOKUP($A31-1,'Asset Prices'!$J$3:$O$5823,6,TRUE)</f>
        <v>-2</v>
      </c>
    </row>
    <row r="32" spans="1:8">
      <c r="A32" s="1">
        <v>35661</v>
      </c>
      <c r="B32" s="8">
        <v>0.32469448933138978</v>
      </c>
      <c r="C32" s="8">
        <v>4.1879382272935128</v>
      </c>
      <c r="D32">
        <f>VLOOKUP($A32,'Asset Prices'!$J$3:$O$5823,2,TRUE)-VLOOKUP($A32-1,'Asset Prices'!$J$3:$O$5823,2,TRUE)</f>
        <v>3</v>
      </c>
      <c r="E32">
        <f>VLOOKUP($A32,'Asset Prices'!$J$3:$O$5823,3,TRUE)-VLOOKUP($A32-1,'Asset Prices'!$J$3:$O$5823,3,TRUE)</f>
        <v>1</v>
      </c>
      <c r="F32">
        <f>VLOOKUP($A32,'Asset Prices'!$J$3:$O$5823,4,TRUE)-VLOOKUP($A32-1,'Asset Prices'!$J$3:$O$5823,4,TRUE)</f>
        <v>0</v>
      </c>
      <c r="G32">
        <f>VLOOKUP($A32,'Asset Prices'!$J$3:$O$5823,5,TRUE)-VLOOKUP($A32-1,'Asset Prices'!$J$3:$O$5823,5,TRUE)</f>
        <v>-4</v>
      </c>
      <c r="H32">
        <f>VLOOKUP($A32,'Asset Prices'!$J$3:$O$5823,6,TRUE)-VLOOKUP($A32-1,'Asset Prices'!$J$3:$O$5823,6,TRUE)</f>
        <v>-1</v>
      </c>
    </row>
    <row r="33" spans="1:8">
      <c r="A33" s="1">
        <v>35703</v>
      </c>
      <c r="B33" s="8">
        <v>0.8959064621276549</v>
      </c>
      <c r="C33" s="8">
        <v>1.8351198628188954</v>
      </c>
      <c r="D33">
        <f>VLOOKUP($A33,'Asset Prices'!$J$3:$O$5823,2,TRUE)-VLOOKUP($A33-1,'Asset Prices'!$J$3:$O$5823,2,TRUE)</f>
        <v>0</v>
      </c>
      <c r="E33">
        <f>VLOOKUP($A33,'Asset Prices'!$J$3:$O$5823,3,TRUE)-VLOOKUP($A33-1,'Asset Prices'!$J$3:$O$5823,3,TRUE)</f>
        <v>1</v>
      </c>
      <c r="F33">
        <f>VLOOKUP($A33,'Asset Prices'!$J$3:$O$5823,4,TRUE)-VLOOKUP($A33-1,'Asset Prices'!$J$3:$O$5823,4,TRUE)</f>
        <v>2</v>
      </c>
      <c r="G33">
        <f>VLOOKUP($A33,'Asset Prices'!$J$3:$O$5823,5,TRUE)-VLOOKUP($A33-1,'Asset Prices'!$J$3:$O$5823,5,TRUE)</f>
        <v>3</v>
      </c>
      <c r="H33">
        <f>VLOOKUP($A33,'Asset Prices'!$J$3:$O$5823,6,TRUE)-VLOOKUP($A33-1,'Asset Prices'!$J$3:$O$5823,6,TRUE)</f>
        <v>2</v>
      </c>
    </row>
    <row r="34" spans="1:8">
      <c r="A34" s="1">
        <v>35746</v>
      </c>
      <c r="B34" s="8">
        <v>-2.0279958973969356</v>
      </c>
      <c r="C34" s="8">
        <v>2.3419493915387499</v>
      </c>
      <c r="D34">
        <f>VLOOKUP($A34,'Asset Prices'!$J$3:$O$5823,2,TRUE)-VLOOKUP($A34-2,'Asset Prices'!$J$3:$O$5823,2,TRUE)</f>
        <v>-3</v>
      </c>
      <c r="E34">
        <f>VLOOKUP($A34,'Asset Prices'!$J$3:$O$5823,3,TRUE)-VLOOKUP($A34-2,'Asset Prices'!$J$3:$O$5823,3,TRUE)</f>
        <v>-1</v>
      </c>
      <c r="F34">
        <f>VLOOKUP($A34,'Asset Prices'!$J$3:$O$5823,4,TRUE)-VLOOKUP($A34-2,'Asset Prices'!$J$3:$O$5823,4,TRUE)</f>
        <v>-2</v>
      </c>
      <c r="G34">
        <f>VLOOKUP($A34,'Asset Prices'!$J$3:$O$5823,5,TRUE)-VLOOKUP($A34-2,'Asset Prices'!$J$3:$O$5823,5,TRUE)</f>
        <v>-2</v>
      </c>
      <c r="H34">
        <f>VLOOKUP($A34,'Asset Prices'!$J$3:$O$5823,6,TRUE)-VLOOKUP($A34-2,'Asset Prices'!$J$3:$O$5823,6,TRUE)</f>
        <v>-1</v>
      </c>
    </row>
    <row r="35" spans="1:8">
      <c r="A35" s="1">
        <v>35780</v>
      </c>
      <c r="B35" s="8">
        <v>-8.9532198636680341E-2</v>
      </c>
      <c r="C35" s="8">
        <v>1.7052067088249305</v>
      </c>
      <c r="D35">
        <f>VLOOKUP($A35,'Asset Prices'!$J$3:$O$5823,2,TRUE)-VLOOKUP($A35-1,'Asset Prices'!$J$3:$O$5823,2,TRUE)</f>
        <v>0</v>
      </c>
      <c r="E35">
        <f>VLOOKUP($A35,'Asset Prices'!$J$3:$O$5823,3,TRUE)-VLOOKUP($A35-1,'Asset Prices'!$J$3:$O$5823,3,TRUE)</f>
        <v>0</v>
      </c>
      <c r="F35">
        <f>VLOOKUP($A35,'Asset Prices'!$J$3:$O$5823,4,TRUE)-VLOOKUP($A35-1,'Asset Prices'!$J$3:$O$5823,4,TRUE)</f>
        <v>-1</v>
      </c>
      <c r="G35">
        <f>VLOOKUP($A35,'Asset Prices'!$J$3:$O$5823,5,TRUE)-VLOOKUP($A35-1,'Asset Prices'!$J$3:$O$5823,5,TRUE)</f>
        <v>-1</v>
      </c>
      <c r="H35">
        <f>VLOOKUP($A35,'Asset Prices'!$J$3:$O$5823,6,TRUE)-VLOOKUP($A35-1,'Asset Prices'!$J$3:$O$5823,6,TRUE)</f>
        <v>-2</v>
      </c>
    </row>
    <row r="36" spans="1:8">
      <c r="A36" s="1">
        <v>35830</v>
      </c>
      <c r="B36" s="8">
        <v>1.4599301273623264</v>
      </c>
      <c r="C36" s="8">
        <v>-0.54656844804901605</v>
      </c>
      <c r="D36">
        <f>VLOOKUP($A36,'Asset Prices'!$J$3:$O$5823,2,TRUE)-VLOOKUP($A36-1,'Asset Prices'!$J$3:$O$5823,2,TRUE)</f>
        <v>-2</v>
      </c>
      <c r="E36">
        <f>VLOOKUP($A36,'Asset Prices'!$J$3:$O$5823,3,TRUE)-VLOOKUP($A36-1,'Asset Prices'!$J$3:$O$5823,3,TRUE)</f>
        <v>0</v>
      </c>
      <c r="F36">
        <f>VLOOKUP($A36,'Asset Prices'!$J$3:$O$5823,4,TRUE)-VLOOKUP($A36-1,'Asset Prices'!$J$3:$O$5823,4,TRUE)</f>
        <v>1</v>
      </c>
      <c r="G36">
        <f>VLOOKUP($A36,'Asset Prices'!$J$3:$O$5823,5,TRUE)-VLOOKUP($A36-1,'Asset Prices'!$J$3:$O$5823,5,TRUE)</f>
        <v>1</v>
      </c>
      <c r="H36">
        <f>VLOOKUP($A36,'Asset Prices'!$J$3:$O$5823,6,TRUE)-VLOOKUP($A36-1,'Asset Prices'!$J$3:$O$5823,6,TRUE)</f>
        <v>0</v>
      </c>
    </row>
    <row r="37" spans="1:8">
      <c r="A37" s="1">
        <v>35886</v>
      </c>
      <c r="B37" s="8">
        <v>0.90594547262777914</v>
      </c>
      <c r="C37" s="8">
        <v>-5.7322084523517658</v>
      </c>
      <c r="D37">
        <f>VLOOKUP($A37,'Asset Prices'!$J$3:$O$5823,2,TRUE)-VLOOKUP($A37-1,'Asset Prices'!$J$3:$O$5823,2,TRUE)</f>
        <v>-5</v>
      </c>
      <c r="E37">
        <f>VLOOKUP($A37,'Asset Prices'!$J$3:$O$5823,3,TRUE)-VLOOKUP($A37-1,'Asset Prices'!$J$3:$O$5823,3,TRUE)</f>
        <v>-5</v>
      </c>
      <c r="F37">
        <f>VLOOKUP($A37,'Asset Prices'!$J$3:$O$5823,4,TRUE)-VLOOKUP($A37-1,'Asset Prices'!$J$3:$O$5823,4,TRUE)</f>
        <v>-5</v>
      </c>
      <c r="G37">
        <f>VLOOKUP($A37,'Asset Prices'!$J$3:$O$5823,5,TRUE)-VLOOKUP($A37-1,'Asset Prices'!$J$3:$O$5823,5,TRUE)</f>
        <v>-3</v>
      </c>
      <c r="H37">
        <f>VLOOKUP($A37,'Asset Prices'!$J$3:$O$5823,6,TRUE)-VLOOKUP($A37-1,'Asset Prices'!$J$3:$O$5823,6,TRUE)</f>
        <v>-2</v>
      </c>
    </row>
    <row r="38" spans="1:8">
      <c r="A38" s="1">
        <v>35934</v>
      </c>
      <c r="B38" s="8">
        <v>-1.6332848887272231</v>
      </c>
      <c r="C38" s="8">
        <v>1.5507898382324803</v>
      </c>
      <c r="D38">
        <f>VLOOKUP($A38,'Asset Prices'!$J$3:$O$5823,2,TRUE)-VLOOKUP($A38-1,'Asset Prices'!$J$3:$O$5823,2,TRUE)</f>
        <v>0</v>
      </c>
      <c r="E38">
        <f>VLOOKUP($A38,'Asset Prices'!$J$3:$O$5823,3,TRUE)-VLOOKUP($A38-1,'Asset Prices'!$J$3:$O$5823,3,TRUE)</f>
        <v>0</v>
      </c>
      <c r="F38">
        <f>VLOOKUP($A38,'Asset Prices'!$J$3:$O$5823,4,TRUE)-VLOOKUP($A38-1,'Asset Prices'!$J$3:$O$5823,4,TRUE)</f>
        <v>1</v>
      </c>
      <c r="G38">
        <f>VLOOKUP($A38,'Asset Prices'!$J$3:$O$5823,5,TRUE)-VLOOKUP($A38-1,'Asset Prices'!$J$3:$O$5823,5,TRUE)</f>
        <v>2</v>
      </c>
      <c r="H38">
        <f>VLOOKUP($A38,'Asset Prices'!$J$3:$O$5823,6,TRUE)-VLOOKUP($A38-1,'Asset Prices'!$J$3:$O$5823,6,TRUE)</f>
        <v>2</v>
      </c>
    </row>
    <row r="39" spans="1:8">
      <c r="A39" s="1">
        <v>35977</v>
      </c>
      <c r="B39" s="8">
        <v>1.0873353964213861</v>
      </c>
      <c r="C39" s="8">
        <v>-1.9185939749624521</v>
      </c>
      <c r="D39">
        <f>VLOOKUP($A39,'Asset Prices'!$J$3:$O$5823,2,TRUE)-VLOOKUP($A39-1,'Asset Prices'!$J$3:$O$5823,2,TRUE)</f>
        <v>-3</v>
      </c>
      <c r="E39">
        <f>VLOOKUP($A39,'Asset Prices'!$J$3:$O$5823,3,TRUE)-VLOOKUP($A39-1,'Asset Prices'!$J$3:$O$5823,3,TRUE)</f>
        <v>-4</v>
      </c>
      <c r="F39">
        <f>VLOOKUP($A39,'Asset Prices'!$J$3:$O$5823,4,TRUE)-VLOOKUP($A39-1,'Asset Prices'!$J$3:$O$5823,4,TRUE)</f>
        <v>0</v>
      </c>
      <c r="G39">
        <f>VLOOKUP($A39,'Asset Prices'!$J$3:$O$5823,5,TRUE)-VLOOKUP($A39-1,'Asset Prices'!$J$3:$O$5823,5,TRUE)</f>
        <v>0</v>
      </c>
      <c r="H39">
        <f>VLOOKUP($A39,'Asset Prices'!$J$3:$O$5823,6,TRUE)-VLOOKUP($A39-1,'Asset Prices'!$J$3:$O$5823,6,TRUE)</f>
        <v>0</v>
      </c>
    </row>
    <row r="40" spans="1:8">
      <c r="A40" s="1">
        <v>36025</v>
      </c>
      <c r="B40" s="8">
        <v>2.410106899360843</v>
      </c>
      <c r="C40" s="8">
        <v>1.29316930066171</v>
      </c>
      <c r="D40">
        <f>VLOOKUP($A40,'Asset Prices'!$J$3:$O$5823,2,TRUE)-VLOOKUP($A40-1,'Asset Prices'!$J$3:$O$5823,2,TRUE)</f>
        <v>2</v>
      </c>
      <c r="E40">
        <f>VLOOKUP($A40,'Asset Prices'!$J$3:$O$5823,3,TRUE)-VLOOKUP($A40-1,'Asset Prices'!$J$3:$O$5823,3,TRUE)</f>
        <v>2</v>
      </c>
      <c r="F40">
        <f>VLOOKUP($A40,'Asset Prices'!$J$3:$O$5823,4,TRUE)-VLOOKUP($A40-1,'Asset Prices'!$J$3:$O$5823,4,TRUE)</f>
        <v>1</v>
      </c>
      <c r="G40">
        <f>VLOOKUP($A40,'Asset Prices'!$J$3:$O$5823,5,TRUE)-VLOOKUP($A40-1,'Asset Prices'!$J$3:$O$5823,5,TRUE)</f>
        <v>0</v>
      </c>
      <c r="H40">
        <f>VLOOKUP($A40,'Asset Prices'!$J$3:$O$5823,6,TRUE)-VLOOKUP($A40-1,'Asset Prices'!$J$3:$O$5823,6,TRUE)</f>
        <v>0</v>
      </c>
    </row>
    <row r="41" spans="1:8">
      <c r="A41" s="1">
        <v>36067</v>
      </c>
      <c r="B41" s="8">
        <v>8.8376781704188314</v>
      </c>
      <c r="C41" s="8">
        <v>0.10151801710796962</v>
      </c>
      <c r="D41">
        <f>VLOOKUP($A41,'Asset Prices'!$J$3:$O$5823,2,TRUE)-VLOOKUP($A41-1,'Asset Prices'!$J$3:$O$5823,2,TRUE)</f>
        <v>2</v>
      </c>
      <c r="E41">
        <f>VLOOKUP($A41,'Asset Prices'!$J$3:$O$5823,3,TRUE)-VLOOKUP($A41-1,'Asset Prices'!$J$3:$O$5823,3,TRUE)</f>
        <v>0</v>
      </c>
      <c r="F41">
        <f>VLOOKUP($A41,'Asset Prices'!$J$3:$O$5823,4,TRUE)-VLOOKUP($A41-1,'Asset Prices'!$J$3:$O$5823,4,TRUE)</f>
        <v>-2.0000000000000568</v>
      </c>
      <c r="G41">
        <f>VLOOKUP($A41,'Asset Prices'!$J$3:$O$5823,5,TRUE)-VLOOKUP($A41-1,'Asset Prices'!$J$3:$O$5823,5,TRUE)</f>
        <v>-2</v>
      </c>
      <c r="H41">
        <f>VLOOKUP($A41,'Asset Prices'!$J$3:$O$5823,6,TRUE)-VLOOKUP($A41-1,'Asset Prices'!$J$3:$O$5823,6,TRUE)</f>
        <v>-1</v>
      </c>
    </row>
    <row r="42" spans="1:8">
      <c r="A42" s="1">
        <v>36084</v>
      </c>
      <c r="B42" s="8">
        <v>-23.2338582083528</v>
      </c>
      <c r="C42" s="8">
        <v>-22.550978908351574</v>
      </c>
      <c r="D42">
        <f>VLOOKUP($A42,'Asset Prices'!$J$3:$O$5823,2,TRUE)-VLOOKUP($A42-1,'Asset Prices'!$J$3:$O$5823,2,TRUE)</f>
        <v>-27</v>
      </c>
      <c r="E42">
        <f>VLOOKUP($A42,'Asset Prices'!$J$3:$O$5823,3,TRUE)-VLOOKUP($A42-1,'Asset Prices'!$J$3:$O$5823,3,TRUE)</f>
        <v>-19.000000000000057</v>
      </c>
      <c r="F42">
        <f>VLOOKUP($A42,'Asset Prices'!$J$3:$O$5823,4,TRUE)-VLOOKUP($A42-1,'Asset Prices'!$J$3:$O$5823,4,TRUE)</f>
        <v>-13.999999999999943</v>
      </c>
      <c r="G42">
        <f>VLOOKUP($A42,'Asset Prices'!$J$3:$O$5823,5,TRUE)-VLOOKUP($A42-1,'Asset Prices'!$J$3:$O$5823,5,TRUE)</f>
        <v>-5</v>
      </c>
      <c r="H42">
        <f>VLOOKUP($A42,'Asset Prices'!$J$3:$O$5823,6,TRUE)-VLOOKUP($A42-1,'Asset Prices'!$J$3:$O$5823,6,TRUE)</f>
        <v>-5</v>
      </c>
    </row>
    <row r="43" spans="1:8">
      <c r="A43" s="1">
        <v>36116</v>
      </c>
      <c r="B43" s="8">
        <v>-5.7213996861436245</v>
      </c>
      <c r="C43" s="8">
        <v>0.74044265062358994</v>
      </c>
      <c r="D43">
        <f>VLOOKUP($A43,'Asset Prices'!$J$3:$O$5823,2,TRUE)-VLOOKUP($A43-1,'Asset Prices'!$J$3:$O$5823,2,TRUE)</f>
        <v>2.0000000000000568</v>
      </c>
      <c r="E43">
        <f>VLOOKUP($A43,'Asset Prices'!$J$3:$O$5823,3,TRUE)-VLOOKUP($A43-1,'Asset Prices'!$J$3:$O$5823,3,TRUE)</f>
        <v>2</v>
      </c>
      <c r="F43">
        <f>VLOOKUP($A43,'Asset Prices'!$J$3:$O$5823,4,TRUE)-VLOOKUP($A43-1,'Asset Prices'!$J$3:$O$5823,4,TRUE)</f>
        <v>2.0000000000000568</v>
      </c>
      <c r="G43">
        <f>VLOOKUP($A43,'Asset Prices'!$J$3:$O$5823,5,TRUE)-VLOOKUP($A43-1,'Asset Prices'!$J$3:$O$5823,5,TRUE)</f>
        <v>-2</v>
      </c>
      <c r="H43">
        <f>VLOOKUP($A43,'Asset Prices'!$J$3:$O$5823,6,TRUE)-VLOOKUP($A43-1,'Asset Prices'!$J$3:$O$5823,6,TRUE)</f>
        <v>-1</v>
      </c>
    </row>
    <row r="44" spans="1:8">
      <c r="A44" s="1">
        <v>36151</v>
      </c>
      <c r="B44" s="8">
        <v>-0.84909681016260874</v>
      </c>
      <c r="C44" s="8">
        <v>7.0938967606054071</v>
      </c>
      <c r="D44">
        <f>VLOOKUP($A44,'Asset Prices'!$J$3:$O$5823,2,TRUE)-VLOOKUP($A44-1,'Asset Prices'!$J$3:$O$5823,2,TRUE)</f>
        <v>3.0000000000000568</v>
      </c>
      <c r="E44">
        <f>VLOOKUP($A44,'Asset Prices'!$J$3:$O$5823,3,TRUE)-VLOOKUP($A44-1,'Asset Prices'!$J$3:$O$5823,3,TRUE)</f>
        <v>5</v>
      </c>
      <c r="F44">
        <f>VLOOKUP($A44,'Asset Prices'!$J$3:$O$5823,4,TRUE)-VLOOKUP($A44-1,'Asset Prices'!$J$3:$O$5823,4,TRUE)</f>
        <v>6.0000000000000568</v>
      </c>
      <c r="G44">
        <f>VLOOKUP($A44,'Asset Prices'!$J$3:$O$5823,5,TRUE)-VLOOKUP($A44-1,'Asset Prices'!$J$3:$O$5823,5,TRUE)</f>
        <v>5</v>
      </c>
      <c r="H44">
        <f>VLOOKUP($A44,'Asset Prices'!$J$3:$O$5823,6,TRUE)-VLOOKUP($A44-1,'Asset Prices'!$J$3:$O$5823,6,TRUE)</f>
        <v>4</v>
      </c>
    </row>
    <row r="45" spans="1:8">
      <c r="A45" s="1">
        <v>36194</v>
      </c>
      <c r="B45" s="8">
        <v>0.89923724054545551</v>
      </c>
      <c r="C45" s="8">
        <v>4.8743360158323608</v>
      </c>
      <c r="D45">
        <f>VLOOKUP($A45,'Asset Prices'!$J$3:$O$5823,2,TRUE)-VLOOKUP($A45-1,'Asset Prices'!$J$3:$O$5823,2,TRUE)</f>
        <v>2</v>
      </c>
      <c r="E45">
        <f>VLOOKUP($A45,'Asset Prices'!$J$3:$O$5823,3,TRUE)-VLOOKUP($A45-1,'Asset Prices'!$J$3:$O$5823,3,TRUE)</f>
        <v>4</v>
      </c>
      <c r="F45">
        <f>VLOOKUP($A45,'Asset Prices'!$J$3:$O$5823,4,TRUE)-VLOOKUP($A45-1,'Asset Prices'!$J$3:$O$5823,4,TRUE)</f>
        <v>4</v>
      </c>
      <c r="G45">
        <f>VLOOKUP($A45,'Asset Prices'!$J$3:$O$5823,5,TRUE)-VLOOKUP($A45-1,'Asset Prices'!$J$3:$O$5823,5,TRUE)</f>
        <v>0</v>
      </c>
      <c r="H45">
        <f>VLOOKUP($A45,'Asset Prices'!$J$3:$O$5823,6,TRUE)-VLOOKUP($A45-1,'Asset Prices'!$J$3:$O$5823,6,TRUE)</f>
        <v>0</v>
      </c>
    </row>
    <row r="46" spans="1:8">
      <c r="A46" s="1">
        <v>36249</v>
      </c>
      <c r="B46" s="8">
        <v>1.4380728704647192</v>
      </c>
      <c r="C46" s="8">
        <v>-2.2322982758335437</v>
      </c>
      <c r="D46">
        <f>VLOOKUP($A46,'Asset Prices'!$J$3:$O$5823,2,TRUE)-VLOOKUP($A46-1,'Asset Prices'!$J$3:$O$5823,2,TRUE)</f>
        <v>-4.9999999999999432</v>
      </c>
      <c r="E46">
        <f>VLOOKUP($A46,'Asset Prices'!$J$3:$O$5823,3,TRUE)-VLOOKUP($A46-1,'Asset Prices'!$J$3:$O$5823,3,TRUE)</f>
        <v>-6</v>
      </c>
      <c r="F46">
        <f>VLOOKUP($A46,'Asset Prices'!$J$3:$O$5823,4,TRUE)-VLOOKUP($A46-1,'Asset Prices'!$J$3:$O$5823,4,TRUE)</f>
        <v>-7</v>
      </c>
      <c r="G46">
        <f>VLOOKUP($A46,'Asset Prices'!$J$3:$O$5823,5,TRUE)-VLOOKUP($A46-1,'Asset Prices'!$J$3:$O$5823,5,TRUE)</f>
        <v>-4</v>
      </c>
      <c r="H46">
        <f>VLOOKUP($A46,'Asset Prices'!$J$3:$O$5823,6,TRUE)-VLOOKUP($A46-1,'Asset Prices'!$J$3:$O$5823,6,TRUE)</f>
        <v>-4</v>
      </c>
    </row>
    <row r="47" spans="1:8">
      <c r="A47" s="1">
        <v>36298</v>
      </c>
      <c r="B47" s="8">
        <v>-1.0460533875318117</v>
      </c>
      <c r="C47" s="8">
        <v>12.432363039747184</v>
      </c>
      <c r="D47">
        <f>VLOOKUP($A47,'Asset Prices'!$J$3:$O$5823,2,TRUE)-VLOOKUP($A47-1,'Asset Prices'!$J$3:$O$5823,2,TRUE)</f>
        <v>7</v>
      </c>
      <c r="E47">
        <f>VLOOKUP($A47,'Asset Prices'!$J$3:$O$5823,3,TRUE)-VLOOKUP($A47-1,'Asset Prices'!$J$3:$O$5823,3,TRUE)</f>
        <v>5</v>
      </c>
      <c r="F47">
        <f>VLOOKUP($A47,'Asset Prices'!$J$3:$O$5823,4,TRUE)-VLOOKUP($A47-1,'Asset Prices'!$J$3:$O$5823,4,TRUE)</f>
        <v>2</v>
      </c>
      <c r="G47">
        <f>VLOOKUP($A47,'Asset Prices'!$J$3:$O$5823,5,TRUE)-VLOOKUP($A47-1,'Asset Prices'!$J$3:$O$5823,5,TRUE)</f>
        <v>4</v>
      </c>
      <c r="H47">
        <f>VLOOKUP($A47,'Asset Prices'!$J$3:$O$5823,6,TRUE)-VLOOKUP($A47-1,'Asset Prices'!$J$3:$O$5823,6,TRUE)</f>
        <v>4</v>
      </c>
    </row>
    <row r="48" spans="1:8">
      <c r="A48" s="1">
        <v>36341</v>
      </c>
      <c r="B48" s="8">
        <v>-2.2411025704252969</v>
      </c>
      <c r="C48" s="8">
        <v>-9.1929041012611616</v>
      </c>
      <c r="D48">
        <f>VLOOKUP($A48,'Asset Prices'!$J$3:$O$5823,2,TRUE)-VLOOKUP($A48-1,'Asset Prices'!$J$3:$O$5823,2,TRUE)</f>
        <v>-15</v>
      </c>
      <c r="E48">
        <f>VLOOKUP($A48,'Asset Prices'!$J$3:$O$5823,3,TRUE)-VLOOKUP($A48-1,'Asset Prices'!$J$3:$O$5823,3,TRUE)</f>
        <v>-17</v>
      </c>
      <c r="F48">
        <f>VLOOKUP($A48,'Asset Prices'!$J$3:$O$5823,4,TRUE)-VLOOKUP($A48-1,'Asset Prices'!$J$3:$O$5823,4,TRUE)</f>
        <v>-12</v>
      </c>
      <c r="G48">
        <f>VLOOKUP($A48,'Asset Prices'!$J$3:$O$5823,5,TRUE)-VLOOKUP($A48-1,'Asset Prices'!$J$3:$O$5823,5,TRUE)</f>
        <v>-6</v>
      </c>
      <c r="H48">
        <f>VLOOKUP($A48,'Asset Prices'!$J$3:$O$5823,6,TRUE)-VLOOKUP($A48-1,'Asset Prices'!$J$3:$O$5823,6,TRUE)</f>
        <v>-6.0000000000001137</v>
      </c>
    </row>
    <row r="49" spans="1:8">
      <c r="A49" s="1">
        <v>36396</v>
      </c>
      <c r="B49" s="8">
        <v>5.2935637406898159</v>
      </c>
      <c r="C49" s="8">
        <v>-5.2757681746725016</v>
      </c>
      <c r="D49">
        <f>VLOOKUP($A49,'Asset Prices'!$J$3:$O$5823,2,TRUE)-VLOOKUP($A49-1,'Asset Prices'!$J$3:$O$5823,2,TRUE)</f>
        <v>-1</v>
      </c>
      <c r="E49">
        <f>VLOOKUP($A49,'Asset Prices'!$J$3:$O$5823,3,TRUE)-VLOOKUP($A49-1,'Asset Prices'!$J$3:$O$5823,3,TRUE)</f>
        <v>-6</v>
      </c>
      <c r="F49">
        <f>VLOOKUP($A49,'Asset Prices'!$J$3:$O$5823,4,TRUE)-VLOOKUP($A49-1,'Asset Prices'!$J$3:$O$5823,4,TRUE)</f>
        <v>-4</v>
      </c>
      <c r="G49">
        <f>VLOOKUP($A49,'Asset Prices'!$J$3:$O$5823,5,TRUE)-VLOOKUP($A49-1,'Asset Prices'!$J$3:$O$5823,5,TRUE)</f>
        <v>0</v>
      </c>
      <c r="H49">
        <f>VLOOKUP($A49,'Asset Prices'!$J$3:$O$5823,6,TRUE)-VLOOKUP($A49-1,'Asset Prices'!$J$3:$O$5823,6,TRUE)</f>
        <v>0</v>
      </c>
    </row>
    <row r="50" spans="1:8">
      <c r="A50" s="1">
        <v>36438</v>
      </c>
      <c r="B50" s="8">
        <v>-1.6228959249009671</v>
      </c>
      <c r="C50" s="8">
        <v>2.6717885013937357</v>
      </c>
      <c r="D50">
        <f>VLOOKUP($A50,'Asset Prices'!$J$3:$O$5823,2,TRUE)-VLOOKUP($A50-1,'Asset Prices'!$J$3:$O$5823,2,TRUE)</f>
        <v>8</v>
      </c>
      <c r="E50">
        <f>VLOOKUP($A50,'Asset Prices'!$J$3:$O$5823,3,TRUE)-VLOOKUP($A50-1,'Asset Prices'!$J$3:$O$5823,3,TRUE)</f>
        <v>9</v>
      </c>
      <c r="F50">
        <f>VLOOKUP($A50,'Asset Prices'!$J$3:$O$5823,4,TRUE)-VLOOKUP($A50-1,'Asset Prices'!$J$3:$O$5823,4,TRUE)</f>
        <v>7</v>
      </c>
      <c r="G50">
        <f>VLOOKUP($A50,'Asset Prices'!$J$3:$O$5823,5,TRUE)-VLOOKUP($A50-1,'Asset Prices'!$J$3:$O$5823,5,TRUE)</f>
        <v>7</v>
      </c>
      <c r="H50">
        <f>VLOOKUP($A50,'Asset Prices'!$J$3:$O$5823,6,TRUE)-VLOOKUP($A50-1,'Asset Prices'!$J$3:$O$5823,6,TRUE)</f>
        <v>5.9999999999998863</v>
      </c>
    </row>
    <row r="51" spans="1:8">
      <c r="A51" s="1">
        <v>36480</v>
      </c>
      <c r="B51" s="8">
        <v>9.9912628711140723</v>
      </c>
      <c r="C51" s="8">
        <v>5.213168580192173</v>
      </c>
      <c r="D51">
        <f>VLOOKUP($A51,'Asset Prices'!$J$3:$O$5823,2,TRUE)-VLOOKUP($A51-1,'Asset Prices'!$J$3:$O$5823,2,TRUE)</f>
        <v>6</v>
      </c>
      <c r="E51">
        <f>VLOOKUP($A51,'Asset Prices'!$J$3:$O$5823,3,TRUE)-VLOOKUP($A51-1,'Asset Prices'!$J$3:$O$5823,3,TRUE)</f>
        <v>4</v>
      </c>
      <c r="F51">
        <f>VLOOKUP($A51,'Asset Prices'!$J$3:$O$5823,4,TRUE)-VLOOKUP($A51-1,'Asset Prices'!$J$3:$O$5823,4,TRUE)</f>
        <v>3</v>
      </c>
      <c r="G51">
        <f>VLOOKUP($A51,'Asset Prices'!$J$3:$O$5823,5,TRUE)-VLOOKUP($A51-1,'Asset Prices'!$J$3:$O$5823,5,TRUE)</f>
        <v>2</v>
      </c>
      <c r="H51">
        <f>VLOOKUP($A51,'Asset Prices'!$J$3:$O$5823,6,TRUE)-VLOOKUP($A51-1,'Asset Prices'!$J$3:$O$5823,6,TRUE)</f>
        <v>-1.9999999999998863</v>
      </c>
    </row>
    <row r="52" spans="1:8">
      <c r="A52" s="1">
        <v>36516</v>
      </c>
      <c r="B52" s="8">
        <v>0.36346162476159999</v>
      </c>
      <c r="C52" s="8">
        <v>2.6203876624708733</v>
      </c>
      <c r="D52">
        <f>VLOOKUP($A52,'Asset Prices'!$J$3:$O$5823,2,TRUE)-VLOOKUP($A52-1,'Asset Prices'!$J$3:$O$5823,2,TRUE)</f>
        <v>3</v>
      </c>
      <c r="E52">
        <f>VLOOKUP($A52,'Asset Prices'!$J$3:$O$5823,3,TRUE)-VLOOKUP($A52-1,'Asset Prices'!$J$3:$O$5823,3,TRUE)</f>
        <v>2</v>
      </c>
      <c r="F52">
        <f>VLOOKUP($A52,'Asset Prices'!$J$3:$O$5823,4,TRUE)-VLOOKUP($A52-1,'Asset Prices'!$J$3:$O$5823,4,TRUE)</f>
        <v>1</v>
      </c>
      <c r="G52">
        <f>VLOOKUP($A52,'Asset Prices'!$J$3:$O$5823,5,TRUE)-VLOOKUP($A52-1,'Asset Prices'!$J$3:$O$5823,5,TRUE)</f>
        <v>0</v>
      </c>
      <c r="H52">
        <f>VLOOKUP($A52,'Asset Prices'!$J$3:$O$5823,6,TRUE)-VLOOKUP($A52-1,'Asset Prices'!$J$3:$O$5823,6,TRUE)</f>
        <v>-2.0000000000002274</v>
      </c>
    </row>
    <row r="53" spans="1:8">
      <c r="A53" s="1">
        <v>36558</v>
      </c>
      <c r="B53" s="8">
        <v>-3.5717545811939964</v>
      </c>
      <c r="C53" s="8">
        <v>10.312461495724857</v>
      </c>
      <c r="D53">
        <f>VLOOKUP($A53,'Asset Prices'!$J$3:$O$5823,2,TRUE)-VLOOKUP($A53-1,'Asset Prices'!$J$3:$O$5823,2,TRUE)</f>
        <v>3</v>
      </c>
      <c r="E53">
        <f>VLOOKUP($A53,'Asset Prices'!$J$3:$O$5823,3,TRUE)-VLOOKUP($A53-1,'Asset Prices'!$J$3:$O$5823,3,TRUE)</f>
        <v>1</v>
      </c>
      <c r="F53">
        <f>VLOOKUP($A53,'Asset Prices'!$J$3:$O$5823,4,TRUE)-VLOOKUP($A53-1,'Asset Prices'!$J$3:$O$5823,4,TRUE)</f>
        <v>-2</v>
      </c>
      <c r="G53">
        <f>VLOOKUP($A53,'Asset Prices'!$J$3:$O$5823,5,TRUE)-VLOOKUP($A53-1,'Asset Prices'!$J$3:$O$5823,5,TRUE)</f>
        <v>-4</v>
      </c>
      <c r="H53">
        <f>VLOOKUP($A53,'Asset Prices'!$J$3:$O$5823,6,TRUE)-VLOOKUP($A53-1,'Asset Prices'!$J$3:$O$5823,6,TRUE)</f>
        <v>-4.9999999999998863</v>
      </c>
    </row>
    <row r="54" spans="1:8">
      <c r="A54" s="1">
        <v>36606</v>
      </c>
      <c r="B54" s="8">
        <v>-0.83738300196044835</v>
      </c>
      <c r="C54" s="8">
        <v>0.54968507713323422</v>
      </c>
      <c r="D54">
        <f>VLOOKUP($A54,'Asset Prices'!$J$3:$O$5823,2,TRUE)-VLOOKUP($A54-1,'Asset Prices'!$J$3:$O$5823,2,TRUE)</f>
        <v>-2</v>
      </c>
      <c r="E54">
        <f>VLOOKUP($A54,'Asset Prices'!$J$3:$O$5823,3,TRUE)-VLOOKUP($A54-1,'Asset Prices'!$J$3:$O$5823,3,TRUE)</f>
        <v>-1</v>
      </c>
      <c r="F54">
        <f>VLOOKUP($A54,'Asset Prices'!$J$3:$O$5823,4,TRUE)-VLOOKUP($A54-1,'Asset Prices'!$J$3:$O$5823,4,TRUE)</f>
        <v>-5</v>
      </c>
      <c r="G54">
        <f>VLOOKUP($A54,'Asset Prices'!$J$3:$O$5823,5,TRUE)-VLOOKUP($A54-1,'Asset Prices'!$J$3:$O$5823,5,TRUE)</f>
        <v>-1</v>
      </c>
      <c r="H54">
        <f>VLOOKUP($A54,'Asset Prices'!$J$3:$O$5823,6,TRUE)-VLOOKUP($A54-1,'Asset Prices'!$J$3:$O$5823,6,TRUE)</f>
        <v>-1</v>
      </c>
    </row>
    <row r="55" spans="1:8">
      <c r="A55" s="1">
        <v>36662</v>
      </c>
      <c r="B55" s="8">
        <v>7.8234816294542426</v>
      </c>
      <c r="C55" s="8">
        <v>-1.113287922202042</v>
      </c>
      <c r="D55">
        <f>VLOOKUP($A55,'Asset Prices'!$J$3:$O$5823,2,TRUE)-VLOOKUP($A55-1,'Asset Prices'!$J$3:$O$5823,2,TRUE)</f>
        <v>1</v>
      </c>
      <c r="E55">
        <f>VLOOKUP($A55,'Asset Prices'!$J$3:$O$5823,3,TRUE)-VLOOKUP($A55-1,'Asset Prices'!$J$3:$O$5823,3,TRUE)</f>
        <v>-1</v>
      </c>
      <c r="F55">
        <f>VLOOKUP($A55,'Asset Prices'!$J$3:$O$5823,4,TRUE)-VLOOKUP($A55-1,'Asset Prices'!$J$3:$O$5823,4,TRUE)</f>
        <v>-4</v>
      </c>
      <c r="G55">
        <f>VLOOKUP($A55,'Asset Prices'!$J$3:$O$5823,5,TRUE)-VLOOKUP($A55-1,'Asset Prices'!$J$3:$O$5823,5,TRUE)</f>
        <v>-4</v>
      </c>
      <c r="H55">
        <f>VLOOKUP($A55,'Asset Prices'!$J$3:$O$5823,6,TRUE)-VLOOKUP($A55-1,'Asset Prices'!$J$3:$O$5823,6,TRUE)</f>
        <v>-5</v>
      </c>
    </row>
    <row r="56" spans="1:8">
      <c r="A56" s="1">
        <v>36705</v>
      </c>
      <c r="B56" s="8">
        <v>-1.2700332992784764</v>
      </c>
      <c r="C56" s="8">
        <v>0.71245448751359564</v>
      </c>
      <c r="D56">
        <f>VLOOKUP($A56,'Asset Prices'!$J$3:$O$5823,2,TRUE)-VLOOKUP($A56-1,'Asset Prices'!$J$3:$O$5823,2,TRUE)</f>
        <v>-7</v>
      </c>
      <c r="E56">
        <f>VLOOKUP($A56,'Asset Prices'!$J$3:$O$5823,3,TRUE)-VLOOKUP($A56-1,'Asset Prices'!$J$3:$O$5823,3,TRUE)</f>
        <v>-1</v>
      </c>
      <c r="F56">
        <f>VLOOKUP($A56,'Asset Prices'!$J$3:$O$5823,4,TRUE)-VLOOKUP($A56-1,'Asset Prices'!$J$3:$O$5823,4,TRUE)</f>
        <v>1</v>
      </c>
      <c r="G56">
        <f>VLOOKUP($A56,'Asset Prices'!$J$3:$O$5823,5,TRUE)-VLOOKUP($A56-1,'Asset Prices'!$J$3:$O$5823,5,TRUE)</f>
        <v>2</v>
      </c>
      <c r="H56">
        <f>VLOOKUP($A56,'Asset Prices'!$J$3:$O$5823,6,TRUE)-VLOOKUP($A56-1,'Asset Prices'!$J$3:$O$5823,6,TRUE)</f>
        <v>3</v>
      </c>
    </row>
    <row r="57" spans="1:8">
      <c r="A57" s="1">
        <v>36760</v>
      </c>
      <c r="B57" s="8">
        <v>-0.71160171873990052</v>
      </c>
      <c r="C57" s="8">
        <v>3.5492485185420959</v>
      </c>
      <c r="D57">
        <f>VLOOKUP($A57,'Asset Prices'!$J$3:$O$5823,2,TRUE)-VLOOKUP($A57-1,'Asset Prices'!$J$3:$O$5823,2,TRUE)</f>
        <v>-1</v>
      </c>
      <c r="E57">
        <f>VLOOKUP($A57,'Asset Prices'!$J$3:$O$5823,3,TRUE)-VLOOKUP($A57-1,'Asset Prices'!$J$3:$O$5823,3,TRUE)</f>
        <v>-3</v>
      </c>
      <c r="F57">
        <f>VLOOKUP($A57,'Asset Prices'!$J$3:$O$5823,4,TRUE)-VLOOKUP($A57-1,'Asset Prices'!$J$3:$O$5823,4,TRUE)</f>
        <v>-1</v>
      </c>
      <c r="G57">
        <f>VLOOKUP($A57,'Asset Prices'!$J$3:$O$5823,5,TRUE)-VLOOKUP($A57-1,'Asset Prices'!$J$3:$O$5823,5,TRUE)</f>
        <v>2</v>
      </c>
      <c r="H57">
        <f>VLOOKUP($A57,'Asset Prices'!$J$3:$O$5823,6,TRUE)-VLOOKUP($A57-1,'Asset Prices'!$J$3:$O$5823,6,TRUE)</f>
        <v>2.9999999999998863</v>
      </c>
    </row>
    <row r="58" spans="1:8">
      <c r="A58" s="1">
        <v>36802</v>
      </c>
      <c r="B58" s="8">
        <v>0.84595486086198379</v>
      </c>
      <c r="C58" s="8">
        <v>4.8236816845660311</v>
      </c>
      <c r="D58">
        <f>VLOOKUP($A58,'Asset Prices'!$J$3:$O$5823,2,TRUE)-VLOOKUP($A58-1,'Asset Prices'!$J$3:$O$5823,2,TRUE)</f>
        <v>2</v>
      </c>
      <c r="E58">
        <f>VLOOKUP($A58,'Asset Prices'!$J$3:$O$5823,3,TRUE)-VLOOKUP($A58-1,'Asset Prices'!$J$3:$O$5823,3,TRUE)</f>
        <v>2</v>
      </c>
      <c r="F58">
        <f>VLOOKUP($A58,'Asset Prices'!$J$3:$O$5823,4,TRUE)-VLOOKUP($A58-1,'Asset Prices'!$J$3:$O$5823,4,TRUE)</f>
        <v>4</v>
      </c>
      <c r="G58">
        <f>VLOOKUP($A58,'Asset Prices'!$J$3:$O$5823,5,TRUE)-VLOOKUP($A58-1,'Asset Prices'!$J$3:$O$5823,5,TRUE)</f>
        <v>1</v>
      </c>
      <c r="H58">
        <f>VLOOKUP($A58,'Asset Prices'!$J$3:$O$5823,6,TRUE)-VLOOKUP($A58-1,'Asset Prices'!$J$3:$O$5823,6,TRUE)</f>
        <v>0</v>
      </c>
    </row>
    <row r="59" spans="1:8">
      <c r="A59" s="1">
        <v>36845</v>
      </c>
      <c r="B59" s="8">
        <v>1.4078509000236301</v>
      </c>
      <c r="C59" s="8">
        <v>-0.34054336812861546</v>
      </c>
      <c r="D59">
        <f>VLOOKUP($A59,'Asset Prices'!$J$3:$O$5823,2,TRUE)-VLOOKUP($A59-1,'Asset Prices'!$J$3:$O$5823,2,TRUE)</f>
        <v>-2</v>
      </c>
      <c r="E59">
        <f>VLOOKUP($A59,'Asset Prices'!$J$3:$O$5823,3,TRUE)-VLOOKUP($A59-1,'Asset Prices'!$J$3:$O$5823,3,TRUE)</f>
        <v>-3</v>
      </c>
      <c r="F59">
        <f>VLOOKUP($A59,'Asset Prices'!$J$3:$O$5823,4,TRUE)-VLOOKUP($A59-1,'Asset Prices'!$J$3:$O$5823,4,TRUE)</f>
        <v>-4</v>
      </c>
      <c r="G59">
        <f>VLOOKUP($A59,'Asset Prices'!$J$3:$O$5823,5,TRUE)-VLOOKUP($A59-1,'Asset Prices'!$J$3:$O$5823,5,TRUE)</f>
        <v>-5</v>
      </c>
      <c r="H59">
        <f>VLOOKUP($A59,'Asset Prices'!$J$3:$O$5823,6,TRUE)-VLOOKUP($A59-1,'Asset Prices'!$J$3:$O$5823,6,TRUE)</f>
        <v>-3.9999999999998863</v>
      </c>
    </row>
    <row r="60" spans="1:8">
      <c r="A60" s="1">
        <v>36879</v>
      </c>
      <c r="B60" s="8">
        <v>5.6538293767787309</v>
      </c>
      <c r="C60" s="8">
        <v>-0.39634586814128586</v>
      </c>
      <c r="D60">
        <f>VLOOKUP($A60,'Asset Prices'!$J$3:$O$5823,2,TRUE)-VLOOKUP($A60-1,'Asset Prices'!$J$3:$O$5823,2,TRUE)</f>
        <v>2</v>
      </c>
      <c r="E60">
        <f>VLOOKUP($A60,'Asset Prices'!$J$3:$O$5823,3,TRUE)-VLOOKUP($A60-1,'Asset Prices'!$J$3:$O$5823,3,TRUE)</f>
        <v>2.0000000000000568</v>
      </c>
      <c r="F60">
        <f>VLOOKUP($A60,'Asset Prices'!$J$3:$O$5823,4,TRUE)-VLOOKUP($A60-1,'Asset Prices'!$J$3:$O$5823,4,TRUE)</f>
        <v>2</v>
      </c>
      <c r="G60">
        <f>VLOOKUP($A60,'Asset Prices'!$J$3:$O$5823,5,TRUE)-VLOOKUP($A60-1,'Asset Prices'!$J$3:$O$5823,5,TRUE)</f>
        <v>2</v>
      </c>
      <c r="H60">
        <f>VLOOKUP($A60,'Asset Prices'!$J$3:$O$5823,6,TRUE)-VLOOKUP($A60-1,'Asset Prices'!$J$3:$O$5823,6,TRUE)</f>
        <v>2</v>
      </c>
    </row>
    <row r="61" spans="1:8">
      <c r="A61" s="1">
        <v>36894</v>
      </c>
      <c r="B61" s="8">
        <v>-35.867200989765713</v>
      </c>
      <c r="C61" s="8">
        <v>20.078197587823883</v>
      </c>
      <c r="D61">
        <f>VLOOKUP($A61,'Asset Prices'!$J$3:$O$5823,2,TRUE)-VLOOKUP($A61-1,'Asset Prices'!$J$3:$O$5823,2,TRUE)</f>
        <v>5</v>
      </c>
      <c r="E61">
        <f>VLOOKUP($A61,'Asset Prices'!$J$3:$O$5823,3,TRUE)-VLOOKUP($A61-1,'Asset Prices'!$J$3:$O$5823,3,TRUE)</f>
        <v>18.000000000000057</v>
      </c>
      <c r="F61">
        <f>VLOOKUP($A61,'Asset Prices'!$J$3:$O$5823,4,TRUE)-VLOOKUP($A61-1,'Asset Prices'!$J$3:$O$5823,4,TRUE)</f>
        <v>22</v>
      </c>
      <c r="G61">
        <f>VLOOKUP($A61,'Asset Prices'!$J$3:$O$5823,5,TRUE)-VLOOKUP($A61-1,'Asset Prices'!$J$3:$O$5823,5,TRUE)</f>
        <v>3</v>
      </c>
      <c r="H61">
        <f>VLOOKUP($A61,'Asset Prices'!$J$3:$O$5823,6,TRUE)-VLOOKUP($A61-1,'Asset Prices'!$J$3:$O$5823,6,TRUE)</f>
        <v>6</v>
      </c>
    </row>
    <row r="62" spans="1:8">
      <c r="A62" s="1">
        <v>36922</v>
      </c>
      <c r="B62" s="8">
        <v>2.5090712973918587</v>
      </c>
      <c r="C62" s="8">
        <v>-9.2343758764608985</v>
      </c>
      <c r="D62">
        <f>VLOOKUP($A62,'Asset Prices'!$J$3:$O$5823,2,TRUE)-VLOOKUP($A62-1,'Asset Prices'!$J$3:$O$5823,2,TRUE)</f>
        <v>-8</v>
      </c>
      <c r="E62">
        <f>VLOOKUP($A62,'Asset Prices'!$J$3:$O$5823,3,TRUE)-VLOOKUP($A62-1,'Asset Prices'!$J$3:$O$5823,3,TRUE)</f>
        <v>-6.0000000000000568</v>
      </c>
      <c r="F62">
        <f>VLOOKUP($A62,'Asset Prices'!$J$3:$O$5823,4,TRUE)-VLOOKUP($A62-1,'Asset Prices'!$J$3:$O$5823,4,TRUE)</f>
        <v>-5</v>
      </c>
      <c r="G62">
        <f>VLOOKUP($A62,'Asset Prices'!$J$3:$O$5823,5,TRUE)-VLOOKUP($A62-1,'Asset Prices'!$J$3:$O$5823,5,TRUE)</f>
        <v>-6</v>
      </c>
      <c r="H62">
        <f>VLOOKUP($A62,'Asset Prices'!$J$3:$O$5823,6,TRUE)-VLOOKUP($A62-1,'Asset Prices'!$J$3:$O$5823,6,TRUE)</f>
        <v>-8</v>
      </c>
    </row>
    <row r="63" spans="1:8">
      <c r="A63" s="1">
        <v>36970</v>
      </c>
      <c r="B63" s="8">
        <v>5.1976976379567974</v>
      </c>
      <c r="C63" s="8">
        <v>-12.039422902902364</v>
      </c>
      <c r="D63">
        <f>VLOOKUP($A63,'Asset Prices'!$J$3:$O$5823,2,TRUE)-VLOOKUP($A63-1,'Asset Prices'!$J$3:$O$5823,2,TRUE)</f>
        <v>-8</v>
      </c>
      <c r="E63">
        <f>VLOOKUP($A63,'Asset Prices'!$J$3:$O$5823,3,TRUE)-VLOOKUP($A63-1,'Asset Prices'!$J$3:$O$5823,3,TRUE)</f>
        <v>-6.0000000000000568</v>
      </c>
      <c r="F63">
        <f>VLOOKUP($A63,'Asset Prices'!$J$3:$O$5823,4,TRUE)-VLOOKUP($A63-1,'Asset Prices'!$J$3:$O$5823,4,TRUE)</f>
        <v>-4</v>
      </c>
      <c r="G63">
        <f>VLOOKUP($A63,'Asset Prices'!$J$3:$O$5823,5,TRUE)-VLOOKUP($A63-1,'Asset Prices'!$J$3:$O$5823,5,TRUE)</f>
        <v>-1</v>
      </c>
      <c r="H63">
        <f>VLOOKUP($A63,'Asset Prices'!$J$3:$O$5823,6,TRUE)-VLOOKUP($A63-1,'Asset Prices'!$J$3:$O$5823,6,TRUE)</f>
        <v>0</v>
      </c>
    </row>
    <row r="64" spans="1:8">
      <c r="A64" s="1">
        <v>36999</v>
      </c>
      <c r="B64" s="8">
        <v>-41.993419397294282</v>
      </c>
      <c r="C64" s="8">
        <v>-3.3425395377077831</v>
      </c>
      <c r="D64">
        <f>VLOOKUP($A64,'Asset Prices'!$J$3:$O$5823,2,TRUE)-VLOOKUP($A64-1,'Asset Prices'!$J$3:$O$5823,2,TRUE)</f>
        <v>-15</v>
      </c>
      <c r="E64">
        <f>VLOOKUP($A64,'Asset Prices'!$J$3:$O$5823,3,TRUE)-VLOOKUP($A64-1,'Asset Prices'!$J$3:$O$5823,3,TRUE)</f>
        <v>-12</v>
      </c>
      <c r="F64">
        <f>VLOOKUP($A64,'Asset Prices'!$J$3:$O$5823,4,TRUE)-VLOOKUP($A64-1,'Asset Prices'!$J$3:$O$5823,4,TRUE)</f>
        <v>-7</v>
      </c>
      <c r="G64">
        <f>VLOOKUP($A64,'Asset Prices'!$J$3:$O$5823,5,TRUE)-VLOOKUP($A64-1,'Asset Prices'!$J$3:$O$5823,5,TRUE)</f>
        <v>-4</v>
      </c>
      <c r="H64">
        <f>VLOOKUP($A64,'Asset Prices'!$J$3:$O$5823,6,TRUE)-VLOOKUP($A64-1,'Asset Prices'!$J$3:$O$5823,6,TRUE)</f>
        <v>-5</v>
      </c>
    </row>
    <row r="65" spans="1:8">
      <c r="A65" s="1">
        <v>37026</v>
      </c>
      <c r="B65" s="8">
        <v>-9.9907496342007249</v>
      </c>
      <c r="C65" s="8">
        <v>-2.9870131827303279</v>
      </c>
      <c r="D65">
        <f>VLOOKUP($A65,'Asset Prices'!$J$3:$O$5823,2,TRUE)-VLOOKUP($A65-1,'Asset Prices'!$J$3:$O$5823,2,TRUE)</f>
        <v>-1</v>
      </c>
      <c r="E65">
        <f>VLOOKUP($A65,'Asset Prices'!$J$3:$O$5823,3,TRUE)-VLOOKUP($A65-1,'Asset Prices'!$J$3:$O$5823,3,TRUE)</f>
        <v>0.99999999999994316</v>
      </c>
      <c r="F65">
        <f>VLOOKUP($A65,'Asset Prices'!$J$3:$O$5823,4,TRUE)-VLOOKUP($A65-1,'Asset Prices'!$J$3:$O$5823,4,TRUE)</f>
        <v>4</v>
      </c>
      <c r="G65">
        <f>VLOOKUP($A65,'Asset Prices'!$J$3:$O$5823,5,TRUE)-VLOOKUP($A65-1,'Asset Prices'!$J$3:$O$5823,5,TRUE)</f>
        <v>5</v>
      </c>
      <c r="H65">
        <f>VLOOKUP($A65,'Asset Prices'!$J$3:$O$5823,6,TRUE)-VLOOKUP($A65-1,'Asset Prices'!$J$3:$O$5823,6,TRUE)</f>
        <v>5</v>
      </c>
    </row>
    <row r="66" spans="1:8">
      <c r="A66" s="1">
        <v>37069</v>
      </c>
      <c r="B66" s="8">
        <v>9.70924971137641</v>
      </c>
      <c r="C66" s="8">
        <v>9.636199071122455</v>
      </c>
      <c r="D66">
        <f>VLOOKUP($A66,'Asset Prices'!$J$3:$O$5823,2,TRUE)-VLOOKUP($A66-1,'Asset Prices'!$J$3:$O$5823,2,TRUE)</f>
        <v>2.9999999999999432</v>
      </c>
      <c r="E66">
        <f>VLOOKUP($A66,'Asset Prices'!$J$3:$O$5823,3,TRUE)-VLOOKUP($A66-1,'Asset Prices'!$J$3:$O$5823,3,TRUE)</f>
        <v>8</v>
      </c>
      <c r="F66">
        <f>VLOOKUP($A66,'Asset Prices'!$J$3:$O$5823,4,TRUE)-VLOOKUP($A66-1,'Asset Prices'!$J$3:$O$5823,4,TRUE)</f>
        <v>2</v>
      </c>
      <c r="G66">
        <f>VLOOKUP($A66,'Asset Prices'!$J$3:$O$5823,5,TRUE)-VLOOKUP($A66-1,'Asset Prices'!$J$3:$O$5823,5,TRUE)</f>
        <v>-3</v>
      </c>
      <c r="H66">
        <f>VLOOKUP($A66,'Asset Prices'!$J$3:$O$5823,6,TRUE)-VLOOKUP($A66-1,'Asset Prices'!$J$3:$O$5823,6,TRUE)</f>
        <v>-2</v>
      </c>
    </row>
    <row r="67" spans="1:8">
      <c r="A67" s="1">
        <v>37124</v>
      </c>
      <c r="B67" s="8">
        <v>2.4080926245918364</v>
      </c>
      <c r="C67" s="8">
        <v>-8.3116128134045031</v>
      </c>
      <c r="D67">
        <f>VLOOKUP($A67,'Asset Prices'!$J$3:$O$5823,2,TRUE)-VLOOKUP($A67-1,'Asset Prices'!$J$3:$O$5823,2,TRUE)</f>
        <v>-5</v>
      </c>
      <c r="E67">
        <f>VLOOKUP($A67,'Asset Prices'!$J$3:$O$5823,3,TRUE)-VLOOKUP($A67-1,'Asset Prices'!$J$3:$O$5823,3,TRUE)</f>
        <v>-5</v>
      </c>
      <c r="F67">
        <f>VLOOKUP($A67,'Asset Prices'!$J$3:$O$5823,4,TRUE)-VLOOKUP($A67-1,'Asset Prices'!$J$3:$O$5823,4,TRUE)</f>
        <v>-4</v>
      </c>
      <c r="G67">
        <f>VLOOKUP($A67,'Asset Prices'!$J$3:$O$5823,5,TRUE)-VLOOKUP($A67-1,'Asset Prices'!$J$3:$O$5823,5,TRUE)</f>
        <v>-1</v>
      </c>
      <c r="H67">
        <f>VLOOKUP($A67,'Asset Prices'!$J$3:$O$5823,6,TRUE)-VLOOKUP($A67-1,'Asset Prices'!$J$3:$O$5823,6,TRUE)</f>
        <v>1</v>
      </c>
    </row>
    <row r="68" spans="1:8">
      <c r="A68" s="1">
        <v>37151</v>
      </c>
      <c r="B68" s="8">
        <v>0</v>
      </c>
      <c r="C68" s="8">
        <v>0</v>
      </c>
      <c r="D68">
        <f>VLOOKUP($A68,'Asset Prices'!$J$3:$O$5823,2,TRUE)-VLOOKUP($A68-1,'Asset Prices'!$J$3:$O$5823,2,TRUE)</f>
        <v>9</v>
      </c>
      <c r="E68">
        <f>VLOOKUP($A68,'Asset Prices'!$J$3:$O$5823,3,TRUE)-VLOOKUP($A68-1,'Asset Prices'!$J$3:$O$5823,3,TRUE)</f>
        <v>7</v>
      </c>
      <c r="F68">
        <f>VLOOKUP($A68,'Asset Prices'!$J$3:$O$5823,4,TRUE)-VLOOKUP($A68-1,'Asset Prices'!$J$3:$O$5823,4,TRUE)</f>
        <v>6</v>
      </c>
      <c r="G68">
        <f>VLOOKUP($A68,'Asset Prices'!$J$3:$O$5823,5,TRUE)-VLOOKUP($A68-1,'Asset Prices'!$J$3:$O$5823,5,TRUE)</f>
        <v>15</v>
      </c>
      <c r="H68">
        <f>VLOOKUP($A68,'Asset Prices'!$J$3:$O$5823,6,TRUE)-VLOOKUP($A68-1,'Asset Prices'!$J$3:$O$5823,6,TRUE)</f>
        <v>15</v>
      </c>
    </row>
    <row r="69" spans="1:8">
      <c r="A69" s="1">
        <v>37166</v>
      </c>
      <c r="B69" s="8">
        <v>-7.589558265691525</v>
      </c>
      <c r="C69" s="8">
        <v>-10.909727927726639</v>
      </c>
      <c r="D69">
        <f>VLOOKUP($A69,'Asset Prices'!$J$3:$O$5823,2,TRUE)-VLOOKUP($A69-1,'Asset Prices'!$J$3:$O$5823,2,TRUE)</f>
        <v>-5</v>
      </c>
      <c r="E69">
        <f>VLOOKUP($A69,'Asset Prices'!$J$3:$O$5823,3,TRUE)-VLOOKUP($A69-1,'Asset Prices'!$J$3:$O$5823,3,TRUE)</f>
        <v>-3</v>
      </c>
      <c r="F69">
        <f>VLOOKUP($A69,'Asset Prices'!$J$3:$O$5823,4,TRUE)-VLOOKUP($A69-1,'Asset Prices'!$J$3:$O$5823,4,TRUE)</f>
        <v>-2</v>
      </c>
      <c r="G69">
        <f>VLOOKUP($A69,'Asset Prices'!$J$3:$O$5823,5,TRUE)-VLOOKUP($A69-1,'Asset Prices'!$J$3:$O$5823,5,TRUE)</f>
        <v>-7</v>
      </c>
      <c r="H69">
        <f>VLOOKUP($A69,'Asset Prices'!$J$3:$O$5823,6,TRUE)-VLOOKUP($A69-1,'Asset Prices'!$J$3:$O$5823,6,TRUE)</f>
        <v>-4</v>
      </c>
    </row>
    <row r="70" spans="1:8">
      <c r="A70" s="1">
        <v>37201</v>
      </c>
      <c r="B70" s="8">
        <v>-9.5230799812741171</v>
      </c>
      <c r="C70" s="8">
        <v>-11.235906068003535</v>
      </c>
      <c r="D70">
        <f>VLOOKUP($A70,'Asset Prices'!$J$3:$O$5823,2,TRUE)-VLOOKUP($A70-1,'Asset Prices'!$J$3:$O$5823,2,TRUE)</f>
        <v>-9</v>
      </c>
      <c r="E70">
        <f>VLOOKUP($A70,'Asset Prices'!$J$3:$O$5823,3,TRUE)-VLOOKUP($A70-1,'Asset Prices'!$J$3:$O$5823,3,TRUE)</f>
        <v>-17</v>
      </c>
      <c r="F70">
        <f>VLOOKUP($A70,'Asset Prices'!$J$3:$O$5823,4,TRUE)-VLOOKUP($A70-1,'Asset Prices'!$J$3:$O$5823,4,TRUE)</f>
        <v>-0.99999999999994316</v>
      </c>
      <c r="G70">
        <f>VLOOKUP($A70,'Asset Prices'!$J$3:$O$5823,5,TRUE)-VLOOKUP($A70-1,'Asset Prices'!$J$3:$O$5823,5,TRUE)</f>
        <v>1</v>
      </c>
      <c r="H70">
        <f>VLOOKUP($A70,'Asset Prices'!$J$3:$O$5823,6,TRUE)-VLOOKUP($A70-1,'Asset Prices'!$J$3:$O$5823,6,TRUE)</f>
        <v>1</v>
      </c>
    </row>
    <row r="71" spans="1:8">
      <c r="A71" s="1">
        <v>37236</v>
      </c>
      <c r="B71" s="8">
        <v>3.420783149011128</v>
      </c>
      <c r="C71" s="8">
        <v>-11.453328046474489</v>
      </c>
      <c r="D71">
        <f>VLOOKUP($A71,'Asset Prices'!$J$3:$O$5823,2,TRUE)-VLOOKUP($A71-1,'Asset Prices'!$J$3:$O$5823,2,TRUE)</f>
        <v>-7</v>
      </c>
      <c r="E71">
        <f>VLOOKUP($A71,'Asset Prices'!$J$3:$O$5823,3,TRUE)-VLOOKUP($A71-1,'Asset Prices'!$J$3:$O$5823,3,TRUE)</f>
        <v>-8</v>
      </c>
      <c r="F71">
        <f>VLOOKUP($A71,'Asset Prices'!$J$3:$O$5823,4,TRUE)-VLOOKUP($A71-1,'Asset Prices'!$J$3:$O$5823,4,TRUE)</f>
        <v>-4</v>
      </c>
      <c r="G71">
        <f>VLOOKUP($A71,'Asset Prices'!$J$3:$O$5823,5,TRUE)-VLOOKUP($A71-1,'Asset Prices'!$J$3:$O$5823,5,TRUE)</f>
        <v>-18</v>
      </c>
      <c r="H71">
        <f>VLOOKUP($A71,'Asset Prices'!$J$3:$O$5823,6,TRUE)-VLOOKUP($A71-1,'Asset Prices'!$J$3:$O$5823,6,TRUE)</f>
        <v>-3</v>
      </c>
    </row>
    <row r="72" spans="1:8">
      <c r="A72" s="1">
        <v>37286</v>
      </c>
      <c r="B72" s="8">
        <v>3.3667003812724814</v>
      </c>
      <c r="C72" s="8">
        <v>3.1610647834482997</v>
      </c>
      <c r="D72">
        <f>VLOOKUP($A72,'Asset Prices'!$J$3:$O$5823,2,TRUE)-VLOOKUP($A72-1,'Asset Prices'!$J$3:$O$5823,2,TRUE)</f>
        <v>1</v>
      </c>
      <c r="E72">
        <f>VLOOKUP($A72,'Asset Prices'!$J$3:$O$5823,3,TRUE)-VLOOKUP($A72-1,'Asset Prices'!$J$3:$O$5823,3,TRUE)</f>
        <v>2.0000000000000568</v>
      </c>
      <c r="F72">
        <f>VLOOKUP($A72,'Asset Prices'!$J$3:$O$5823,4,TRUE)-VLOOKUP($A72-1,'Asset Prices'!$J$3:$O$5823,4,TRUE)</f>
        <v>0</v>
      </c>
      <c r="G72">
        <f>VLOOKUP($A72,'Asset Prices'!$J$3:$O$5823,5,TRUE)-VLOOKUP($A72-1,'Asset Prices'!$J$3:$O$5823,5,TRUE)</f>
        <v>2</v>
      </c>
      <c r="H72">
        <f>VLOOKUP($A72,'Asset Prices'!$J$3:$O$5823,6,TRUE)-VLOOKUP($A72-1,'Asset Prices'!$J$3:$O$5823,6,TRUE)</f>
        <v>5</v>
      </c>
    </row>
    <row r="73" spans="1:8">
      <c r="A73" s="1">
        <v>37334</v>
      </c>
      <c r="B73" s="8">
        <v>-1.9401005960934952</v>
      </c>
      <c r="C73" s="8">
        <v>-2.7805279622209778</v>
      </c>
      <c r="D73">
        <f>VLOOKUP($A73,'Asset Prices'!$J$3:$O$5823,2,TRUE)-VLOOKUP($A73-1,'Asset Prices'!$J$3:$O$5823,2,TRUE)</f>
        <v>-3</v>
      </c>
      <c r="E73">
        <f>VLOOKUP($A73,'Asset Prices'!$J$3:$O$5823,3,TRUE)-VLOOKUP($A73-1,'Asset Prices'!$J$3:$O$5823,3,TRUE)</f>
        <v>-1</v>
      </c>
      <c r="F73">
        <f>VLOOKUP($A73,'Asset Prices'!$J$3:$O$5823,4,TRUE)-VLOOKUP($A73-1,'Asset Prices'!$J$3:$O$5823,4,TRUE)</f>
        <v>1</v>
      </c>
      <c r="G73">
        <f>VLOOKUP($A73,'Asset Prices'!$J$3:$O$5823,5,TRUE)-VLOOKUP($A73-1,'Asset Prices'!$J$3:$O$5823,5,TRUE)</f>
        <v>3</v>
      </c>
      <c r="H73">
        <f>VLOOKUP($A73,'Asset Prices'!$J$3:$O$5823,6,TRUE)-VLOOKUP($A73-1,'Asset Prices'!$J$3:$O$5823,6,TRUE)</f>
        <v>4.0000000000001137</v>
      </c>
    </row>
    <row r="74" spans="1:8">
      <c r="A74" s="1">
        <v>37383</v>
      </c>
      <c r="B74" s="8">
        <v>2.6117828298591048</v>
      </c>
      <c r="C74" s="8">
        <v>-11.773368933349817</v>
      </c>
      <c r="D74">
        <f>VLOOKUP($A74,'Asset Prices'!$J$3:$O$5823,2,TRUE)-VLOOKUP($A74-1,'Asset Prices'!$J$3:$O$5823,2,TRUE)</f>
        <v>-5</v>
      </c>
      <c r="E74">
        <f>VLOOKUP($A74,'Asset Prices'!$J$3:$O$5823,3,TRUE)-VLOOKUP($A74-1,'Asset Prices'!$J$3:$O$5823,3,TRUE)</f>
        <v>-7</v>
      </c>
      <c r="F74">
        <f>VLOOKUP($A74,'Asset Prices'!$J$3:$O$5823,4,TRUE)-VLOOKUP($A74-1,'Asset Prices'!$J$3:$O$5823,4,TRUE)</f>
        <v>-0.99999999999994316</v>
      </c>
      <c r="G74">
        <f>VLOOKUP($A74,'Asset Prices'!$J$3:$O$5823,5,TRUE)-VLOOKUP($A74-1,'Asset Prices'!$J$3:$O$5823,5,TRUE)</f>
        <v>-1</v>
      </c>
      <c r="H74">
        <f>VLOOKUP($A74,'Asset Prices'!$J$3:$O$5823,6,TRUE)-VLOOKUP($A74-1,'Asset Prices'!$J$3:$O$5823,6,TRUE)</f>
        <v>-1</v>
      </c>
    </row>
    <row r="75" spans="1:8">
      <c r="A75" s="1">
        <v>37433</v>
      </c>
      <c r="B75" s="8">
        <v>2.5842369630833764</v>
      </c>
      <c r="C75" s="8">
        <v>-15.409620577315804</v>
      </c>
      <c r="D75">
        <f>VLOOKUP($A75,'Asset Prices'!$J$3:$O$5823,2,TRUE)-VLOOKUP($A75-1,'Asset Prices'!$J$3:$O$5823,2,TRUE)</f>
        <v>-15</v>
      </c>
      <c r="E75">
        <f>VLOOKUP($A75,'Asset Prices'!$J$3:$O$5823,3,TRUE)-VLOOKUP($A75-1,'Asset Prices'!$J$3:$O$5823,3,TRUE)</f>
        <v>-14</v>
      </c>
      <c r="F75">
        <f>VLOOKUP($A75,'Asset Prices'!$J$3:$O$5823,4,TRUE)-VLOOKUP($A75-1,'Asset Prices'!$J$3:$O$5823,4,TRUE)</f>
        <v>-13</v>
      </c>
      <c r="G75">
        <f>VLOOKUP($A75,'Asset Prices'!$J$3:$O$5823,5,TRUE)-VLOOKUP($A75-1,'Asset Prices'!$J$3:$O$5823,5,TRUE)</f>
        <v>-6</v>
      </c>
      <c r="H75">
        <f>VLOOKUP($A75,'Asset Prices'!$J$3:$O$5823,6,TRUE)-VLOOKUP($A75-1,'Asset Prices'!$J$3:$O$5823,6,TRUE)</f>
        <v>-4</v>
      </c>
    </row>
    <row r="76" spans="1:8">
      <c r="A76" s="1">
        <v>37481</v>
      </c>
      <c r="B76" s="8">
        <v>4.6419091239189516</v>
      </c>
      <c r="C76" s="8">
        <v>-16.807347482498511</v>
      </c>
      <c r="D76">
        <f>VLOOKUP($A76,'Asset Prices'!$J$3:$O$5823,2,TRUE)-VLOOKUP($A76-1,'Asset Prices'!$J$3:$O$5823,2,TRUE)</f>
        <v>-10</v>
      </c>
      <c r="E76">
        <f>VLOOKUP($A76,'Asset Prices'!$J$3:$O$5823,3,TRUE)-VLOOKUP($A76-1,'Asset Prices'!$J$3:$O$5823,3,TRUE)</f>
        <v>-9</v>
      </c>
      <c r="F76">
        <f>VLOOKUP($A76,'Asset Prices'!$J$3:$O$5823,4,TRUE)-VLOOKUP($A76-1,'Asset Prices'!$J$3:$O$5823,4,TRUE)</f>
        <v>-10</v>
      </c>
      <c r="G76">
        <f>VLOOKUP($A76,'Asset Prices'!$J$3:$O$5823,5,TRUE)-VLOOKUP($A76-1,'Asset Prices'!$J$3:$O$5823,5,TRUE)</f>
        <v>-5</v>
      </c>
      <c r="H76">
        <f>VLOOKUP($A76,'Asset Prices'!$J$3:$O$5823,6,TRUE)-VLOOKUP($A76-1,'Asset Prices'!$J$3:$O$5823,6,TRUE)</f>
        <v>-4</v>
      </c>
    </row>
    <row r="77" spans="1:8">
      <c r="A77" s="1">
        <v>37523</v>
      </c>
      <c r="B77" s="8">
        <v>3.5930879394718112</v>
      </c>
      <c r="C77" s="8">
        <v>-4.055180271231337</v>
      </c>
      <c r="D77">
        <f>VLOOKUP($A77,'Asset Prices'!$J$3:$O$5823,2,TRUE)-VLOOKUP($A77-1,'Asset Prices'!$J$3:$O$5823,2,TRUE)</f>
        <v>0</v>
      </c>
      <c r="E77">
        <f>VLOOKUP($A77,'Asset Prices'!$J$3:$O$5823,3,TRUE)-VLOOKUP($A77-1,'Asset Prices'!$J$3:$O$5823,3,TRUE)</f>
        <v>0</v>
      </c>
      <c r="F77">
        <f>VLOOKUP($A77,'Asset Prices'!$J$3:$O$5823,4,TRUE)-VLOOKUP($A77-1,'Asset Prices'!$J$3:$O$5823,4,TRUE)</f>
        <v>-1</v>
      </c>
      <c r="G77">
        <f>VLOOKUP($A77,'Asset Prices'!$J$3:$O$5823,5,TRUE)-VLOOKUP($A77-1,'Asset Prices'!$J$3:$O$5823,5,TRUE)</f>
        <v>-3</v>
      </c>
      <c r="H77">
        <f>VLOOKUP($A77,'Asset Prices'!$J$3:$O$5823,6,TRUE)-VLOOKUP($A77-1,'Asset Prices'!$J$3:$O$5823,6,TRUE)</f>
        <v>1</v>
      </c>
    </row>
    <row r="78" spans="1:8">
      <c r="A78" s="1">
        <v>37566</v>
      </c>
      <c r="B78" s="8">
        <v>-19.027176710802213</v>
      </c>
      <c r="C78" s="8">
        <v>9.1911076811669261</v>
      </c>
      <c r="D78">
        <f>VLOOKUP($A78,'Asset Prices'!$J$3:$O$5823,2,TRUE)-VLOOKUP($A78-1,'Asset Prices'!$J$3:$O$5823,2,TRUE)</f>
        <v>5</v>
      </c>
      <c r="E78">
        <f>VLOOKUP($A78,'Asset Prices'!$J$3:$O$5823,3,TRUE)-VLOOKUP($A78-1,'Asset Prices'!$J$3:$O$5823,3,TRUE)</f>
        <v>1</v>
      </c>
      <c r="F78">
        <f>VLOOKUP($A78,'Asset Prices'!$J$3:$O$5823,4,TRUE)-VLOOKUP($A78-1,'Asset Prices'!$J$3:$O$5823,4,TRUE)</f>
        <v>-0.99999999999994316</v>
      </c>
      <c r="G78">
        <f>VLOOKUP($A78,'Asset Prices'!$J$3:$O$5823,5,TRUE)-VLOOKUP($A78-1,'Asset Prices'!$J$3:$O$5823,5,TRUE)</f>
        <v>-1</v>
      </c>
      <c r="H78">
        <f>VLOOKUP($A78,'Asset Prices'!$J$3:$O$5823,6,TRUE)-VLOOKUP($A78-1,'Asset Prices'!$J$3:$O$5823,6,TRUE)</f>
        <v>-1</v>
      </c>
    </row>
    <row r="79" spans="1:8">
      <c r="A79" s="1">
        <v>37600</v>
      </c>
      <c r="B79" s="8">
        <v>0.67264157833852156</v>
      </c>
      <c r="C79" s="8">
        <v>2.5074378286435883</v>
      </c>
      <c r="D79">
        <f>VLOOKUP($A79,'Asset Prices'!$J$3:$O$5823,2,TRUE)-VLOOKUP($A79-1,'Asset Prices'!$J$3:$O$5823,2,TRUE)</f>
        <v>2</v>
      </c>
      <c r="E79">
        <f>VLOOKUP($A79,'Asset Prices'!$J$3:$O$5823,3,TRUE)-VLOOKUP($A79-1,'Asset Prices'!$J$3:$O$5823,3,TRUE)</f>
        <v>-1</v>
      </c>
      <c r="F79">
        <f>VLOOKUP($A79,'Asset Prices'!$J$3:$O$5823,4,TRUE)-VLOOKUP($A79-1,'Asset Prices'!$J$3:$O$5823,4,TRUE)</f>
        <v>0</v>
      </c>
      <c r="G79">
        <f>VLOOKUP($A79,'Asset Prices'!$J$3:$O$5823,5,TRUE)-VLOOKUP($A79-1,'Asset Prices'!$J$3:$O$5823,5,TRUE)</f>
        <v>-2</v>
      </c>
      <c r="H79">
        <f>VLOOKUP($A79,'Asset Prices'!$J$3:$O$5823,6,TRUE)-VLOOKUP($A79-1,'Asset Prices'!$J$3:$O$5823,6,TRUE)</f>
        <v>-2</v>
      </c>
    </row>
    <row r="80" spans="1:8">
      <c r="A80" s="1">
        <v>37650</v>
      </c>
      <c r="B80" s="8">
        <v>1.9442378201189965</v>
      </c>
      <c r="C80" s="8">
        <v>5.3270656145136455</v>
      </c>
      <c r="D80">
        <f>VLOOKUP($A80,'Asset Prices'!$J$3:$O$5823,2,TRUE)-VLOOKUP($A80-1,'Asset Prices'!$J$3:$O$5823,2,TRUE)</f>
        <v>7</v>
      </c>
      <c r="E80">
        <f>VLOOKUP($A80,'Asset Prices'!$J$3:$O$5823,3,TRUE)-VLOOKUP($A80-1,'Asset Prices'!$J$3:$O$5823,3,TRUE)</f>
        <v>8</v>
      </c>
      <c r="F80">
        <f>VLOOKUP($A80,'Asset Prices'!$J$3:$O$5823,4,TRUE)-VLOOKUP($A80-1,'Asset Prices'!$J$3:$O$5823,4,TRUE)</f>
        <v>5.9999999999999432</v>
      </c>
      <c r="G80">
        <f>VLOOKUP($A80,'Asset Prices'!$J$3:$O$5823,5,TRUE)-VLOOKUP($A80-1,'Asset Prices'!$J$3:$O$5823,5,TRUE)</f>
        <v>-3</v>
      </c>
      <c r="H80">
        <f>VLOOKUP($A80,'Asset Prices'!$J$3:$O$5823,6,TRUE)-VLOOKUP($A80-1,'Asset Prices'!$J$3:$O$5823,6,TRUE)</f>
        <v>1</v>
      </c>
    </row>
    <row r="81" spans="1:8">
      <c r="A81" s="1">
        <v>37698</v>
      </c>
      <c r="B81" s="8">
        <v>4.7828410251935658</v>
      </c>
      <c r="C81" s="8">
        <v>3.0369918298974246</v>
      </c>
      <c r="D81">
        <f>VLOOKUP($A81,'Asset Prices'!$J$3:$O$5823,2,TRUE)-VLOOKUP($A81-1,'Asset Prices'!$J$3:$O$5823,2,TRUE)</f>
        <v>9</v>
      </c>
      <c r="E81">
        <f>VLOOKUP($A81,'Asset Prices'!$J$3:$O$5823,3,TRUE)-VLOOKUP($A81-1,'Asset Prices'!$J$3:$O$5823,3,TRUE)</f>
        <v>11</v>
      </c>
      <c r="F81">
        <f>VLOOKUP($A81,'Asset Prices'!$J$3:$O$5823,4,TRUE)-VLOOKUP($A81-1,'Asset Prices'!$J$3:$O$5823,4,TRUE)</f>
        <v>9</v>
      </c>
      <c r="G81">
        <f>VLOOKUP($A81,'Asset Prices'!$J$3:$O$5823,5,TRUE)-VLOOKUP($A81-1,'Asset Prices'!$J$3:$O$5823,5,TRUE)</f>
        <v>4</v>
      </c>
      <c r="H81">
        <f>VLOOKUP($A81,'Asset Prices'!$J$3:$O$5823,6,TRUE)-VLOOKUP($A81-1,'Asset Prices'!$J$3:$O$5823,6,TRUE)</f>
        <v>3</v>
      </c>
    </row>
    <row r="82" spans="1:8">
      <c r="A82" s="1">
        <v>37747</v>
      </c>
      <c r="B82" s="8">
        <v>5.5062517242619107</v>
      </c>
      <c r="C82" s="8">
        <v>-16.026360161840635</v>
      </c>
      <c r="D82">
        <f>VLOOKUP($A82,'Asset Prices'!$J$3:$O$5823,2,TRUE)-VLOOKUP($A82-1,'Asset Prices'!$J$3:$O$5823,2,TRUE)</f>
        <v>-10</v>
      </c>
      <c r="E82">
        <f>VLOOKUP($A82,'Asset Prices'!$J$3:$O$5823,3,TRUE)-VLOOKUP($A82-1,'Asset Prices'!$J$3:$O$5823,3,TRUE)</f>
        <v>-11</v>
      </c>
      <c r="F82">
        <f>VLOOKUP($A82,'Asset Prices'!$J$3:$O$5823,4,TRUE)-VLOOKUP($A82-1,'Asset Prices'!$J$3:$O$5823,4,TRUE)</f>
        <v>-8</v>
      </c>
      <c r="G82">
        <f>VLOOKUP($A82,'Asset Prices'!$J$3:$O$5823,5,TRUE)-VLOOKUP($A82-1,'Asset Prices'!$J$3:$O$5823,5,TRUE)</f>
        <v>-5</v>
      </c>
      <c r="H82">
        <f>VLOOKUP($A82,'Asset Prices'!$J$3:$O$5823,6,TRUE)-VLOOKUP($A82-1,'Asset Prices'!$J$3:$O$5823,6,TRUE)</f>
        <v>-5</v>
      </c>
    </row>
    <row r="83" spans="1:8">
      <c r="A83" s="1">
        <v>37797</v>
      </c>
      <c r="B83" s="8">
        <v>15.297555097489965</v>
      </c>
      <c r="C83" s="8">
        <v>11.103310036201016</v>
      </c>
      <c r="D83">
        <f>VLOOKUP($A83,'Asset Prices'!$J$3:$O$5823,2,TRUE)-VLOOKUP($A83-1,'Asset Prices'!$J$3:$O$5823,2,TRUE)</f>
        <v>16.000000000000014</v>
      </c>
      <c r="E83">
        <f>VLOOKUP($A83,'Asset Prices'!$J$3:$O$5823,3,TRUE)-VLOOKUP($A83-1,'Asset Prices'!$J$3:$O$5823,3,TRUE)</f>
        <v>10.999999999999972</v>
      </c>
      <c r="F83">
        <f>VLOOKUP($A83,'Asset Prices'!$J$3:$O$5823,4,TRUE)-VLOOKUP($A83-1,'Asset Prices'!$J$3:$O$5823,4,TRUE)</f>
        <v>9</v>
      </c>
      <c r="G83">
        <f>VLOOKUP($A83,'Asset Prices'!$J$3:$O$5823,5,TRUE)-VLOOKUP($A83-1,'Asset Prices'!$J$3:$O$5823,5,TRUE)</f>
        <v>8.9999999999999432</v>
      </c>
      <c r="H83">
        <f>VLOOKUP($A83,'Asset Prices'!$J$3:$O$5823,6,TRUE)-VLOOKUP($A83-1,'Asset Prices'!$J$3:$O$5823,6,TRUE)</f>
        <v>7</v>
      </c>
    </row>
    <row r="84" spans="1:8">
      <c r="A84" s="1">
        <v>37845</v>
      </c>
      <c r="B84" s="8">
        <v>3.0037858269041631</v>
      </c>
      <c r="C84" s="8">
        <v>-7.4349348465092353</v>
      </c>
      <c r="D84">
        <f>VLOOKUP($A84,'Asset Prices'!$J$3:$O$5823,2,TRUE)-VLOOKUP($A84-1,'Asset Prices'!$J$3:$O$5823,2,TRUE)</f>
        <v>-10</v>
      </c>
      <c r="E84">
        <f>VLOOKUP($A84,'Asset Prices'!$J$3:$O$5823,3,TRUE)-VLOOKUP($A84-1,'Asset Prices'!$J$3:$O$5823,3,TRUE)</f>
        <v>-3</v>
      </c>
      <c r="F84">
        <f>VLOOKUP($A84,'Asset Prices'!$J$3:$O$5823,4,TRUE)-VLOOKUP($A84-1,'Asset Prices'!$J$3:$O$5823,4,TRUE)</f>
        <v>-1</v>
      </c>
      <c r="G84">
        <f>VLOOKUP($A84,'Asset Prices'!$J$3:$O$5823,5,TRUE)-VLOOKUP($A84-1,'Asset Prices'!$J$3:$O$5823,5,TRUE)</f>
        <v>1</v>
      </c>
      <c r="H84">
        <f>VLOOKUP($A84,'Asset Prices'!$J$3:$O$5823,6,TRUE)-VLOOKUP($A84-1,'Asset Prices'!$J$3:$O$5823,6,TRUE)</f>
        <v>1</v>
      </c>
    </row>
    <row r="85" spans="1:8">
      <c r="A85" s="1">
        <v>37880</v>
      </c>
      <c r="B85" s="8">
        <v>1.0542960276776783</v>
      </c>
      <c r="C85" s="8">
        <v>0.39679548121236929</v>
      </c>
      <c r="D85">
        <f>VLOOKUP($A85,'Asset Prices'!$J$3:$O$5823,2,TRUE)-VLOOKUP($A85-1,'Asset Prices'!$J$3:$O$5823,2,TRUE)</f>
        <v>0</v>
      </c>
      <c r="E85">
        <f>VLOOKUP($A85,'Asset Prices'!$J$3:$O$5823,3,TRUE)-VLOOKUP($A85-1,'Asset Prices'!$J$3:$O$5823,3,TRUE)</f>
        <v>0</v>
      </c>
      <c r="F85">
        <f>VLOOKUP($A85,'Asset Prices'!$J$3:$O$5823,4,TRUE)-VLOOKUP($A85-1,'Asset Prices'!$J$3:$O$5823,4,TRUE)</f>
        <v>1</v>
      </c>
      <c r="G85">
        <f>VLOOKUP($A85,'Asset Prices'!$J$3:$O$5823,5,TRUE)-VLOOKUP($A85-1,'Asset Prices'!$J$3:$O$5823,5,TRUE)</f>
        <v>4</v>
      </c>
      <c r="H85">
        <f>VLOOKUP($A85,'Asset Prices'!$J$3:$O$5823,6,TRUE)-VLOOKUP($A85-1,'Asset Prices'!$J$3:$O$5823,6,TRUE)</f>
        <v>3</v>
      </c>
    </row>
    <row r="86" spans="1:8">
      <c r="A86" s="1">
        <v>37922</v>
      </c>
      <c r="B86" s="8">
        <v>3.3651547483886066</v>
      </c>
      <c r="C86" s="8">
        <v>-13.023524394052465</v>
      </c>
      <c r="D86">
        <f>VLOOKUP($A86,'Asset Prices'!$J$3:$O$5823,2,TRUE)-VLOOKUP($A86-1,'Asset Prices'!$J$3:$O$5823,2,TRUE)</f>
        <v>-12</v>
      </c>
      <c r="E86">
        <f>VLOOKUP($A86,'Asset Prices'!$J$3:$O$5823,3,TRUE)-VLOOKUP($A86-1,'Asset Prices'!$J$3:$O$5823,3,TRUE)</f>
        <v>-10</v>
      </c>
      <c r="F86">
        <f>VLOOKUP($A86,'Asset Prices'!$J$3:$O$5823,4,TRUE)-VLOOKUP($A86-1,'Asset Prices'!$J$3:$O$5823,4,TRUE)</f>
        <v>-6.9999999999999432</v>
      </c>
      <c r="G86">
        <f>VLOOKUP($A86,'Asset Prices'!$J$3:$O$5823,5,TRUE)-VLOOKUP($A86-1,'Asset Prices'!$J$3:$O$5823,5,TRUE)</f>
        <v>-5</v>
      </c>
      <c r="H86">
        <f>VLOOKUP($A86,'Asset Prices'!$J$3:$O$5823,6,TRUE)-VLOOKUP($A86-1,'Asset Prices'!$J$3:$O$5823,6,TRUE)</f>
        <v>-5</v>
      </c>
    </row>
    <row r="87" spans="1:8">
      <c r="A87" s="1">
        <v>37964</v>
      </c>
      <c r="B87" s="8">
        <v>1.916299780312047E-2</v>
      </c>
      <c r="C87" s="8">
        <v>5.7046537372522108</v>
      </c>
      <c r="D87">
        <f>VLOOKUP($A87,'Asset Prices'!$J$3:$O$5823,2,TRUE)-VLOOKUP($A87-1,'Asset Prices'!$J$3:$O$5823,2,TRUE)</f>
        <v>3</v>
      </c>
      <c r="E87">
        <f>VLOOKUP($A87,'Asset Prices'!$J$3:$O$5823,3,TRUE)-VLOOKUP($A87-1,'Asset Prices'!$J$3:$O$5823,3,TRUE)</f>
        <v>5</v>
      </c>
      <c r="F87">
        <f>VLOOKUP($A87,'Asset Prices'!$J$3:$O$5823,4,TRUE)-VLOOKUP($A87-1,'Asset Prices'!$J$3:$O$5823,4,TRUE)</f>
        <v>3</v>
      </c>
      <c r="G87">
        <f>VLOOKUP($A87,'Asset Prices'!$J$3:$O$5823,5,TRUE)-VLOOKUP($A87-1,'Asset Prices'!$J$3:$O$5823,5,TRUE)</f>
        <v>5</v>
      </c>
      <c r="H87">
        <f>VLOOKUP($A87,'Asset Prices'!$J$3:$O$5823,6,TRUE)-VLOOKUP($A87-1,'Asset Prices'!$J$3:$O$5823,6,TRUE)</f>
        <v>4</v>
      </c>
    </row>
    <row r="88" spans="1:8">
      <c r="A88" s="1">
        <v>38014</v>
      </c>
      <c r="B88" s="8">
        <v>-1.0283924259747281</v>
      </c>
      <c r="C88" s="8">
        <v>19.167801286921701</v>
      </c>
      <c r="D88">
        <f>VLOOKUP($A88,'Asset Prices'!$J$3:$O$5823,2,TRUE)-VLOOKUP($A88-1,'Asset Prices'!$J$3:$O$5823,2,TRUE)</f>
        <v>17</v>
      </c>
      <c r="E88">
        <f>VLOOKUP($A88,'Asset Prices'!$J$3:$O$5823,3,TRUE)-VLOOKUP($A88-1,'Asset Prices'!$J$3:$O$5823,3,TRUE)</f>
        <v>15</v>
      </c>
      <c r="F88">
        <f>VLOOKUP($A88,'Asset Prices'!$J$3:$O$5823,4,TRUE)-VLOOKUP($A88-1,'Asset Prices'!$J$3:$O$5823,4,TRUE)</f>
        <v>10.999999999999943</v>
      </c>
      <c r="G88">
        <f>VLOOKUP($A88,'Asset Prices'!$J$3:$O$5823,5,TRUE)-VLOOKUP($A88-1,'Asset Prices'!$J$3:$O$5823,5,TRUE)</f>
        <v>8</v>
      </c>
      <c r="H88">
        <f>VLOOKUP($A88,'Asset Prices'!$J$3:$O$5823,6,TRUE)-VLOOKUP($A88-1,'Asset Prices'!$J$3:$O$5823,6,TRUE)</f>
        <v>8</v>
      </c>
    </row>
    <row r="89" spans="1:8">
      <c r="A89" s="1">
        <v>38062</v>
      </c>
      <c r="B89" s="8">
        <v>2.2346940989524353</v>
      </c>
      <c r="C89" s="8">
        <v>-3.9999923458070885</v>
      </c>
      <c r="D89">
        <f>VLOOKUP($A89,'Asset Prices'!$J$3:$O$5823,2,TRUE)-VLOOKUP($A89-1,'Asset Prices'!$J$3:$O$5823,2,TRUE)</f>
        <v>-5</v>
      </c>
      <c r="E89">
        <f>VLOOKUP($A89,'Asset Prices'!$J$3:$O$5823,3,TRUE)-VLOOKUP($A89-1,'Asset Prices'!$J$3:$O$5823,3,TRUE)</f>
        <v>-9</v>
      </c>
      <c r="F89">
        <f>VLOOKUP($A89,'Asset Prices'!$J$3:$O$5823,4,TRUE)-VLOOKUP($A89-1,'Asset Prices'!$J$3:$O$5823,4,TRUE)</f>
        <v>-8</v>
      </c>
      <c r="G89">
        <f>VLOOKUP($A89,'Asset Prices'!$J$3:$O$5823,5,TRUE)-VLOOKUP($A89-1,'Asset Prices'!$J$3:$O$5823,5,TRUE)</f>
        <v>-1</v>
      </c>
      <c r="H89">
        <f>VLOOKUP($A89,'Asset Prices'!$J$3:$O$5823,6,TRUE)-VLOOKUP($A89-1,'Asset Prices'!$J$3:$O$5823,6,TRUE)</f>
        <v>-5</v>
      </c>
    </row>
    <row r="90" spans="1:8">
      <c r="A90" s="1">
        <v>38111</v>
      </c>
      <c r="B90" s="8">
        <v>1.2660602379283534</v>
      </c>
      <c r="C90" s="8">
        <v>0.27716071105280832</v>
      </c>
      <c r="D90">
        <f>VLOOKUP($A90,'Asset Prices'!$J$3:$O$5823,2,TRUE)-VLOOKUP($A90-1,'Asset Prices'!$J$3:$O$5823,2,TRUE)</f>
        <v>-2.0000000000000284</v>
      </c>
      <c r="E90">
        <f>VLOOKUP($A90,'Asset Prices'!$J$3:$O$5823,3,TRUE)-VLOOKUP($A90-1,'Asset Prices'!$J$3:$O$5823,3,TRUE)</f>
        <v>3</v>
      </c>
      <c r="F90">
        <f>VLOOKUP($A90,'Asset Prices'!$J$3:$O$5823,4,TRUE)-VLOOKUP($A90-1,'Asset Prices'!$J$3:$O$5823,4,TRUE)</f>
        <v>2.9999999999999432</v>
      </c>
      <c r="G90">
        <f>VLOOKUP($A90,'Asset Prices'!$J$3:$O$5823,5,TRUE)-VLOOKUP($A90-1,'Asset Prices'!$J$3:$O$5823,5,TRUE)</f>
        <v>5</v>
      </c>
      <c r="H90">
        <f>VLOOKUP($A90,'Asset Prices'!$J$3:$O$5823,6,TRUE)-VLOOKUP($A90-1,'Asset Prices'!$J$3:$O$5823,6,TRUE)</f>
        <v>5</v>
      </c>
    </row>
    <row r="91" spans="1:8">
      <c r="A91" s="1">
        <v>38168</v>
      </c>
      <c r="B91" s="8">
        <v>-0.85690437842863498</v>
      </c>
      <c r="C91" s="8">
        <v>-12.492580465380309</v>
      </c>
      <c r="D91">
        <f>VLOOKUP($A91,'Asset Prices'!$J$3:$O$5823,2,TRUE)-VLOOKUP($A91-1,'Asset Prices'!$J$3:$O$5823,2,TRUE)</f>
        <v>-13</v>
      </c>
      <c r="E91">
        <f>VLOOKUP($A91,'Asset Prices'!$J$3:$O$5823,3,TRUE)-VLOOKUP($A91-1,'Asset Prices'!$J$3:$O$5823,3,TRUE)</f>
        <v>-11</v>
      </c>
      <c r="F91">
        <f>VLOOKUP($A91,'Asset Prices'!$J$3:$O$5823,4,TRUE)-VLOOKUP($A91-1,'Asset Prices'!$J$3:$O$5823,4,TRUE)</f>
        <v>-8</v>
      </c>
      <c r="G91">
        <f>VLOOKUP($A91,'Asset Prices'!$J$3:$O$5823,5,TRUE)-VLOOKUP($A91-1,'Asset Prices'!$J$3:$O$5823,5,TRUE)</f>
        <v>-7</v>
      </c>
      <c r="H91">
        <f>VLOOKUP($A91,'Asset Prices'!$J$3:$O$5823,6,TRUE)-VLOOKUP($A91-1,'Asset Prices'!$J$3:$O$5823,6,TRUE)</f>
        <v>-5</v>
      </c>
    </row>
    <row r="92" spans="1:8">
      <c r="A92" s="1">
        <v>38209</v>
      </c>
      <c r="B92" s="8">
        <v>3.5653014012822823</v>
      </c>
      <c r="C92" s="8">
        <v>10.586456874933759</v>
      </c>
      <c r="D92">
        <f>VLOOKUP($A92,'Asset Prices'!$J$3:$O$5823,2,TRUE)-VLOOKUP($A92-1,'Asset Prices'!$J$3:$O$5823,2,TRUE)</f>
        <v>9.9999999999999432</v>
      </c>
      <c r="E92">
        <f>VLOOKUP($A92,'Asset Prices'!$J$3:$O$5823,3,TRUE)-VLOOKUP($A92-1,'Asset Prices'!$J$3:$O$5823,3,TRUE)</f>
        <v>7</v>
      </c>
      <c r="F92">
        <f>VLOOKUP($A92,'Asset Prices'!$J$3:$O$5823,4,TRUE)-VLOOKUP($A92-1,'Asset Prices'!$J$3:$O$5823,4,TRUE)</f>
        <v>4</v>
      </c>
      <c r="G92">
        <f>VLOOKUP($A92,'Asset Prices'!$J$3:$O$5823,5,TRUE)-VLOOKUP($A92-1,'Asset Prices'!$J$3:$O$5823,5,TRUE)</f>
        <v>2</v>
      </c>
      <c r="H92">
        <f>VLOOKUP($A92,'Asset Prices'!$J$3:$O$5823,6,TRUE)-VLOOKUP($A92-1,'Asset Prices'!$J$3:$O$5823,6,TRUE)</f>
        <v>3</v>
      </c>
    </row>
    <row r="93" spans="1:8">
      <c r="A93" s="1">
        <v>38251</v>
      </c>
      <c r="B93" s="8">
        <v>2.934108022055427</v>
      </c>
      <c r="C93" s="8">
        <v>4.8702077010867066</v>
      </c>
      <c r="D93">
        <f>VLOOKUP($A93,'Asset Prices'!$J$3:$O$5823,2,TRUE)-VLOOKUP($A93-1,'Asset Prices'!$J$3:$O$5823,2,TRUE)</f>
        <v>3.0000000000000284</v>
      </c>
      <c r="E93">
        <f>VLOOKUP($A93,'Asset Prices'!$J$3:$O$5823,3,TRUE)-VLOOKUP($A93-1,'Asset Prices'!$J$3:$O$5823,3,TRUE)</f>
        <v>0</v>
      </c>
      <c r="F93">
        <f>VLOOKUP($A93,'Asset Prices'!$J$3:$O$5823,4,TRUE)-VLOOKUP($A93-1,'Asset Prices'!$J$3:$O$5823,4,TRUE)</f>
        <v>-2</v>
      </c>
      <c r="G93">
        <f>VLOOKUP($A93,'Asset Prices'!$J$3:$O$5823,5,TRUE)-VLOOKUP($A93-1,'Asset Prices'!$J$3:$O$5823,5,TRUE)</f>
        <v>-3</v>
      </c>
      <c r="H93">
        <f>VLOOKUP($A93,'Asset Prices'!$J$3:$O$5823,6,TRUE)-VLOOKUP($A93-1,'Asset Prices'!$J$3:$O$5823,6,TRUE)</f>
        <v>-2</v>
      </c>
    </row>
    <row r="94" spans="1:8">
      <c r="A94" s="1">
        <v>38301</v>
      </c>
      <c r="B94" s="8">
        <v>0.62510724859449684</v>
      </c>
      <c r="C94" s="8">
        <v>5.321370503311984</v>
      </c>
      <c r="D94">
        <f>VLOOKUP($A94,'Asset Prices'!$J$3:$O$5823,2,TRUE)-VLOOKUP($A94-1,'Asset Prices'!$J$3:$O$5823,2,TRUE)</f>
        <v>2</v>
      </c>
      <c r="E94">
        <f>VLOOKUP($A94,'Asset Prices'!$J$3:$O$5823,3,TRUE)-VLOOKUP($A94-1,'Asset Prices'!$J$3:$O$5823,3,TRUE)</f>
        <v>3</v>
      </c>
      <c r="F94">
        <f>VLOOKUP($A94,'Asset Prices'!$J$3:$O$5823,4,TRUE)-VLOOKUP($A94-1,'Asset Prices'!$J$3:$O$5823,4,TRUE)</f>
        <v>3</v>
      </c>
      <c r="G94">
        <f>VLOOKUP($A94,'Asset Prices'!$J$3:$O$5823,5,TRUE)-VLOOKUP($A94-1,'Asset Prices'!$J$3:$O$5823,5,TRUE)</f>
        <v>0</v>
      </c>
      <c r="H94">
        <f>VLOOKUP($A94,'Asset Prices'!$J$3:$O$5823,6,TRUE)-VLOOKUP($A94-1,'Asset Prices'!$J$3:$O$5823,6,TRUE)</f>
        <v>4</v>
      </c>
    </row>
    <row r="95" spans="1:8">
      <c r="A95" s="1">
        <v>38335</v>
      </c>
      <c r="B95" s="8">
        <v>0.973788393007057</v>
      </c>
      <c r="C95" s="8">
        <v>1.4007665837363876</v>
      </c>
      <c r="D95">
        <f>VLOOKUP($A95,'Asset Prices'!$J$3:$O$5823,2,TRUE)-VLOOKUP($A95-1,'Asset Prices'!$J$3:$O$5823,2,TRUE)</f>
        <v>1</v>
      </c>
      <c r="E95">
        <f>VLOOKUP($A95,'Asset Prices'!$J$3:$O$5823,3,TRUE)-VLOOKUP($A95-1,'Asset Prices'!$J$3:$O$5823,3,TRUE)</f>
        <v>-1</v>
      </c>
      <c r="F95">
        <f>VLOOKUP($A95,'Asset Prices'!$J$3:$O$5823,4,TRUE)-VLOOKUP($A95-1,'Asset Prices'!$J$3:$O$5823,4,TRUE)</f>
        <v>-2.0000000000000568</v>
      </c>
      <c r="G95">
        <f>VLOOKUP($A95,'Asset Prices'!$J$3:$O$5823,5,TRUE)-VLOOKUP($A95-1,'Asset Prices'!$J$3:$O$5823,5,TRUE)</f>
        <v>-3</v>
      </c>
      <c r="H95">
        <f>VLOOKUP($A95,'Asset Prices'!$J$3:$O$5823,6,TRUE)-VLOOKUP($A95-1,'Asset Prices'!$J$3:$O$5823,6,TRUE)</f>
        <v>-2</v>
      </c>
    </row>
    <row r="96" spans="1:8">
      <c r="A96" s="1">
        <v>38385</v>
      </c>
      <c r="B96" s="8">
        <v>0.45344966451620683</v>
      </c>
      <c r="C96" s="8">
        <v>6.3570049159497586</v>
      </c>
      <c r="D96">
        <f>VLOOKUP($A96,'Asset Prices'!$J$3:$O$5823,2,TRUE)-VLOOKUP($A96-1,'Asset Prices'!$J$3:$O$5823,2,TRUE)</f>
        <v>3</v>
      </c>
      <c r="E96">
        <f>VLOOKUP($A96,'Asset Prices'!$J$3:$O$5823,3,TRUE)-VLOOKUP($A96-1,'Asset Prices'!$J$3:$O$5823,3,TRUE)</f>
        <v>2</v>
      </c>
      <c r="F96">
        <f>VLOOKUP($A96,'Asset Prices'!$J$3:$O$5823,4,TRUE)-VLOOKUP($A96-1,'Asset Prices'!$J$3:$O$5823,4,TRUE)</f>
        <v>0</v>
      </c>
      <c r="G96">
        <f>VLOOKUP($A96,'Asset Prices'!$J$3:$O$5823,5,TRUE)-VLOOKUP($A96-1,'Asset Prices'!$J$3:$O$5823,5,TRUE)</f>
        <v>-1</v>
      </c>
      <c r="H96">
        <f>VLOOKUP($A96,'Asset Prices'!$J$3:$O$5823,6,TRUE)-VLOOKUP($A96-1,'Asset Prices'!$J$3:$O$5823,6,TRUE)</f>
        <v>-1</v>
      </c>
    </row>
    <row r="97" spans="1:8">
      <c r="A97" s="1">
        <v>38433</v>
      </c>
      <c r="B97" s="8">
        <v>-7.4093725772443872E-2</v>
      </c>
      <c r="C97" s="8">
        <v>11.860751806990871</v>
      </c>
      <c r="D97">
        <f>VLOOKUP($A97,'Asset Prices'!$J$3:$O$5823,2,TRUE)-VLOOKUP($A97-1,'Asset Prices'!$J$3:$O$5823,2,TRUE)</f>
        <v>14</v>
      </c>
      <c r="E97">
        <f>VLOOKUP($A97,'Asset Prices'!$J$3:$O$5823,3,TRUE)-VLOOKUP($A97-1,'Asset Prices'!$J$3:$O$5823,3,TRUE)</f>
        <v>12.999999999999943</v>
      </c>
      <c r="F97">
        <f>VLOOKUP($A97,'Asset Prices'!$J$3:$O$5823,4,TRUE)-VLOOKUP($A97-1,'Asset Prices'!$J$3:$O$5823,4,TRUE)</f>
        <v>10</v>
      </c>
      <c r="G97">
        <f>VLOOKUP($A97,'Asset Prices'!$J$3:$O$5823,5,TRUE)-VLOOKUP($A97-1,'Asset Prices'!$J$3:$O$5823,5,TRUE)</f>
        <v>6</v>
      </c>
      <c r="H97">
        <f>VLOOKUP($A97,'Asset Prices'!$J$3:$O$5823,6,TRUE)-VLOOKUP($A97-1,'Asset Prices'!$J$3:$O$5823,6,TRUE)</f>
        <v>6</v>
      </c>
    </row>
    <row r="98" spans="1:8">
      <c r="A98" s="1">
        <v>38475</v>
      </c>
      <c r="B98" s="8">
        <v>1.207491287698967</v>
      </c>
      <c r="C98" s="8">
        <v>5.3902563691690419</v>
      </c>
      <c r="D98">
        <f>VLOOKUP($A98,'Asset Prices'!$J$3:$O$5823,2,TRUE)-VLOOKUP($A98-1,'Asset Prices'!$J$3:$O$5823,2,TRUE)</f>
        <v>4</v>
      </c>
      <c r="E98">
        <f>VLOOKUP($A98,'Asset Prices'!$J$3:$O$5823,3,TRUE)-VLOOKUP($A98-1,'Asset Prices'!$J$3:$O$5823,3,TRUE)</f>
        <v>2</v>
      </c>
      <c r="F98">
        <f>VLOOKUP($A98,'Asset Prices'!$J$3:$O$5823,4,TRUE)-VLOOKUP($A98-1,'Asset Prices'!$J$3:$O$5823,4,TRUE)</f>
        <v>0</v>
      </c>
      <c r="G98">
        <f>VLOOKUP($A98,'Asset Prices'!$J$3:$O$5823,5,TRUE)-VLOOKUP($A98-1,'Asset Prices'!$J$3:$O$5823,5,TRUE)</f>
        <v>0</v>
      </c>
      <c r="H98">
        <f>VLOOKUP($A98,'Asset Prices'!$J$3:$O$5823,6,TRUE)-VLOOKUP($A98-1,'Asset Prices'!$J$3:$O$5823,6,TRUE)</f>
        <v>0</v>
      </c>
    </row>
    <row r="99" spans="1:8">
      <c r="A99" s="1">
        <v>38533</v>
      </c>
      <c r="B99" s="8">
        <v>1.7780273078488902</v>
      </c>
      <c r="C99" s="8">
        <v>3.2130024856953785</v>
      </c>
      <c r="D99">
        <f>VLOOKUP($A99,'Asset Prices'!$J$3:$O$5823,2,TRUE)-VLOOKUP($A99-1,'Asset Prices'!$J$3:$O$5823,2,TRUE)</f>
        <v>1</v>
      </c>
      <c r="E99">
        <f>VLOOKUP($A99,'Asset Prices'!$J$3:$O$5823,3,TRUE)-VLOOKUP($A99-1,'Asset Prices'!$J$3:$O$5823,3,TRUE)</f>
        <v>-5</v>
      </c>
      <c r="F99">
        <f>VLOOKUP($A99,'Asset Prices'!$J$3:$O$5823,4,TRUE)-VLOOKUP($A99-1,'Asset Prices'!$J$3:$O$5823,4,TRUE)</f>
        <v>-5</v>
      </c>
      <c r="G99">
        <f>VLOOKUP($A99,'Asset Prices'!$J$3:$O$5823,5,TRUE)-VLOOKUP($A99-1,'Asset Prices'!$J$3:$O$5823,5,TRUE)</f>
        <v>-5</v>
      </c>
      <c r="H99">
        <f>VLOOKUP($A99,'Asset Prices'!$J$3:$O$5823,6,TRUE)-VLOOKUP($A99-1,'Asset Prices'!$J$3:$O$5823,6,TRUE)</f>
        <v>-5</v>
      </c>
    </row>
    <row r="100" spans="1:8">
      <c r="A100" s="1">
        <v>38573</v>
      </c>
      <c r="B100" s="8">
        <v>1.8277525673494028</v>
      </c>
      <c r="C100" s="8">
        <v>-2.0724954733912195</v>
      </c>
      <c r="D100">
        <f>VLOOKUP($A100,'Asset Prices'!$J$3:$O$5823,2,TRUE)-VLOOKUP($A100-1,'Asset Prices'!$J$3:$O$5823,2,TRUE)</f>
        <v>-3</v>
      </c>
      <c r="E100">
        <f>VLOOKUP($A100,'Asset Prices'!$J$3:$O$5823,3,TRUE)-VLOOKUP($A100-1,'Asset Prices'!$J$3:$O$5823,3,TRUE)</f>
        <v>-3</v>
      </c>
      <c r="F100">
        <f>VLOOKUP($A100,'Asset Prices'!$J$3:$O$5823,4,TRUE)-VLOOKUP($A100-1,'Asset Prices'!$J$3:$O$5823,4,TRUE)</f>
        <v>-1</v>
      </c>
      <c r="G100">
        <f>VLOOKUP($A100,'Asset Prices'!$J$3:$O$5823,5,TRUE)-VLOOKUP($A100-1,'Asset Prices'!$J$3:$O$5823,5,TRUE)</f>
        <v>-3</v>
      </c>
      <c r="H100">
        <f>VLOOKUP($A100,'Asset Prices'!$J$3:$O$5823,6,TRUE)-VLOOKUP($A100-1,'Asset Prices'!$J$3:$O$5823,6,TRUE)</f>
        <v>-2</v>
      </c>
    </row>
    <row r="101" spans="1:8">
      <c r="A101" s="1">
        <v>38615</v>
      </c>
      <c r="B101" s="8">
        <v>4.5562009883697998</v>
      </c>
      <c r="C101" s="8">
        <v>9.6014116965238561</v>
      </c>
      <c r="D101">
        <f>VLOOKUP($A101,'Asset Prices'!$J$3:$O$5823,2,TRUE)-VLOOKUP($A101-1,'Asset Prices'!$J$3:$O$5823,2,TRUE)</f>
        <v>7</v>
      </c>
      <c r="E101">
        <f>VLOOKUP($A101,'Asset Prices'!$J$3:$O$5823,3,TRUE)-VLOOKUP($A101-1,'Asset Prices'!$J$3:$O$5823,3,TRUE)</f>
        <v>4</v>
      </c>
      <c r="F101">
        <f>VLOOKUP($A101,'Asset Prices'!$J$3:$O$5823,4,TRUE)-VLOOKUP($A101-1,'Asset Prices'!$J$3:$O$5823,4,TRUE)</f>
        <v>1</v>
      </c>
      <c r="G101">
        <f>VLOOKUP($A101,'Asset Prices'!$J$3:$O$5823,5,TRUE)-VLOOKUP($A101-1,'Asset Prices'!$J$3:$O$5823,5,TRUE)</f>
        <v>-2</v>
      </c>
      <c r="H101">
        <f>VLOOKUP($A101,'Asset Prices'!$J$3:$O$5823,6,TRUE)-VLOOKUP($A101-1,'Asset Prices'!$J$3:$O$5823,6,TRUE)</f>
        <v>-3</v>
      </c>
    </row>
    <row r="102" spans="1:8">
      <c r="A102" s="1">
        <v>38657</v>
      </c>
      <c r="B102" s="8">
        <v>0.62107358402988</v>
      </c>
      <c r="C102" s="8">
        <v>5.3276062744587707</v>
      </c>
      <c r="D102">
        <f>VLOOKUP($A102,'Asset Prices'!$J$3:$O$5823,2,TRUE)-VLOOKUP($A102-1,'Asset Prices'!$J$3:$O$5823,2,TRUE)</f>
        <v>1.9999999999999432</v>
      </c>
      <c r="E102">
        <f>VLOOKUP($A102,'Asset Prices'!$J$3:$O$5823,3,TRUE)-VLOOKUP($A102-1,'Asset Prices'!$J$3:$O$5823,3,TRUE)</f>
        <v>2</v>
      </c>
      <c r="F102">
        <f>VLOOKUP($A102,'Asset Prices'!$J$3:$O$5823,4,TRUE)-VLOOKUP($A102-1,'Asset Prices'!$J$3:$O$5823,4,TRUE)</f>
        <v>1</v>
      </c>
      <c r="G102">
        <f>VLOOKUP($A102,'Asset Prices'!$J$3:$O$5823,5,TRUE)-VLOOKUP($A102-1,'Asset Prices'!$J$3:$O$5823,5,TRUE)</f>
        <v>1</v>
      </c>
      <c r="H102">
        <f>VLOOKUP($A102,'Asset Prices'!$J$3:$O$5823,6,TRUE)-VLOOKUP($A102-1,'Asset Prices'!$J$3:$O$5823,6,TRUE)</f>
        <v>2</v>
      </c>
    </row>
    <row r="103" spans="1:8">
      <c r="A103" s="1">
        <v>38699</v>
      </c>
      <c r="B103" s="8">
        <v>1.8341058887739994</v>
      </c>
      <c r="C103" s="8">
        <v>-3.0427260986401419</v>
      </c>
      <c r="D103">
        <f>VLOOKUP($A103,'Asset Prices'!$J$3:$O$5823,2,TRUE)-VLOOKUP($A103-1,'Asset Prices'!$J$3:$O$5823,2,TRUE)</f>
        <v>-2</v>
      </c>
      <c r="E103">
        <f>VLOOKUP($A103,'Asset Prices'!$J$3:$O$5823,3,TRUE)-VLOOKUP($A103-1,'Asset Prices'!$J$3:$O$5823,3,TRUE)</f>
        <v>-1.9999999999999432</v>
      </c>
      <c r="F103">
        <f>VLOOKUP($A103,'Asset Prices'!$J$3:$O$5823,4,TRUE)-VLOOKUP($A103-1,'Asset Prices'!$J$3:$O$5823,4,TRUE)</f>
        <v>-1.9999999999999432</v>
      </c>
      <c r="G103">
        <f>VLOOKUP($A103,'Asset Prices'!$J$3:$O$5823,5,TRUE)-VLOOKUP($A103-1,'Asset Prices'!$J$3:$O$5823,5,TRUE)</f>
        <v>0</v>
      </c>
      <c r="H103">
        <f>VLOOKUP($A103,'Asset Prices'!$J$3:$O$5823,6,TRUE)-VLOOKUP($A103-1,'Asset Prices'!$J$3:$O$5823,6,TRUE)</f>
        <v>0</v>
      </c>
    </row>
    <row r="104" spans="1:8">
      <c r="A104" s="1">
        <v>38748</v>
      </c>
      <c r="B104" s="8">
        <v>1.0963473049822658</v>
      </c>
      <c r="C104" s="8">
        <v>1.5384351601473825</v>
      </c>
      <c r="D104">
        <f>VLOOKUP($A104,'Asset Prices'!$J$3:$O$5823,2,TRUE)-VLOOKUP($A104-1,'Asset Prices'!$J$3:$O$5823,2,TRUE)</f>
        <v>2.0000000000000568</v>
      </c>
      <c r="E104">
        <f>VLOOKUP($A104,'Asset Prices'!$J$3:$O$5823,3,TRUE)-VLOOKUP($A104-1,'Asset Prices'!$J$3:$O$5823,3,TRUE)</f>
        <v>1</v>
      </c>
      <c r="F104">
        <f>VLOOKUP($A104,'Asset Prices'!$J$3:$O$5823,4,TRUE)-VLOOKUP($A104-1,'Asset Prices'!$J$3:$O$5823,4,TRUE)</f>
        <v>-1</v>
      </c>
      <c r="G104">
        <f>VLOOKUP($A104,'Asset Prices'!$J$3:$O$5823,5,TRUE)-VLOOKUP($A104-1,'Asset Prices'!$J$3:$O$5823,5,TRUE)</f>
        <v>-2</v>
      </c>
      <c r="H104">
        <f>VLOOKUP($A104,'Asset Prices'!$J$3:$O$5823,6,TRUE)-VLOOKUP($A104-1,'Asset Prices'!$J$3:$O$5823,6,TRUE)</f>
        <v>-2</v>
      </c>
    </row>
    <row r="105" spans="1:8">
      <c r="A105" s="1">
        <v>38804</v>
      </c>
      <c r="B105" s="8">
        <v>1.7354848710458484</v>
      </c>
      <c r="C105" s="8">
        <v>10.818698890745065</v>
      </c>
      <c r="D105">
        <f>VLOOKUP($A105,'Asset Prices'!$J$3:$O$5823,2,TRUE)-VLOOKUP($A105-1,'Asset Prices'!$J$3:$O$5823,2,TRUE)</f>
        <v>8.9999999999999432</v>
      </c>
      <c r="E105">
        <f>VLOOKUP($A105,'Asset Prices'!$J$3:$O$5823,3,TRUE)-VLOOKUP($A105-1,'Asset Prices'!$J$3:$O$5823,3,TRUE)</f>
        <v>9.9999999999999432</v>
      </c>
      <c r="F105">
        <f>VLOOKUP($A105,'Asset Prices'!$J$3:$O$5823,4,TRUE)-VLOOKUP($A105-1,'Asset Prices'!$J$3:$O$5823,4,TRUE)</f>
        <v>9</v>
      </c>
      <c r="G105">
        <f>VLOOKUP($A105,'Asset Prices'!$J$3:$O$5823,5,TRUE)-VLOOKUP($A105-1,'Asset Prices'!$J$3:$O$5823,5,TRUE)</f>
        <v>7</v>
      </c>
      <c r="H105">
        <f>VLOOKUP($A105,'Asset Prices'!$J$3:$O$5823,6,TRUE)-VLOOKUP($A105-1,'Asset Prices'!$J$3:$O$5823,6,TRUE)</f>
        <v>7</v>
      </c>
    </row>
    <row r="106" spans="1:8">
      <c r="A106" s="1">
        <v>38847</v>
      </c>
      <c r="B106" s="8">
        <v>0.54462399440949694</v>
      </c>
      <c r="C106" s="8">
        <v>3.1375752315928804</v>
      </c>
      <c r="D106">
        <f>VLOOKUP($A106,'Asset Prices'!$J$3:$O$5823,2,TRUE)-VLOOKUP($A106-1,'Asset Prices'!$J$3:$O$5823,2,TRUE)</f>
        <v>4</v>
      </c>
      <c r="E106">
        <f>VLOOKUP($A106,'Asset Prices'!$J$3:$O$5823,3,TRUE)-VLOOKUP($A106-1,'Asset Prices'!$J$3:$O$5823,3,TRUE)</f>
        <v>2</v>
      </c>
      <c r="F106">
        <f>VLOOKUP($A106,'Asset Prices'!$J$3:$O$5823,4,TRUE)-VLOOKUP($A106-1,'Asset Prices'!$J$3:$O$5823,4,TRUE)</f>
        <v>0</v>
      </c>
      <c r="G106">
        <f>VLOOKUP($A106,'Asset Prices'!$J$3:$O$5823,5,TRUE)-VLOOKUP($A106-1,'Asset Prices'!$J$3:$O$5823,5,TRUE)</f>
        <v>-2</v>
      </c>
      <c r="H106">
        <f>VLOOKUP($A106,'Asset Prices'!$J$3:$O$5823,6,TRUE)-VLOOKUP($A106-1,'Asset Prices'!$J$3:$O$5823,6,TRUE)</f>
        <v>-1</v>
      </c>
    </row>
    <row r="107" spans="1:8">
      <c r="A107" s="1">
        <v>38897</v>
      </c>
      <c r="B107" s="8">
        <v>-0.97558852689535547</v>
      </c>
      <c r="C107" s="8">
        <v>-7.7976181357869558</v>
      </c>
      <c r="D107">
        <f>VLOOKUP($A107,'Asset Prices'!$J$3:$O$5823,2,TRUE)-VLOOKUP($A107-1,'Asset Prices'!$J$3:$O$5823,2,TRUE)</f>
        <v>-8</v>
      </c>
      <c r="E107">
        <f>VLOOKUP($A107,'Asset Prices'!$J$3:$O$5823,3,TRUE)-VLOOKUP($A107-1,'Asset Prices'!$J$3:$O$5823,3,TRUE)</f>
        <v>-6</v>
      </c>
      <c r="F107">
        <f>VLOOKUP($A107,'Asset Prices'!$J$3:$O$5823,4,TRUE)-VLOOKUP($A107-1,'Asset Prices'!$J$3:$O$5823,4,TRUE)</f>
        <v>-3</v>
      </c>
      <c r="G107">
        <f>VLOOKUP($A107,'Asset Prices'!$J$3:$O$5823,5,TRUE)-VLOOKUP($A107-1,'Asset Prices'!$J$3:$O$5823,5,TRUE)</f>
        <v>-3</v>
      </c>
      <c r="H107">
        <f>VLOOKUP($A107,'Asset Prices'!$J$3:$O$5823,6,TRUE)-VLOOKUP($A107-1,'Asset Prices'!$J$3:$O$5823,6,TRUE)</f>
        <v>-3</v>
      </c>
    </row>
    <row r="108" spans="1:8">
      <c r="A108" s="1">
        <v>38937</v>
      </c>
      <c r="B108" s="8">
        <v>-2.8362169570868438</v>
      </c>
      <c r="C108" s="8">
        <v>-0.32336016051128619</v>
      </c>
      <c r="D108">
        <f>VLOOKUP($A108,'Asset Prices'!$J$3:$O$5823,2,TRUE)-VLOOKUP($A108-1,'Asset Prices'!$J$3:$O$5823,2,TRUE)</f>
        <v>-5</v>
      </c>
      <c r="E108">
        <f>VLOOKUP($A108,'Asset Prices'!$J$3:$O$5823,3,TRUE)-VLOOKUP($A108-1,'Asset Prices'!$J$3:$O$5823,3,TRUE)</f>
        <v>-1.0000000000001137</v>
      </c>
      <c r="F108">
        <f>VLOOKUP($A108,'Asset Prices'!$J$3:$O$5823,4,TRUE)-VLOOKUP($A108-1,'Asset Prices'!$J$3:$O$5823,4,TRUE)</f>
        <v>0</v>
      </c>
      <c r="G108">
        <f>VLOOKUP($A108,'Asset Prices'!$J$3:$O$5823,5,TRUE)-VLOOKUP($A108-1,'Asset Prices'!$J$3:$O$5823,5,TRUE)</f>
        <v>2</v>
      </c>
      <c r="H108">
        <f>VLOOKUP($A108,'Asset Prices'!$J$3:$O$5823,6,TRUE)-VLOOKUP($A108-1,'Asset Prices'!$J$3:$O$5823,6,TRUE)</f>
        <v>3</v>
      </c>
    </row>
    <row r="109" spans="1:8">
      <c r="A109" s="1">
        <v>38980</v>
      </c>
      <c r="B109" s="8">
        <v>1.0152940056702557</v>
      </c>
      <c r="C109" s="8">
        <v>1.8638039649584919</v>
      </c>
      <c r="D109">
        <f>VLOOKUP($A109,'Asset Prices'!$J$3:$O$5823,2,TRUE)-VLOOKUP($A109-1,'Asset Prices'!$J$3:$O$5823,2,TRUE)</f>
        <v>1.9999999999999432</v>
      </c>
      <c r="E109">
        <f>VLOOKUP($A109,'Asset Prices'!$J$3:$O$5823,3,TRUE)-VLOOKUP($A109-1,'Asset Prices'!$J$3:$O$5823,3,TRUE)</f>
        <v>0.99999999999994316</v>
      </c>
      <c r="F109">
        <f>VLOOKUP($A109,'Asset Prices'!$J$3:$O$5823,4,TRUE)-VLOOKUP($A109-1,'Asset Prices'!$J$3:$O$5823,4,TRUE)</f>
        <v>-0.99999999999994316</v>
      </c>
      <c r="G109">
        <f>VLOOKUP($A109,'Asset Prices'!$J$3:$O$5823,5,TRUE)-VLOOKUP($A109-1,'Asset Prices'!$J$3:$O$5823,5,TRUE)</f>
        <v>-1</v>
      </c>
      <c r="H109">
        <f>VLOOKUP($A109,'Asset Prices'!$J$3:$O$5823,6,TRUE)-VLOOKUP($A109-1,'Asset Prices'!$J$3:$O$5823,6,TRUE)</f>
        <v>-1</v>
      </c>
    </row>
    <row r="110" spans="1:8">
      <c r="A110" s="1">
        <v>39015</v>
      </c>
      <c r="B110" s="8">
        <v>1.412955898302537</v>
      </c>
      <c r="C110" s="8">
        <v>-3.642540833689361</v>
      </c>
      <c r="D110">
        <f>VLOOKUP($A110,'Asset Prices'!$J$3:$O$5823,2,TRUE)-VLOOKUP($A110-1,'Asset Prices'!$J$3:$O$5823,2,TRUE)</f>
        <v>-3</v>
      </c>
      <c r="E110">
        <f>VLOOKUP($A110,'Asset Prices'!$J$3:$O$5823,3,TRUE)-VLOOKUP($A110-1,'Asset Prices'!$J$3:$O$5823,3,TRUE)</f>
        <v>-5.9999999999999432</v>
      </c>
      <c r="F110">
        <f>VLOOKUP($A110,'Asset Prices'!$J$3:$O$5823,4,TRUE)-VLOOKUP($A110-1,'Asset Prices'!$J$3:$O$5823,4,TRUE)</f>
        <v>-5</v>
      </c>
      <c r="G110">
        <f>VLOOKUP($A110,'Asset Prices'!$J$3:$O$5823,5,TRUE)-VLOOKUP($A110-1,'Asset Prices'!$J$3:$O$5823,5,TRUE)</f>
        <v>-4</v>
      </c>
      <c r="H110">
        <f>VLOOKUP($A110,'Asset Prices'!$J$3:$O$5823,6,TRUE)-VLOOKUP($A110-1,'Asset Prices'!$J$3:$O$5823,6,TRUE)</f>
        <v>-4</v>
      </c>
    </row>
    <row r="111" spans="1:8">
      <c r="A111" s="1">
        <v>39063</v>
      </c>
      <c r="B111" s="8">
        <v>1.8428676495132321</v>
      </c>
      <c r="C111" s="8">
        <v>-3.8909437121500323</v>
      </c>
      <c r="D111">
        <f>VLOOKUP($A111,'Asset Prices'!$J$3:$O$5823,2,TRUE)-VLOOKUP($A111-1,'Asset Prices'!$J$3:$O$5823,2,TRUE)</f>
        <v>-5.9999999999999432</v>
      </c>
      <c r="E111">
        <f>VLOOKUP($A111,'Asset Prices'!$J$3:$O$5823,3,TRUE)-VLOOKUP($A111-1,'Asset Prices'!$J$3:$O$5823,3,TRUE)</f>
        <v>-5</v>
      </c>
      <c r="F111">
        <f>VLOOKUP($A111,'Asset Prices'!$J$3:$O$5823,4,TRUE)-VLOOKUP($A111-1,'Asset Prices'!$J$3:$O$5823,4,TRUE)</f>
        <v>-2.9999999999999432</v>
      </c>
      <c r="G111">
        <f>VLOOKUP($A111,'Asset Prices'!$J$3:$O$5823,5,TRUE)-VLOOKUP($A111-1,'Asset Prices'!$J$3:$O$5823,5,TRUE)</f>
        <v>-2</v>
      </c>
      <c r="H111">
        <f>VLOOKUP($A111,'Asset Prices'!$J$3:$O$5823,6,TRUE)-VLOOKUP($A111-1,'Asset Prices'!$J$3:$O$5823,6,TRUE)</f>
        <v>-2</v>
      </c>
    </row>
    <row r="112" spans="1:8">
      <c r="A112" s="1">
        <v>39113</v>
      </c>
      <c r="B112" s="8">
        <v>1.8969718332517518</v>
      </c>
      <c r="C112" s="8">
        <v>-2.1891996868592623</v>
      </c>
      <c r="D112">
        <f>VLOOKUP($A112,'Asset Prices'!$J$3:$O$5823,2,TRUE)-VLOOKUP($A112-1,'Asset Prices'!$J$3:$O$5823,2,TRUE)</f>
        <v>-4</v>
      </c>
      <c r="E112">
        <f>VLOOKUP($A112,'Asset Prices'!$J$3:$O$5823,3,TRUE)-VLOOKUP($A112-1,'Asset Prices'!$J$3:$O$5823,3,TRUE)</f>
        <v>-4.0000000000000568</v>
      </c>
      <c r="F112">
        <f>VLOOKUP($A112,'Asset Prices'!$J$3:$O$5823,4,TRUE)-VLOOKUP($A112-1,'Asset Prices'!$J$3:$O$5823,4,TRUE)</f>
        <v>-5</v>
      </c>
      <c r="G112">
        <f>VLOOKUP($A112,'Asset Prices'!$J$3:$O$5823,5,TRUE)-VLOOKUP($A112-1,'Asset Prices'!$J$3:$O$5823,5,TRUE)</f>
        <v>-5</v>
      </c>
      <c r="H112">
        <f>VLOOKUP($A112,'Asset Prices'!$J$3:$O$5823,6,TRUE)-VLOOKUP($A112-1,'Asset Prices'!$J$3:$O$5823,6,TRUE)</f>
        <v>-4</v>
      </c>
    </row>
    <row r="113" spans="1:9">
      <c r="A113" s="1">
        <v>39162</v>
      </c>
      <c r="B113" s="8">
        <v>2.5363332558855478</v>
      </c>
      <c r="C113" s="8">
        <v>-9.7877733939934632</v>
      </c>
      <c r="D113">
        <f>VLOOKUP($A113,'Asset Prices'!$J$3:$O$5823,2,TRUE)-VLOOKUP($A113-1,'Asset Prices'!$J$3:$O$5823,2,TRUE)</f>
        <v>-8.9999999999999432</v>
      </c>
      <c r="E113">
        <f>VLOOKUP($A113,'Asset Prices'!$J$3:$O$5823,3,TRUE)-VLOOKUP($A113-1,'Asset Prices'!$J$3:$O$5823,3,TRUE)</f>
        <v>-4</v>
      </c>
      <c r="F113">
        <f>VLOOKUP($A113,'Asset Prices'!$J$3:$O$5823,4,TRUE)-VLOOKUP($A113-1,'Asset Prices'!$J$3:$O$5823,4,TRUE)</f>
        <v>-2.9999999999999432</v>
      </c>
      <c r="G113">
        <f>VLOOKUP($A113,'Asset Prices'!$J$3:$O$5823,5,TRUE)-VLOOKUP($A113-1,'Asset Prices'!$J$3:$O$5823,5,TRUE)</f>
        <v>-1</v>
      </c>
      <c r="H113">
        <f>VLOOKUP($A113,'Asset Prices'!$J$3:$O$5823,6,TRUE)-VLOOKUP($A113-1,'Asset Prices'!$J$3:$O$5823,6,TRUE)</f>
        <v>-1</v>
      </c>
    </row>
    <row r="114" spans="1:9">
      <c r="A114" s="1">
        <v>39211</v>
      </c>
      <c r="B114" s="8">
        <v>0.31883090207648335</v>
      </c>
      <c r="C114" s="8">
        <v>6.7998363368867141</v>
      </c>
      <c r="D114">
        <f>VLOOKUP($A114,'Asset Prices'!$J$3:$O$5823,2,TRUE)-VLOOKUP($A114-1,'Asset Prices'!$J$3:$O$5823,2,TRUE)</f>
        <v>5.0000000000000568</v>
      </c>
      <c r="E114">
        <f>VLOOKUP($A114,'Asset Prices'!$J$3:$O$5823,3,TRUE)-VLOOKUP($A114-1,'Asset Prices'!$J$3:$O$5823,3,TRUE)</f>
        <v>4</v>
      </c>
      <c r="F114">
        <f>VLOOKUP($A114,'Asset Prices'!$J$3:$O$5823,4,TRUE)-VLOOKUP($A114-1,'Asset Prices'!$J$3:$O$5823,4,TRUE)</f>
        <v>4</v>
      </c>
      <c r="G114">
        <f>VLOOKUP($A114,'Asset Prices'!$J$3:$O$5823,5,TRUE)-VLOOKUP($A114-1,'Asset Prices'!$J$3:$O$5823,5,TRUE)</f>
        <v>0</v>
      </c>
      <c r="H114">
        <f>VLOOKUP($A114,'Asset Prices'!$J$3:$O$5823,6,TRUE)-VLOOKUP($A114-1,'Asset Prices'!$J$3:$O$5823,6,TRUE)</f>
        <v>3</v>
      </c>
    </row>
    <row r="115" spans="1:9">
      <c r="A115" s="1">
        <v>39261</v>
      </c>
      <c r="B115" s="8">
        <v>0.71974109422318688</v>
      </c>
      <c r="C115" s="8">
        <v>7.072613542149524</v>
      </c>
      <c r="D115">
        <f>VLOOKUP($A115,'Asset Prices'!$J$3:$O$5823,2,TRUE)-VLOOKUP($A115-1,'Asset Prices'!$J$3:$O$5823,2,TRUE)</f>
        <v>5</v>
      </c>
      <c r="E115">
        <f>VLOOKUP($A115,'Asset Prices'!$J$3:$O$5823,3,TRUE)-VLOOKUP($A115-1,'Asset Prices'!$J$3:$O$5823,3,TRUE)</f>
        <v>4.9999999999999432</v>
      </c>
      <c r="F115">
        <f>VLOOKUP($A115,'Asset Prices'!$J$3:$O$5823,4,TRUE)-VLOOKUP($A115-1,'Asset Prices'!$J$3:$O$5823,4,TRUE)</f>
        <v>3</v>
      </c>
      <c r="G115">
        <f>VLOOKUP($A115,'Asset Prices'!$J$3:$O$5823,5,TRUE)-VLOOKUP($A115-1,'Asset Prices'!$J$3:$O$5823,5,TRUE)</f>
        <v>2</v>
      </c>
      <c r="H115">
        <f>VLOOKUP($A115,'Asset Prices'!$J$3:$O$5823,6,TRUE)-VLOOKUP($A115-1,'Asset Prices'!$J$3:$O$5823,6,TRUE)</f>
        <v>4</v>
      </c>
    </row>
    <row r="117" spans="1:9">
      <c r="A117" t="s">
        <v>5860</v>
      </c>
      <c r="B117" s="8">
        <f>AVERAGE(B3:B115)</f>
        <v>1.0414481469935097E-16</v>
      </c>
      <c r="C117" s="8">
        <f t="shared" ref="C117:F117" si="0">AVERAGE(C3:C115)</f>
        <v>5.5019902105317492E-17</v>
      </c>
      <c r="D117" s="3">
        <f t="shared" si="0"/>
        <v>-0.62831858407079477</v>
      </c>
      <c r="E117" s="3">
        <f t="shared" si="0"/>
        <v>-0.62831858407079977</v>
      </c>
      <c r="F117" s="3">
        <f t="shared" si="0"/>
        <v>-0.38053097345132442</v>
      </c>
      <c r="G117" s="3">
        <f t="shared" ref="G117:H117" si="1">AVERAGE(G3:G115)</f>
        <v>-0.56637168141592564</v>
      </c>
      <c r="H117" s="3">
        <f t="shared" si="1"/>
        <v>-0.17699115044247887</v>
      </c>
    </row>
    <row r="118" spans="1:9">
      <c r="A118" t="s">
        <v>5861</v>
      </c>
      <c r="B118" s="8">
        <f>STDEV(B3:B115)</f>
        <v>7.7548252188464977</v>
      </c>
      <c r="C118" s="8">
        <f t="shared" ref="C118:F118" si="2">STDEV(C3:C115)</f>
        <v>9.2548094409947623</v>
      </c>
      <c r="D118" s="3">
        <f t="shared" si="2"/>
        <v>7.424855325990106</v>
      </c>
      <c r="E118" s="3">
        <f t="shared" si="2"/>
        <v>7.3219273056365806</v>
      </c>
      <c r="F118" s="3">
        <f t="shared" si="2"/>
        <v>6.1227307517485245</v>
      </c>
      <c r="G118" s="3">
        <f t="shared" ref="G118:H118" si="3">STDEV(G3:G115)</f>
        <v>4.9151298961811412</v>
      </c>
      <c r="H118" s="3">
        <f t="shared" si="3"/>
        <v>4.5301176437254194</v>
      </c>
    </row>
    <row r="120" spans="1:9">
      <c r="A120" s="13" t="s">
        <v>5856</v>
      </c>
      <c r="B120" s="13"/>
      <c r="C120" s="13"/>
      <c r="D120" s="13"/>
      <c r="E120" s="13"/>
      <c r="F120" s="13"/>
      <c r="G120" s="13"/>
      <c r="H120" s="13"/>
      <c r="I120" s="14"/>
    </row>
    <row r="121" spans="1:9">
      <c r="A121" t="s">
        <v>5833</v>
      </c>
    </row>
    <row r="122" spans="1:9" ht="15.75" thickBot="1"/>
    <row r="123" spans="1:9">
      <c r="A123" s="7" t="s">
        <v>5834</v>
      </c>
      <c r="B123" s="7"/>
    </row>
    <row r="124" spans="1:9">
      <c r="A124" s="4" t="s">
        <v>5835</v>
      </c>
      <c r="B124" s="9">
        <v>0.91967586062490891</v>
      </c>
    </row>
    <row r="125" spans="1:9">
      <c r="A125" s="4" t="s">
        <v>5836</v>
      </c>
      <c r="B125" s="9">
        <v>0.84580368861616695</v>
      </c>
    </row>
    <row r="126" spans="1:9">
      <c r="A126" s="4" t="s">
        <v>5837</v>
      </c>
      <c r="B126" s="9">
        <v>0.84300011931827912</v>
      </c>
    </row>
    <row r="127" spans="1:9">
      <c r="A127" s="4" t="s">
        <v>5838</v>
      </c>
      <c r="B127" s="9">
        <v>2.9419660518487936</v>
      </c>
    </row>
    <row r="128" spans="1:9" ht="15.75" thickBot="1">
      <c r="A128" s="5" t="s">
        <v>5839</v>
      </c>
      <c r="B128" s="10">
        <v>113</v>
      </c>
    </row>
    <row r="130" spans="1:9" ht="15.75" thickBot="1">
      <c r="A130" t="s">
        <v>5840</v>
      </c>
    </row>
    <row r="131" spans="1:9">
      <c r="A131" s="6"/>
      <c r="B131" s="6" t="s">
        <v>5845</v>
      </c>
      <c r="C131" s="6" t="s">
        <v>5846</v>
      </c>
      <c r="D131" s="6" t="s">
        <v>5847</v>
      </c>
      <c r="E131" s="6" t="s">
        <v>5848</v>
      </c>
      <c r="F131" s="6" t="s">
        <v>5849</v>
      </c>
    </row>
    <row r="132" spans="1:9">
      <c r="A132" s="4" t="s">
        <v>5841</v>
      </c>
      <c r="B132" s="4">
        <v>2</v>
      </c>
      <c r="C132" s="9">
        <v>5222.3213130055829</v>
      </c>
      <c r="D132" s="9">
        <v>2611.1606565027914</v>
      </c>
      <c r="E132" s="9">
        <v>301.68816916827069</v>
      </c>
      <c r="F132" s="9">
        <v>2.208356409764692E-45</v>
      </c>
    </row>
    <row r="133" spans="1:9">
      <c r="A133" s="4" t="s">
        <v>5842</v>
      </c>
      <c r="B133" s="4">
        <v>110</v>
      </c>
      <c r="C133" s="9">
        <v>952.06806752538546</v>
      </c>
      <c r="D133" s="9">
        <v>8.6551642502307775</v>
      </c>
      <c r="E133" s="9"/>
      <c r="F133" s="9"/>
    </row>
    <row r="134" spans="1:9" ht="15.75" thickBot="1">
      <c r="A134" s="5" t="s">
        <v>5843</v>
      </c>
      <c r="B134" s="5">
        <v>112</v>
      </c>
      <c r="C134" s="10">
        <v>6174.3893805309681</v>
      </c>
      <c r="D134" s="10"/>
      <c r="E134" s="10"/>
      <c r="F134" s="10"/>
    </row>
    <row r="135" spans="1:9" ht="15.75" thickBot="1"/>
    <row r="136" spans="1:9">
      <c r="A136" s="6"/>
      <c r="B136" s="6" t="s">
        <v>5850</v>
      </c>
      <c r="C136" s="6" t="s">
        <v>5838</v>
      </c>
      <c r="D136" s="6" t="s">
        <v>5851</v>
      </c>
      <c r="E136" s="6" t="s">
        <v>5852</v>
      </c>
      <c r="F136" s="6" t="s">
        <v>5853</v>
      </c>
      <c r="G136" s="6" t="s">
        <v>5854</v>
      </c>
      <c r="H136" s="6" t="s">
        <v>5855</v>
      </c>
    </row>
    <row r="137" spans="1:9">
      <c r="A137" s="4" t="s">
        <v>5844</v>
      </c>
      <c r="B137" s="11">
        <v>-0.62831858350085168</v>
      </c>
      <c r="C137" s="11">
        <v>0.27675688590502601</v>
      </c>
      <c r="D137" s="11">
        <v>-2.2702906973612582</v>
      </c>
      <c r="E137" s="11">
        <v>2.5138014646920399E-2</v>
      </c>
      <c r="F137" s="11">
        <v>-1.1767857547626992</v>
      </c>
      <c r="G137" s="11">
        <v>-1.1767857547626992</v>
      </c>
      <c r="H137" s="11">
        <v>-7.985141223900416E-2</v>
      </c>
    </row>
    <row r="138" spans="1:9">
      <c r="A138" s="4" t="s">
        <v>2</v>
      </c>
      <c r="B138" s="11">
        <v>0.2155013128443187</v>
      </c>
      <c r="C138" s="11">
        <v>3.3607761086124975E-2</v>
      </c>
      <c r="D138" s="11">
        <v>6.4122484176218695</v>
      </c>
      <c r="E138" s="11">
        <v>3.6936189242418546E-9</v>
      </c>
      <c r="F138" s="11">
        <v>0.14889862075565108</v>
      </c>
      <c r="G138" s="11">
        <v>0.14889862075565108</v>
      </c>
      <c r="H138" s="11">
        <v>0.28210400493298632</v>
      </c>
    </row>
    <row r="139" spans="1:9" ht="15.75" thickBot="1">
      <c r="A139" s="5" t="s">
        <v>3</v>
      </c>
      <c r="B139" s="12">
        <v>0.79690756012238706</v>
      </c>
      <c r="C139" s="12">
        <v>3.3607761087604396E-2</v>
      </c>
      <c r="D139" s="12">
        <v>23.712009795746606</v>
      </c>
      <c r="E139" s="12">
        <v>4.7903821811737476E-45</v>
      </c>
      <c r="F139" s="12">
        <v>0.73030486803078754</v>
      </c>
      <c r="G139" s="12">
        <v>0.73030486803078754</v>
      </c>
      <c r="H139" s="12">
        <v>0.86351025221398658</v>
      </c>
    </row>
    <row r="141" spans="1:9">
      <c r="A141" s="13" t="s">
        <v>5857</v>
      </c>
      <c r="B141" s="13"/>
      <c r="C141" s="13"/>
      <c r="D141" s="13"/>
      <c r="E141" s="13"/>
      <c r="F141" s="13"/>
      <c r="G141" s="13"/>
      <c r="H141" s="13"/>
      <c r="I141" s="14"/>
    </row>
    <row r="142" spans="1:9">
      <c r="A142" t="s">
        <v>5833</v>
      </c>
    </row>
    <row r="143" spans="1:9" ht="15.75" thickBot="1"/>
    <row r="144" spans="1:9">
      <c r="A144" s="7" t="s">
        <v>5834</v>
      </c>
      <c r="B144" s="7"/>
    </row>
    <row r="145" spans="1:8">
      <c r="A145" s="4" t="s">
        <v>5835</v>
      </c>
      <c r="B145" s="9">
        <v>0.90538405388788257</v>
      </c>
    </row>
    <row r="146" spans="1:8">
      <c r="A146" s="4" t="s">
        <v>5836</v>
      </c>
      <c r="B146" s="9">
        <v>0.81972028503445626</v>
      </c>
    </row>
    <row r="147" spans="1:8">
      <c r="A147" s="4" t="s">
        <v>5837</v>
      </c>
      <c r="B147" s="9">
        <v>0.81644247203508269</v>
      </c>
    </row>
    <row r="148" spans="1:8">
      <c r="A148" s="4" t="s">
        <v>5838</v>
      </c>
      <c r="B148" s="9">
        <v>3.136978288481191</v>
      </c>
    </row>
    <row r="149" spans="1:8" ht="15.75" thickBot="1">
      <c r="A149" s="5" t="s">
        <v>5839</v>
      </c>
      <c r="B149" s="5">
        <v>113</v>
      </c>
    </row>
    <row r="151" spans="1:8" ht="15.75" thickBot="1">
      <c r="A151" t="s">
        <v>5840</v>
      </c>
    </row>
    <row r="152" spans="1:8">
      <c r="A152" s="6"/>
      <c r="B152" s="6" t="s">
        <v>5845</v>
      </c>
      <c r="C152" s="6" t="s">
        <v>5846</v>
      </c>
      <c r="D152" s="6" t="s">
        <v>5847</v>
      </c>
      <c r="E152" s="6" t="s">
        <v>5848</v>
      </c>
      <c r="F152" s="6" t="s">
        <v>5849</v>
      </c>
    </row>
    <row r="153" spans="1:8">
      <c r="A153" s="4" t="s">
        <v>5841</v>
      </c>
      <c r="B153" s="4">
        <v>2</v>
      </c>
      <c r="C153" s="9">
        <v>4921.9197744667117</v>
      </c>
      <c r="D153" s="9">
        <v>2460.9598872333559</v>
      </c>
      <c r="E153" s="9">
        <v>250.08146748796418</v>
      </c>
      <c r="F153" s="9">
        <v>1.1942010571349199E-41</v>
      </c>
    </row>
    <row r="154" spans="1:8">
      <c r="A154" s="4" t="s">
        <v>5842</v>
      </c>
      <c r="B154" s="4">
        <v>110</v>
      </c>
      <c r="C154" s="9">
        <v>1082.4696060642621</v>
      </c>
      <c r="D154" s="9">
        <v>9.8406327824023823</v>
      </c>
      <c r="E154" s="9"/>
      <c r="F154" s="9"/>
    </row>
    <row r="155" spans="1:8" ht="15.75" thickBot="1">
      <c r="A155" s="5" t="s">
        <v>5843</v>
      </c>
      <c r="B155" s="5">
        <v>112</v>
      </c>
      <c r="C155" s="10">
        <v>6004.3893805309735</v>
      </c>
      <c r="D155" s="10"/>
      <c r="E155" s="10"/>
      <c r="F155" s="10"/>
    </row>
    <row r="156" spans="1:8" ht="15.75" thickBot="1"/>
    <row r="157" spans="1:8">
      <c r="A157" s="6"/>
      <c r="B157" s="6" t="s">
        <v>5850</v>
      </c>
      <c r="C157" s="6" t="s">
        <v>5838</v>
      </c>
      <c r="D157" s="6" t="s">
        <v>5851</v>
      </c>
      <c r="E157" s="6" t="s">
        <v>5852</v>
      </c>
      <c r="F157" s="6" t="s">
        <v>5853</v>
      </c>
      <c r="G157" s="6" t="s">
        <v>5854</v>
      </c>
      <c r="H157" s="6" t="s">
        <v>5855</v>
      </c>
    </row>
    <row r="158" spans="1:8">
      <c r="A158" s="4" t="s">
        <v>5844</v>
      </c>
      <c r="B158" s="11">
        <v>-0.62831858354440673</v>
      </c>
      <c r="C158" s="11">
        <v>0.29510209396405168</v>
      </c>
      <c r="D158" s="11">
        <v>-2.1291566423820303</v>
      </c>
      <c r="E158" s="11">
        <v>3.5472065921121926E-2</v>
      </c>
      <c r="F158" s="11">
        <v>-1.213141650116468</v>
      </c>
      <c r="G158" s="11">
        <v>-1.213141650116468</v>
      </c>
      <c r="H158" s="11">
        <v>-4.3495516972345549E-2</v>
      </c>
    </row>
    <row r="159" spans="1:8">
      <c r="A159" s="4" t="s">
        <v>2</v>
      </c>
      <c r="B159" s="11">
        <v>9.4285835818056024E-2</v>
      </c>
      <c r="C159" s="11">
        <v>3.5835497416900737E-2</v>
      </c>
      <c r="D159" s="11">
        <v>2.6310737289665451</v>
      </c>
      <c r="E159" s="11">
        <v>9.7327907182074916E-3</v>
      </c>
      <c r="F159" s="11">
        <v>2.3268293346669744E-2</v>
      </c>
      <c r="G159" s="11">
        <v>2.3268293346669744E-2</v>
      </c>
      <c r="H159" s="11">
        <v>0.1653033782894423</v>
      </c>
    </row>
    <row r="160" spans="1:8" ht="15.75" thickBot="1">
      <c r="A160" s="5" t="s">
        <v>3</v>
      </c>
      <c r="B160" s="12">
        <v>0.79587113094853923</v>
      </c>
      <c r="C160" s="12">
        <v>3.5835497418478232E-2</v>
      </c>
      <c r="D160" s="12">
        <v>22.209015872015101</v>
      </c>
      <c r="E160" s="12">
        <v>1.8738601447965088E-42</v>
      </c>
      <c r="F160" s="12">
        <v>0.7248535884740267</v>
      </c>
      <c r="G160" s="12">
        <v>0.7248535884740267</v>
      </c>
      <c r="H160" s="12">
        <v>0.86688867342305176</v>
      </c>
    </row>
    <row r="162" spans="1:9">
      <c r="A162" s="13" t="s">
        <v>5858</v>
      </c>
      <c r="B162" s="13"/>
      <c r="C162" s="13"/>
      <c r="D162" s="13"/>
      <c r="E162" s="13"/>
      <c r="F162" s="13"/>
      <c r="G162" s="13"/>
      <c r="H162" s="13"/>
      <c r="I162" s="14"/>
    </row>
    <row r="163" spans="1:9">
      <c r="A163" t="s">
        <v>5833</v>
      </c>
    </row>
    <row r="164" spans="1:9" ht="15.75" thickBot="1"/>
    <row r="165" spans="1:9">
      <c r="A165" s="7" t="s">
        <v>5834</v>
      </c>
      <c r="B165" s="7"/>
    </row>
    <row r="166" spans="1:9">
      <c r="A166" s="4" t="s">
        <v>5835</v>
      </c>
      <c r="B166" s="9">
        <v>0.85911316935608217</v>
      </c>
    </row>
    <row r="167" spans="1:9">
      <c r="A167" s="4" t="s">
        <v>5836</v>
      </c>
      <c r="B167" s="9">
        <v>0.73807543776105233</v>
      </c>
    </row>
    <row r="168" spans="1:9">
      <c r="A168" s="4" t="s">
        <v>5837</v>
      </c>
      <c r="B168" s="9">
        <v>0.73331317299307142</v>
      </c>
    </row>
    <row r="169" spans="1:9">
      <c r="A169" s="4" t="s">
        <v>5838</v>
      </c>
      <c r="B169" s="9">
        <v>3.1618840791034417</v>
      </c>
    </row>
    <row r="170" spans="1:9" ht="15.75" thickBot="1">
      <c r="A170" s="5" t="s">
        <v>5839</v>
      </c>
      <c r="B170" s="5">
        <v>113</v>
      </c>
    </row>
    <row r="172" spans="1:9" ht="15.75" thickBot="1">
      <c r="A172" t="s">
        <v>5840</v>
      </c>
    </row>
    <row r="173" spans="1:9">
      <c r="A173" s="6"/>
      <c r="B173" s="6" t="s">
        <v>5845</v>
      </c>
      <c r="C173" s="6" t="s">
        <v>5846</v>
      </c>
      <c r="D173" s="6" t="s">
        <v>5847</v>
      </c>
      <c r="E173" s="6" t="s">
        <v>5848</v>
      </c>
      <c r="F173" s="6" t="s">
        <v>5849</v>
      </c>
    </row>
    <row r="174" spans="1:9">
      <c r="A174" s="4" t="s">
        <v>5841</v>
      </c>
      <c r="B174" s="4">
        <v>2</v>
      </c>
      <c r="C174" s="9">
        <v>3098.9109658759266</v>
      </c>
      <c r="D174" s="9">
        <v>1549.4554829379633</v>
      </c>
      <c r="E174" s="9">
        <v>154.98412493221915</v>
      </c>
      <c r="F174" s="9">
        <v>9.9929213783972444E-33</v>
      </c>
    </row>
    <row r="175" spans="1:9">
      <c r="A175" s="4" t="s">
        <v>5842</v>
      </c>
      <c r="B175" s="4">
        <v>110</v>
      </c>
      <c r="C175" s="9">
        <v>1099.72620226566</v>
      </c>
      <c r="D175" s="9">
        <v>9.9975109296878184</v>
      </c>
      <c r="E175" s="9"/>
      <c r="F175" s="9"/>
    </row>
    <row r="176" spans="1:9" ht="15.75" thickBot="1">
      <c r="A176" s="5" t="s">
        <v>5843</v>
      </c>
      <c r="B176" s="5">
        <v>112</v>
      </c>
      <c r="C176" s="10">
        <v>4198.6371681415867</v>
      </c>
      <c r="D176" s="10"/>
      <c r="E176" s="10"/>
      <c r="F176" s="10"/>
    </row>
    <row r="177" spans="1:9" ht="15.75" thickBot="1"/>
    <row r="178" spans="1:9">
      <c r="A178" s="6"/>
      <c r="B178" s="6" t="s">
        <v>5850</v>
      </c>
      <c r="C178" s="6" t="s">
        <v>5838</v>
      </c>
      <c r="D178" s="6" t="s">
        <v>5851</v>
      </c>
      <c r="E178" s="6" t="s">
        <v>5852</v>
      </c>
      <c r="F178" s="6" t="s">
        <v>5853</v>
      </c>
      <c r="G178" s="6" t="s">
        <v>5854</v>
      </c>
      <c r="H178" s="6" t="s">
        <v>5855</v>
      </c>
    </row>
    <row r="179" spans="1:9">
      <c r="A179" s="4" t="s">
        <v>5844</v>
      </c>
      <c r="B179" s="11">
        <v>-0.38053097307139683</v>
      </c>
      <c r="C179" s="11">
        <v>0.29744503366224606</v>
      </c>
      <c r="D179" s="11">
        <v>-1.279332078220194</v>
      </c>
      <c r="E179" s="11">
        <v>0.20347215514217842</v>
      </c>
      <c r="F179" s="11">
        <v>-0.96999719605311185</v>
      </c>
      <c r="G179" s="11">
        <v>-0.96999719605311185</v>
      </c>
      <c r="H179" s="11">
        <v>0.2089352499103182</v>
      </c>
    </row>
    <row r="180" spans="1:9">
      <c r="A180" s="4" t="s">
        <v>2</v>
      </c>
      <c r="B180" s="11">
        <v>-3.7625070414901575E-2</v>
      </c>
      <c r="C180" s="11">
        <v>3.6120010509894329E-2</v>
      </c>
      <c r="D180" s="11">
        <v>-1.0416683130420177</v>
      </c>
      <c r="E180" s="11">
        <v>0.29984951826630979</v>
      </c>
      <c r="F180" s="11">
        <v>-0.10920645103900758</v>
      </c>
      <c r="G180" s="11">
        <v>-0.10920645103900758</v>
      </c>
      <c r="H180" s="11">
        <v>3.3956310209204428E-2</v>
      </c>
    </row>
    <row r="181" spans="1:9" ht="15.75" thickBot="1">
      <c r="A181" s="5" t="s">
        <v>3</v>
      </c>
      <c r="B181" s="12">
        <v>0.63481180715117813</v>
      </c>
      <c r="C181" s="12">
        <v>3.6120010511484349E-2</v>
      </c>
      <c r="D181" s="12">
        <v>17.57507260274301</v>
      </c>
      <c r="E181" s="12">
        <v>1.0151328041785001E-33</v>
      </c>
      <c r="F181" s="12">
        <v>0.56323042652392108</v>
      </c>
      <c r="G181" s="12">
        <v>0.56323042652392108</v>
      </c>
      <c r="H181" s="12">
        <v>0.70639318777843518</v>
      </c>
    </row>
    <row r="183" spans="1:9">
      <c r="A183" s="13" t="s">
        <v>5859</v>
      </c>
      <c r="B183" s="13"/>
      <c r="C183" s="13"/>
      <c r="D183" s="13"/>
      <c r="E183" s="13"/>
      <c r="F183" s="13"/>
      <c r="G183" s="13"/>
      <c r="H183" s="13"/>
      <c r="I183" s="14"/>
    </row>
    <row r="184" spans="1:9">
      <c r="A184" t="s">
        <v>5833</v>
      </c>
    </row>
    <row r="185" spans="1:9" ht="15.75" thickBot="1"/>
    <row r="186" spans="1:9">
      <c r="A186" s="7" t="s">
        <v>5834</v>
      </c>
      <c r="B186" s="7"/>
    </row>
    <row r="187" spans="1:9">
      <c r="A187" s="4" t="s">
        <v>5835</v>
      </c>
      <c r="B187" s="9">
        <v>0.30547008696377037</v>
      </c>
    </row>
    <row r="188" spans="1:9">
      <c r="A188" s="4" t="s">
        <v>5836</v>
      </c>
      <c r="B188" s="9">
        <v>9.3311974029653438E-2</v>
      </c>
    </row>
    <row r="189" spans="1:9">
      <c r="A189" s="4" t="s">
        <v>5837</v>
      </c>
      <c r="B189" s="9">
        <v>7.6826737193828959E-2</v>
      </c>
    </row>
    <row r="190" spans="1:9">
      <c r="A190" s="4" t="s">
        <v>5838</v>
      </c>
      <c r="B190" s="9">
        <v>6.9756493925681466</v>
      </c>
    </row>
    <row r="191" spans="1:9" ht="15.75" thickBot="1">
      <c r="A191" s="5" t="s">
        <v>5839</v>
      </c>
      <c r="B191" s="5">
        <v>113</v>
      </c>
    </row>
    <row r="193" spans="1:9" ht="15.75" thickBot="1">
      <c r="A193" t="s">
        <v>5840</v>
      </c>
    </row>
    <row r="194" spans="1:9">
      <c r="A194" s="6"/>
      <c r="B194" s="6" t="s">
        <v>5845</v>
      </c>
      <c r="C194" s="6" t="s">
        <v>5846</v>
      </c>
      <c r="D194" s="6" t="s">
        <v>5847</v>
      </c>
      <c r="E194" s="6" t="s">
        <v>5848</v>
      </c>
      <c r="F194" s="6" t="s">
        <v>5849</v>
      </c>
    </row>
    <row r="195" spans="1:9">
      <c r="A195" s="4" t="s">
        <v>5841</v>
      </c>
      <c r="B195" s="4">
        <v>2</v>
      </c>
      <c r="C195" s="9">
        <v>550.86029478680666</v>
      </c>
      <c r="D195" s="9">
        <v>275.43014739340333</v>
      </c>
      <c r="E195" s="9">
        <v>5.6603356663262998</v>
      </c>
      <c r="F195" s="9">
        <v>4.5728127501414107E-3</v>
      </c>
    </row>
    <row r="196" spans="1:9">
      <c r="A196" s="4" t="s">
        <v>5842</v>
      </c>
      <c r="B196" s="4">
        <v>110</v>
      </c>
      <c r="C196" s="9">
        <v>5352.5652892839989</v>
      </c>
      <c r="D196" s="9">
        <v>48.659684448036352</v>
      </c>
      <c r="E196" s="9"/>
      <c r="F196" s="9"/>
    </row>
    <row r="197" spans="1:9" ht="15.75" thickBot="1">
      <c r="A197" s="5" t="s">
        <v>5843</v>
      </c>
      <c r="B197" s="5">
        <v>112</v>
      </c>
      <c r="C197" s="10">
        <v>5903.4255840708056</v>
      </c>
      <c r="D197" s="10"/>
      <c r="E197" s="10"/>
      <c r="F197" s="10"/>
    </row>
    <row r="198" spans="1:9" ht="15.75" thickBot="1"/>
    <row r="199" spans="1:9">
      <c r="A199" s="6"/>
      <c r="B199" s="6" t="s">
        <v>5850</v>
      </c>
      <c r="C199" s="6" t="s">
        <v>5838</v>
      </c>
      <c r="D199" s="6" t="s">
        <v>5851</v>
      </c>
      <c r="E199" s="6" t="s">
        <v>5852</v>
      </c>
      <c r="F199" s="6" t="s">
        <v>5853</v>
      </c>
      <c r="G199" s="6" t="s">
        <v>5854</v>
      </c>
      <c r="H199" s="6" t="s">
        <v>5855</v>
      </c>
    </row>
    <row r="200" spans="1:9">
      <c r="A200" s="4" t="s">
        <v>5844</v>
      </c>
      <c r="B200" s="11">
        <v>1.4164601768441076</v>
      </c>
      <c r="C200" s="11">
        <v>0.65621389541162212</v>
      </c>
      <c r="D200" s="11">
        <v>2.158534262605956</v>
      </c>
      <c r="E200" s="11">
        <v>3.3059955658850802E-2</v>
      </c>
      <c r="F200" s="11">
        <v>0.11599830113619736</v>
      </c>
      <c r="G200" s="11">
        <v>0.11599830113619736</v>
      </c>
      <c r="H200" s="11">
        <v>2.7169220525520181</v>
      </c>
    </row>
    <row r="201" spans="1:9">
      <c r="A201" s="4" t="s">
        <v>2</v>
      </c>
      <c r="B201" s="11">
        <v>-0.25115126335511256</v>
      </c>
      <c r="C201" s="11">
        <v>7.9686833251756448E-2</v>
      </c>
      <c r="D201" s="11">
        <v>-3.1517284990061607</v>
      </c>
      <c r="E201" s="11">
        <v>2.0916020361445463E-3</v>
      </c>
      <c r="F201" s="11">
        <v>-0.40907185809472724</v>
      </c>
      <c r="G201" s="11">
        <v>-0.40907185809472724</v>
      </c>
      <c r="H201" s="11">
        <v>-9.3230668615497891E-2</v>
      </c>
    </row>
    <row r="202" spans="1:9" ht="15.75" thickBot="1">
      <c r="A202" s="5" t="s">
        <v>3</v>
      </c>
      <c r="B202" s="12">
        <v>-9.385738355058508E-2</v>
      </c>
      <c r="C202" s="12">
        <v>7.9686833255264294E-2</v>
      </c>
      <c r="D202" s="12">
        <v>-1.1778280013955085</v>
      </c>
      <c r="E202" s="12">
        <v>0.24140712322489</v>
      </c>
      <c r="F202" s="12">
        <v>-0.25177797829715148</v>
      </c>
      <c r="G202" s="12">
        <v>-0.25177797829715148</v>
      </c>
      <c r="H202" s="12">
        <v>6.4063211195981337E-2</v>
      </c>
    </row>
    <row r="204" spans="1:9">
      <c r="A204" s="13" t="s">
        <v>5864</v>
      </c>
      <c r="B204" s="13"/>
      <c r="C204" s="13"/>
      <c r="D204" s="13"/>
      <c r="E204" s="13"/>
      <c r="F204" s="13"/>
      <c r="G204" s="13"/>
      <c r="H204" s="13"/>
      <c r="I204" s="14"/>
    </row>
    <row r="205" spans="1:9">
      <c r="A205" t="s">
        <v>5833</v>
      </c>
    </row>
    <row r="206" spans="1:9" ht="15.75" thickBot="1"/>
    <row r="207" spans="1:9">
      <c r="A207" s="7" t="s">
        <v>5834</v>
      </c>
      <c r="B207" s="7"/>
    </row>
    <row r="208" spans="1:9">
      <c r="A208" s="4" t="s">
        <v>5835</v>
      </c>
      <c r="B208" s="9">
        <v>0.69463710991609295</v>
      </c>
    </row>
    <row r="209" spans="1:8">
      <c r="A209" s="4" t="s">
        <v>5836</v>
      </c>
      <c r="B209" s="9">
        <v>0.48252071447258227</v>
      </c>
    </row>
    <row r="210" spans="1:8">
      <c r="A210" s="4" t="s">
        <v>5837</v>
      </c>
      <c r="B210" s="9">
        <v>0.47311200019026556</v>
      </c>
    </row>
    <row r="211" spans="1:8">
      <c r="A211" s="4" t="s">
        <v>5838</v>
      </c>
      <c r="B211" s="9">
        <v>3.5677478529961864</v>
      </c>
    </row>
    <row r="212" spans="1:8" ht="15.75" thickBot="1">
      <c r="A212" s="5" t="s">
        <v>5839</v>
      </c>
      <c r="B212" s="5">
        <v>113</v>
      </c>
    </row>
    <row r="214" spans="1:8" ht="15.75" thickBot="1">
      <c r="A214" t="s">
        <v>5840</v>
      </c>
    </row>
    <row r="215" spans="1:8">
      <c r="A215" s="6"/>
      <c r="B215" s="6" t="s">
        <v>5845</v>
      </c>
      <c r="C215" s="6" t="s">
        <v>5846</v>
      </c>
      <c r="D215" s="6" t="s">
        <v>5847</v>
      </c>
      <c r="E215" s="6" t="s">
        <v>5848</v>
      </c>
      <c r="F215" s="6" t="s">
        <v>5849</v>
      </c>
    </row>
    <row r="216" spans="1:8">
      <c r="A216" s="4" t="s">
        <v>5841</v>
      </c>
      <c r="B216" s="4">
        <v>2</v>
      </c>
      <c r="C216" s="9">
        <v>1305.5814907078868</v>
      </c>
      <c r="D216" s="9">
        <v>652.79074535394341</v>
      </c>
      <c r="E216" s="9">
        <v>51.284447587005722</v>
      </c>
      <c r="F216" s="9">
        <v>1.8370177053846448E-16</v>
      </c>
    </row>
    <row r="217" spans="1:8">
      <c r="A217" s="4" t="s">
        <v>5842</v>
      </c>
      <c r="B217" s="4">
        <v>110</v>
      </c>
      <c r="C217" s="9">
        <v>1400.1707216814787</v>
      </c>
      <c r="D217" s="9">
        <v>12.728824742558897</v>
      </c>
      <c r="E217" s="9"/>
      <c r="F217" s="9"/>
    </row>
    <row r="218" spans="1:8" ht="15.75" thickBot="1">
      <c r="A218" s="5" t="s">
        <v>5843</v>
      </c>
      <c r="B218" s="5">
        <v>112</v>
      </c>
      <c r="C218" s="10">
        <v>2705.7522123893655</v>
      </c>
      <c r="D218" s="10"/>
      <c r="E218" s="10"/>
      <c r="F218" s="10"/>
    </row>
    <row r="219" spans="1:8" ht="15.75" thickBot="1"/>
    <row r="220" spans="1:8">
      <c r="A220" s="6"/>
      <c r="B220" s="6" t="s">
        <v>5850</v>
      </c>
      <c r="C220" s="6" t="s">
        <v>5838</v>
      </c>
      <c r="D220" s="6" t="s">
        <v>5851</v>
      </c>
      <c r="E220" s="6" t="s">
        <v>5852</v>
      </c>
      <c r="F220" s="6" t="s">
        <v>5853</v>
      </c>
      <c r="G220" s="6" t="s">
        <v>5854</v>
      </c>
      <c r="H220" s="6" t="s">
        <v>5855</v>
      </c>
    </row>
    <row r="221" spans="1:8">
      <c r="A221" s="4" t="s">
        <v>5844</v>
      </c>
      <c r="B221" s="11">
        <v>-0.56637168118508219</v>
      </c>
      <c r="C221" s="11">
        <v>0.33562548584442875</v>
      </c>
      <c r="D221" s="11">
        <v>-1.6875109461967688</v>
      </c>
      <c r="E221" s="11">
        <v>9.433879356282715E-2</v>
      </c>
      <c r="F221" s="11">
        <v>-1.2315025964377102</v>
      </c>
      <c r="G221" s="11">
        <v>-1.2315025964377102</v>
      </c>
      <c r="H221" s="11">
        <v>9.8759234067545831E-2</v>
      </c>
    </row>
    <row r="222" spans="1:8">
      <c r="A222" s="4" t="s">
        <v>2</v>
      </c>
      <c r="B222" s="11">
        <v>-6.2009908210998381E-2</v>
      </c>
      <c r="C222" s="11">
        <v>4.0756424562982618E-2</v>
      </c>
      <c r="D222" s="11">
        <v>-1.5214756661289526</v>
      </c>
      <c r="E222" s="11">
        <v>0.13100999716951256</v>
      </c>
      <c r="F222" s="11">
        <v>-0.14277957295739596</v>
      </c>
      <c r="G222" s="11">
        <v>-0.14277957295739596</v>
      </c>
      <c r="H222" s="11">
        <v>1.8759756535399207E-2</v>
      </c>
    </row>
    <row r="223" spans="1:8" ht="15.75" thickBot="1">
      <c r="A223" s="5" t="s">
        <v>3</v>
      </c>
      <c r="B223" s="12">
        <v>0.40808153816753939</v>
      </c>
      <c r="C223" s="12">
        <v>4.0756424564776732E-2</v>
      </c>
      <c r="D223" s="12">
        <v>10.01269229392166</v>
      </c>
      <c r="E223" s="12">
        <v>3.6524405494597085E-17</v>
      </c>
      <c r="F223" s="12">
        <v>0.32731187341758627</v>
      </c>
      <c r="G223" s="12">
        <v>0.32731187341758627</v>
      </c>
      <c r="H223" s="12">
        <v>0.48885120291749251</v>
      </c>
    </row>
    <row r="225" spans="1:9">
      <c r="A225" s="13" t="s">
        <v>5865</v>
      </c>
      <c r="B225" s="13"/>
      <c r="C225" s="13"/>
      <c r="D225" s="13"/>
      <c r="E225" s="13"/>
      <c r="F225" s="13"/>
      <c r="G225" s="13"/>
      <c r="H225" s="13"/>
      <c r="I225" s="14"/>
    </row>
    <row r="226" spans="1:9">
      <c r="A226" t="s">
        <v>5833</v>
      </c>
    </row>
    <row r="227" spans="1:9" ht="15.75" thickBot="1"/>
    <row r="228" spans="1:9">
      <c r="A228" s="7" t="s">
        <v>5834</v>
      </c>
      <c r="B228" s="7"/>
    </row>
    <row r="229" spans="1:9">
      <c r="A229" s="4" t="s">
        <v>5835</v>
      </c>
      <c r="B229" s="9">
        <v>0.7023086262956949</v>
      </c>
    </row>
    <row r="230" spans="1:9">
      <c r="A230" s="4" t="s">
        <v>5836</v>
      </c>
      <c r="B230" s="9">
        <v>0.493237406569346</v>
      </c>
    </row>
    <row r="231" spans="1:9">
      <c r="A231" s="4" t="s">
        <v>5837</v>
      </c>
      <c r="B231" s="9">
        <v>0.48402354123424324</v>
      </c>
    </row>
    <row r="232" spans="1:9">
      <c r="A232" s="4" t="s">
        <v>5838</v>
      </c>
      <c r="B232" s="9">
        <v>3.254051516870387</v>
      </c>
    </row>
    <row r="233" spans="1:9" ht="15.75" thickBot="1">
      <c r="A233" s="5" t="s">
        <v>5839</v>
      </c>
      <c r="B233" s="5">
        <v>113</v>
      </c>
    </row>
    <row r="235" spans="1:9" ht="15.75" thickBot="1">
      <c r="A235" t="s">
        <v>5840</v>
      </c>
    </row>
    <row r="236" spans="1:9">
      <c r="A236" s="6"/>
      <c r="B236" s="6" t="s">
        <v>5845</v>
      </c>
      <c r="C236" s="6" t="s">
        <v>5846</v>
      </c>
      <c r="D236" s="6" t="s">
        <v>5847</v>
      </c>
      <c r="E236" s="6" t="s">
        <v>5848</v>
      </c>
      <c r="F236" s="6" t="s">
        <v>5849</v>
      </c>
    </row>
    <row r="237" spans="1:9">
      <c r="A237" s="4" t="s">
        <v>5841</v>
      </c>
      <c r="B237" s="4">
        <v>2</v>
      </c>
      <c r="C237" s="9">
        <v>1133.6865368020308</v>
      </c>
      <c r="D237" s="9">
        <v>566.84326840101539</v>
      </c>
      <c r="E237" s="9">
        <v>53.532083293014921</v>
      </c>
      <c r="F237" s="9">
        <v>5.8109916632277791E-17</v>
      </c>
    </row>
    <row r="238" spans="1:9">
      <c r="A238" s="4" t="s">
        <v>5842</v>
      </c>
      <c r="B238" s="4">
        <v>110</v>
      </c>
      <c r="C238" s="9">
        <v>1164.7736401891111</v>
      </c>
      <c r="D238" s="9">
        <v>10.588851274446466</v>
      </c>
      <c r="E238" s="9"/>
      <c r="F238" s="9"/>
    </row>
    <row r="239" spans="1:9" ht="15.75" thickBot="1">
      <c r="A239" s="5" t="s">
        <v>5843</v>
      </c>
      <c r="B239" s="5">
        <v>112</v>
      </c>
      <c r="C239" s="10">
        <v>2298.4601769911419</v>
      </c>
      <c r="D239" s="10"/>
      <c r="E239" s="10"/>
      <c r="F239" s="10"/>
    </row>
    <row r="240" spans="1:9" ht="15.75" thickBot="1"/>
    <row r="241" spans="1:8">
      <c r="A241" s="6"/>
      <c r="B241" s="6" t="s">
        <v>5850</v>
      </c>
      <c r="C241" s="6" t="s">
        <v>5838</v>
      </c>
      <c r="D241" s="6" t="s">
        <v>5851</v>
      </c>
      <c r="E241" s="6" t="s">
        <v>5852</v>
      </c>
      <c r="F241" s="6" t="s">
        <v>5853</v>
      </c>
      <c r="G241" s="6" t="s">
        <v>5854</v>
      </c>
      <c r="H241" s="6" t="s">
        <v>5855</v>
      </c>
    </row>
    <row r="242" spans="1:8">
      <c r="A242" s="4" t="s">
        <v>5844</v>
      </c>
      <c r="B242" s="11">
        <v>-0.1769911502349539</v>
      </c>
      <c r="C242" s="11">
        <v>0.30611541687152721</v>
      </c>
      <c r="D242" s="11">
        <v>-0.5781843725604805</v>
      </c>
      <c r="E242" s="11">
        <v>0.56432146836836039</v>
      </c>
      <c r="F242" s="11">
        <v>-0.78364003711679153</v>
      </c>
      <c r="G242" s="11">
        <v>-0.78364003711679153</v>
      </c>
      <c r="H242" s="11">
        <v>0.42965773664688367</v>
      </c>
    </row>
    <row r="243" spans="1:8">
      <c r="A243" s="4" t="s">
        <v>2</v>
      </c>
      <c r="B243" s="11">
        <v>-7.4206764284243665E-2</v>
      </c>
      <c r="C243" s="11">
        <v>3.7172891873513476E-2</v>
      </c>
      <c r="D243" s="11">
        <v>-1.9962601924204251</v>
      </c>
      <c r="E243" s="11">
        <v>4.8376230772825844E-2</v>
      </c>
      <c r="F243" s="11">
        <v>-0.14787470857700102</v>
      </c>
      <c r="G243" s="11">
        <v>-0.14787470857700102</v>
      </c>
      <c r="H243" s="11">
        <v>-5.3881999148631954E-4</v>
      </c>
    </row>
    <row r="244" spans="1:8" ht="15.75" thickBot="1">
      <c r="A244" s="5" t="s">
        <v>3</v>
      </c>
      <c r="B244" s="12">
        <v>0.3774085045765701</v>
      </c>
      <c r="C244" s="12">
        <v>3.7172891875149841E-2</v>
      </c>
      <c r="D244" s="12">
        <v>10.152788377190221</v>
      </c>
      <c r="E244" s="12">
        <v>1.740786923414618E-17</v>
      </c>
      <c r="F244" s="12">
        <v>0.30374056028056984</v>
      </c>
      <c r="G244" s="12">
        <v>0.30374056028056984</v>
      </c>
      <c r="H244" s="12">
        <v>0.45107644887257037</v>
      </c>
    </row>
  </sheetData>
  <mergeCells count="6">
    <mergeCell ref="A225:I225"/>
    <mergeCell ref="A120:I120"/>
    <mergeCell ref="A141:I141"/>
    <mergeCell ref="A162:I162"/>
    <mergeCell ref="A183:I183"/>
    <mergeCell ref="A204:I20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B3" sqref="B3:C41"/>
    </sheetView>
  </sheetViews>
  <sheetFormatPr defaultRowHeight="15"/>
  <cols>
    <col min="1" max="1" width="13.7109375" customWidth="1"/>
  </cols>
  <sheetData>
    <row r="1" spans="1:8">
      <c r="A1" t="s">
        <v>0</v>
      </c>
      <c r="B1" t="s">
        <v>1</v>
      </c>
      <c r="C1" t="s">
        <v>1</v>
      </c>
    </row>
    <row r="2" spans="1:8">
      <c r="A2" t="s">
        <v>5863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5864</v>
      </c>
      <c r="H2" t="s">
        <v>5865</v>
      </c>
    </row>
    <row r="3" spans="1:8">
      <c r="A3" s="1">
        <v>39301</v>
      </c>
      <c r="B3">
        <v>8.4882201519612561</v>
      </c>
      <c r="C3">
        <v>-0.62283997205352604</v>
      </c>
      <c r="D3">
        <f>VLOOKUP($A3,'Asset Prices'!$J$3:$O$5823,2,TRUE)-VLOOKUP($A3-1,'Asset Prices'!$J$3:$O$5823,2,TRUE)</f>
        <v>9.9999999999999432</v>
      </c>
      <c r="E3">
        <f>VLOOKUP($A3,'Asset Prices'!$J$3:$O$5823,3,TRUE)-VLOOKUP($A3-1,'Asset Prices'!$J$3:$O$5823,3,TRUE)</f>
        <v>8</v>
      </c>
      <c r="F3">
        <f>VLOOKUP($A3,'Asset Prices'!$J$3:$O$5823,4,TRUE)-VLOOKUP($A3-1,'Asset Prices'!$J$3:$O$5823,4,TRUE)</f>
        <v>4.9999999999999432</v>
      </c>
      <c r="G3">
        <f>VLOOKUP($A3,'Asset Prices'!$J$3:$O$5823,5,TRUE)-VLOOKUP($A3-1,'Asset Prices'!$J$3:$O$5823,5,TRUE)</f>
        <v>-1</v>
      </c>
      <c r="H3">
        <f>VLOOKUP($A3,'Asset Prices'!$J$3:$O$5823,6,TRUE)-VLOOKUP($A3-1,'Asset Prices'!$J$3:$O$5823,6,TRUE)</f>
        <v>-1</v>
      </c>
    </row>
    <row r="4" spans="1:8">
      <c r="A4" s="1">
        <v>39311</v>
      </c>
      <c r="B4">
        <v>9.579677123328425</v>
      </c>
      <c r="C4">
        <v>5.3591824586420245</v>
      </c>
      <c r="D4">
        <f>VLOOKUP($A4,'Asset Prices'!$J$3:$O$5823,2,TRUE)-VLOOKUP($A4-1,'Asset Prices'!$J$3:$O$5823,2,TRUE)</f>
        <v>10</v>
      </c>
      <c r="E4">
        <f>VLOOKUP($A4,'Asset Prices'!$J$3:$O$5823,3,TRUE)-VLOOKUP($A4-1,'Asset Prices'!$J$3:$O$5823,3,TRUE)</f>
        <v>8.9999999999999432</v>
      </c>
      <c r="F4">
        <f>VLOOKUP($A4,'Asset Prices'!$J$3:$O$5823,4,TRUE)-VLOOKUP($A4-1,'Asset Prices'!$J$3:$O$5823,4,TRUE)</f>
        <v>8.0000000000000568</v>
      </c>
      <c r="G4">
        <f>VLOOKUP($A4,'Asset Prices'!$J$3:$O$5823,5,TRUE)-VLOOKUP($A4-1,'Asset Prices'!$J$3:$O$5823,5,TRUE)</f>
        <v>7</v>
      </c>
      <c r="H4">
        <f>VLOOKUP($A4,'Asset Prices'!$J$3:$O$5823,6,TRUE)-VLOOKUP($A4-1,'Asset Prices'!$J$3:$O$5823,6,TRUE)</f>
        <v>9</v>
      </c>
    </row>
    <row r="5" spans="1:8">
      <c r="A5" s="1">
        <v>39343</v>
      </c>
      <c r="B5">
        <v>-15.461960059260353</v>
      </c>
      <c r="C5">
        <v>-0.63987653576401782</v>
      </c>
      <c r="D5">
        <f>VLOOKUP($A5,'Asset Prices'!$J$3:$O$5823,2,TRUE)-VLOOKUP($A5-1,'Asset Prices'!$J$3:$O$5823,2,TRUE)</f>
        <v>-8</v>
      </c>
      <c r="E5">
        <f>VLOOKUP($A5,'Asset Prices'!$J$3:$O$5823,3,TRUE)-VLOOKUP($A5-1,'Asset Prices'!$J$3:$O$5823,3,TRUE)</f>
        <v>-1.9999999999999432</v>
      </c>
      <c r="F5">
        <f>VLOOKUP($A5,'Asset Prices'!$J$3:$O$5823,4,TRUE)-VLOOKUP($A5-1,'Asset Prices'!$J$3:$O$5823,4,TRUE)</f>
        <v>1.9999999999999432</v>
      </c>
      <c r="G5">
        <f>VLOOKUP($A5,'Asset Prices'!$J$3:$O$5823,5,TRUE)-VLOOKUP($A5-1,'Asset Prices'!$J$3:$O$5823,5,TRUE)</f>
        <v>5</v>
      </c>
      <c r="H5">
        <f>VLOOKUP($A5,'Asset Prices'!$J$3:$O$5823,6,TRUE)-VLOOKUP($A5-1,'Asset Prices'!$J$3:$O$5823,6,TRUE)</f>
        <v>3</v>
      </c>
    </row>
    <row r="6" spans="1:8">
      <c r="A6" s="1">
        <v>39386</v>
      </c>
      <c r="B6">
        <v>6.79820557190068</v>
      </c>
      <c r="C6">
        <v>11.404041956532287</v>
      </c>
      <c r="D6">
        <f>VLOOKUP($A6,'Asset Prices'!$J$3:$O$5823,2,TRUE)-VLOOKUP($A6-1,'Asset Prices'!$J$3:$O$5823,2,TRUE)</f>
        <v>12</v>
      </c>
      <c r="E6">
        <f>VLOOKUP($A6,'Asset Prices'!$J$3:$O$5823,3,TRUE)-VLOOKUP($A6-1,'Asset Prices'!$J$3:$O$5823,3,TRUE)</f>
        <v>10.000000000000057</v>
      </c>
      <c r="F6">
        <f>VLOOKUP($A6,'Asset Prices'!$J$3:$O$5823,4,TRUE)-VLOOKUP($A6-1,'Asset Prices'!$J$3:$O$5823,4,TRUE)</f>
        <v>8</v>
      </c>
      <c r="G6">
        <f>VLOOKUP($A6,'Asset Prices'!$J$3:$O$5823,5,TRUE)-VLOOKUP($A6-1,'Asset Prices'!$J$3:$O$5823,5,TRUE)</f>
        <v>8</v>
      </c>
      <c r="H6">
        <f>VLOOKUP($A6,'Asset Prices'!$J$3:$O$5823,6,TRUE)-VLOOKUP($A6-1,'Asset Prices'!$J$3:$O$5823,6,TRUE)</f>
        <v>8</v>
      </c>
    </row>
    <row r="7" spans="1:8">
      <c r="A7" s="1">
        <v>39427</v>
      </c>
      <c r="B7">
        <v>2.7791253967292251</v>
      </c>
      <c r="C7">
        <v>-13.840623493623216</v>
      </c>
      <c r="D7">
        <f>VLOOKUP($A7,'Asset Prices'!$J$3:$O$5823,2,TRUE)-VLOOKUP($A7-1,'Asset Prices'!$J$3:$O$5823,2,TRUE)</f>
        <v>-23</v>
      </c>
      <c r="E7">
        <f>VLOOKUP($A7,'Asset Prices'!$J$3:$O$5823,3,TRUE)-VLOOKUP($A7-1,'Asset Prices'!$J$3:$O$5823,3,TRUE)</f>
        <v>-22</v>
      </c>
      <c r="F7">
        <f>VLOOKUP($A7,'Asset Prices'!$J$3:$O$5823,4,TRUE)-VLOOKUP($A7-1,'Asset Prices'!$J$3:$O$5823,4,TRUE)</f>
        <v>-17.000000000000057</v>
      </c>
      <c r="G7">
        <f>VLOOKUP($A7,'Asset Prices'!$J$3:$O$5823,5,TRUE)-VLOOKUP($A7-1,'Asset Prices'!$J$3:$O$5823,5,TRUE)</f>
        <v>-11</v>
      </c>
      <c r="H7">
        <f>VLOOKUP($A7,'Asset Prices'!$J$3:$O$5823,6,TRUE)-VLOOKUP($A7-1,'Asset Prices'!$J$3:$O$5823,6,TRUE)</f>
        <v>-13</v>
      </c>
    </row>
    <row r="8" spans="1:8">
      <c r="A8" s="1">
        <v>39469</v>
      </c>
      <c r="B8">
        <v>-44.561616990491089</v>
      </c>
      <c r="C8">
        <v>6.7230794144983079</v>
      </c>
      <c r="D8">
        <f>VLOOKUP($A8,'Asset Prices'!$J$3:$O$5823,2,TRUE)-VLOOKUP($A8-2,'Asset Prices'!$J$3:$O$5823,2,TRUE)</f>
        <v>-28</v>
      </c>
      <c r="E8">
        <f>VLOOKUP($A8,'Asset Prices'!$J$3:$O$5823,3,TRUE)-VLOOKUP($A8-2,'Asset Prices'!$J$3:$O$5823,3,TRUE)</f>
        <v>-22</v>
      </c>
      <c r="F8">
        <f>VLOOKUP($A8,'Asset Prices'!$J$3:$O$5823,4,TRUE)-VLOOKUP($A8-2,'Asset Prices'!$J$3:$O$5823,4,TRUE)</f>
        <v>-14</v>
      </c>
      <c r="G8">
        <f>VLOOKUP($A8,'Asset Prices'!$J$3:$O$5823,5,TRUE)-VLOOKUP($A8-2,'Asset Prices'!$J$3:$O$5823,5,TRUE)</f>
        <v>-1</v>
      </c>
      <c r="H8">
        <f>VLOOKUP($A8,'Asset Prices'!$J$3:$O$5823,6,TRUE)-VLOOKUP($A8-2,'Asset Prices'!$J$3:$O$5823,6,TRUE)</f>
        <v>-3</v>
      </c>
    </row>
    <row r="9" spans="1:8">
      <c r="A9" s="1">
        <v>39477</v>
      </c>
      <c r="B9">
        <v>-5.0752134885425315</v>
      </c>
      <c r="C9">
        <v>6.5696822697289727</v>
      </c>
      <c r="D9">
        <f>VLOOKUP($A9,'Asset Prices'!$J$3:$O$5823,2,TRUE)-VLOOKUP($A9-1,'Asset Prices'!$J$3:$O$5823,2,TRUE)</f>
        <v>0.99999999999997158</v>
      </c>
      <c r="E9">
        <f>VLOOKUP($A9,'Asset Prices'!$J$3:$O$5823,3,TRUE)-VLOOKUP($A9-1,'Asset Prices'!$J$3:$O$5823,3,TRUE)</f>
        <v>9</v>
      </c>
      <c r="F9">
        <f>VLOOKUP($A9,'Asset Prices'!$J$3:$O$5823,4,TRUE)-VLOOKUP($A9-1,'Asset Prices'!$J$3:$O$5823,4,TRUE)</f>
        <v>9</v>
      </c>
      <c r="G9">
        <f>VLOOKUP($A9,'Asset Prices'!$J$3:$O$5823,5,TRUE)-VLOOKUP($A9-1,'Asset Prices'!$J$3:$O$5823,5,TRUE)</f>
        <v>10</v>
      </c>
      <c r="H9">
        <f>VLOOKUP($A9,'Asset Prices'!$J$3:$O$5823,6,TRUE)-VLOOKUP($A9-1,'Asset Prices'!$J$3:$O$5823,6,TRUE)</f>
        <v>9</v>
      </c>
    </row>
    <row r="10" spans="1:8">
      <c r="A10" s="1">
        <v>39525</v>
      </c>
      <c r="B10">
        <v>22.737505072380721</v>
      </c>
      <c r="C10">
        <v>7.8666664924584557</v>
      </c>
      <c r="D10">
        <f>VLOOKUP($A10,'Asset Prices'!$J$3:$O$5823,2,TRUE)-VLOOKUP($A10-1,'Asset Prices'!$J$3:$O$5823,2,TRUE)</f>
        <v>23</v>
      </c>
      <c r="E10">
        <f>VLOOKUP($A10,'Asset Prices'!$J$3:$O$5823,3,TRUE)-VLOOKUP($A10-1,'Asset Prices'!$J$3:$O$5823,3,TRUE)</f>
        <v>19</v>
      </c>
      <c r="F10">
        <f>VLOOKUP($A10,'Asset Prices'!$J$3:$O$5823,4,TRUE)-VLOOKUP($A10-1,'Asset Prices'!$J$3:$O$5823,4,TRUE)</f>
        <v>14</v>
      </c>
      <c r="G10">
        <f>VLOOKUP($A10,'Asset Prices'!$J$3:$O$5823,5,TRUE)-VLOOKUP($A10-1,'Asset Prices'!$J$3:$O$5823,5,TRUE)</f>
        <v>3</v>
      </c>
      <c r="H10">
        <f>VLOOKUP($A10,'Asset Prices'!$J$3:$O$5823,6,TRUE)-VLOOKUP($A10-1,'Asset Prices'!$J$3:$O$5823,6,TRUE)</f>
        <v>3</v>
      </c>
    </row>
    <row r="11" spans="1:8">
      <c r="A11" s="1">
        <v>39568</v>
      </c>
      <c r="B11">
        <v>-3.6314815458524747</v>
      </c>
      <c r="C11">
        <v>-1.1592713020394412</v>
      </c>
      <c r="D11">
        <f>VLOOKUP($A11,'Asset Prices'!$J$3:$O$5823,2,TRUE)-VLOOKUP($A11-1,'Asset Prices'!$J$3:$O$5823,2,TRUE)</f>
        <v>-6</v>
      </c>
      <c r="E11">
        <f>VLOOKUP($A11,'Asset Prices'!$J$3:$O$5823,3,TRUE)-VLOOKUP($A11-1,'Asset Prices'!$J$3:$O$5823,3,TRUE)</f>
        <v>-8</v>
      </c>
      <c r="F11">
        <f>VLOOKUP($A11,'Asset Prices'!$J$3:$O$5823,4,TRUE)-VLOOKUP($A11-1,'Asset Prices'!$J$3:$O$5823,4,TRUE)</f>
        <v>-8</v>
      </c>
      <c r="G11">
        <f>VLOOKUP($A11,'Asset Prices'!$J$3:$O$5823,5,TRUE)-VLOOKUP($A11-1,'Asset Prices'!$J$3:$O$5823,5,TRUE)</f>
        <v>-10</v>
      </c>
      <c r="H11">
        <f>VLOOKUP($A11,'Asset Prices'!$J$3:$O$5823,6,TRUE)-VLOOKUP($A11-1,'Asset Prices'!$J$3:$O$5823,6,TRUE)</f>
        <v>-9</v>
      </c>
    </row>
    <row r="12" spans="1:8">
      <c r="A12" s="1">
        <v>39624</v>
      </c>
      <c r="B12">
        <v>-0.28411899452305556</v>
      </c>
      <c r="C12">
        <v>-3.2552872299326276</v>
      </c>
      <c r="D12">
        <f>VLOOKUP($A12,'Asset Prices'!$J$3:$O$5823,2,TRUE)-VLOOKUP($A12-1,'Asset Prices'!$J$3:$O$5823,2,TRUE)</f>
        <v>-5</v>
      </c>
      <c r="E12">
        <f>VLOOKUP($A12,'Asset Prices'!$J$3:$O$5823,3,TRUE)-VLOOKUP($A12-1,'Asset Prices'!$J$3:$O$5823,3,TRUE)</f>
        <v>2</v>
      </c>
      <c r="F12">
        <f>VLOOKUP($A12,'Asset Prices'!$J$3:$O$5823,4,TRUE)-VLOOKUP($A12-1,'Asset Prices'!$J$3:$O$5823,4,TRUE)</f>
        <v>2.0000000000000568</v>
      </c>
      <c r="G12">
        <f>VLOOKUP($A12,'Asset Prices'!$J$3:$O$5823,5,TRUE)-VLOOKUP($A12-1,'Asset Prices'!$J$3:$O$5823,5,TRUE)</f>
        <v>-1</v>
      </c>
      <c r="H12">
        <f>VLOOKUP($A12,'Asset Prices'!$J$3:$O$5823,6,TRUE)-VLOOKUP($A12-1,'Asset Prices'!$J$3:$O$5823,6,TRUE)</f>
        <v>0</v>
      </c>
    </row>
    <row r="13" spans="1:8">
      <c r="A13" s="1">
        <v>39665</v>
      </c>
      <c r="B13">
        <v>-0.42953040663121211</v>
      </c>
      <c r="C13">
        <v>1.2195884761863003</v>
      </c>
      <c r="D13">
        <f>VLOOKUP($A13,'Asset Prices'!$J$3:$O$5823,2,TRUE)-VLOOKUP($A13-1,'Asset Prices'!$J$3:$O$5823,2,TRUE)</f>
        <v>1.0000000000000284</v>
      </c>
      <c r="E13">
        <f>VLOOKUP($A13,'Asset Prices'!$J$3:$O$5823,3,TRUE)-VLOOKUP($A13-1,'Asset Prices'!$J$3:$O$5823,3,TRUE)</f>
        <v>5</v>
      </c>
      <c r="F13">
        <f>VLOOKUP($A13,'Asset Prices'!$J$3:$O$5823,4,TRUE)-VLOOKUP($A13-1,'Asset Prices'!$J$3:$O$5823,4,TRUE)</f>
        <v>6</v>
      </c>
      <c r="G13">
        <f>VLOOKUP($A13,'Asset Prices'!$J$3:$O$5823,5,TRUE)-VLOOKUP($A13-1,'Asset Prices'!$J$3:$O$5823,5,TRUE)</f>
        <v>4</v>
      </c>
      <c r="H13">
        <f>VLOOKUP($A13,'Asset Prices'!$J$3:$O$5823,6,TRUE)-VLOOKUP($A13-1,'Asset Prices'!$J$3:$O$5823,6,TRUE)</f>
        <v>4</v>
      </c>
    </row>
    <row r="14" spans="1:8">
      <c r="A14" s="1">
        <v>39707</v>
      </c>
      <c r="B14">
        <v>13.207287905771445</v>
      </c>
      <c r="C14">
        <v>8.0831694030904711</v>
      </c>
      <c r="D14">
        <f>VLOOKUP($A14,'Asset Prices'!$J$3:$O$5823,2,TRUE)-VLOOKUP($A14-1,'Asset Prices'!$J$3:$O$5823,2,TRUE)</f>
        <v>11</v>
      </c>
      <c r="E14">
        <f>VLOOKUP($A14,'Asset Prices'!$J$3:$O$5823,3,TRUE)-VLOOKUP($A14-1,'Asset Prices'!$J$3:$O$5823,3,TRUE)</f>
        <v>5</v>
      </c>
      <c r="F14">
        <f>VLOOKUP($A14,'Asset Prices'!$J$3:$O$5823,4,TRUE)-VLOOKUP($A14-1,'Asset Prices'!$J$3:$O$5823,4,TRUE)</f>
        <v>1</v>
      </c>
      <c r="G14">
        <f>VLOOKUP($A14,'Asset Prices'!$J$3:$O$5823,5,TRUE)-VLOOKUP($A14-1,'Asset Prices'!$J$3:$O$5823,5,TRUE)</f>
        <v>3</v>
      </c>
      <c r="H14">
        <f>VLOOKUP($A14,'Asset Prices'!$J$3:$O$5823,6,TRUE)-VLOOKUP($A14-1,'Asset Prices'!$J$3:$O$5823,6,TRUE)</f>
        <v>3</v>
      </c>
    </row>
    <row r="15" spans="1:8">
      <c r="A15" s="1">
        <v>39729</v>
      </c>
      <c r="B15">
        <v>-14.185207022164652</v>
      </c>
      <c r="C15">
        <v>23.912868928609861</v>
      </c>
      <c r="D15">
        <f>VLOOKUP($A15,'Asset Prices'!$J$3:$O$5823,2,TRUE)-VLOOKUP($A15-1,'Asset Prices'!$J$3:$O$5823,2,TRUE)</f>
        <v>18</v>
      </c>
      <c r="E15">
        <f>VLOOKUP($A15,'Asset Prices'!$J$3:$O$5823,3,TRUE)-VLOOKUP($A15-1,'Asset Prices'!$J$3:$O$5823,3,TRUE)</f>
        <v>24.999999999999972</v>
      </c>
      <c r="F15">
        <f>VLOOKUP($A15,'Asset Prices'!$J$3:$O$5823,4,TRUE)-VLOOKUP($A15-1,'Asset Prices'!$J$3:$O$5823,4,TRUE)</f>
        <v>22</v>
      </c>
      <c r="G15">
        <f>VLOOKUP($A15,'Asset Prices'!$J$3:$O$5823,5,TRUE)-VLOOKUP($A15-1,'Asset Prices'!$J$3:$O$5823,5,TRUE)</f>
        <v>14</v>
      </c>
      <c r="H15">
        <f>VLOOKUP($A15,'Asset Prices'!$J$3:$O$5823,6,TRUE)-VLOOKUP($A15-1,'Asset Prices'!$J$3:$O$5823,6,TRUE)</f>
        <v>16</v>
      </c>
    </row>
    <row r="16" spans="1:8">
      <c r="A16" s="1">
        <v>39750</v>
      </c>
      <c r="B16">
        <v>-6.3445306040835634</v>
      </c>
      <c r="C16">
        <v>0.25177401270095273</v>
      </c>
      <c r="D16">
        <f>VLOOKUP($A16,'Asset Prices'!$J$3:$O$5823,2,TRUE)-VLOOKUP($A16-1,'Asset Prices'!$J$3:$O$5823,2,TRUE)</f>
        <v>-7</v>
      </c>
      <c r="E16">
        <f>VLOOKUP($A16,'Asset Prices'!$J$3:$O$5823,3,TRUE)-VLOOKUP($A16-1,'Asset Prices'!$J$3:$O$5823,3,TRUE)</f>
        <v>2</v>
      </c>
      <c r="F16">
        <f>VLOOKUP($A16,'Asset Prices'!$J$3:$O$5823,4,TRUE)-VLOOKUP($A16-1,'Asset Prices'!$J$3:$O$5823,4,TRUE)</f>
        <v>4</v>
      </c>
      <c r="G16">
        <f>VLOOKUP($A16,'Asset Prices'!$J$3:$O$5823,5,TRUE)-VLOOKUP($A16-1,'Asset Prices'!$J$3:$O$5823,5,TRUE)</f>
        <v>6</v>
      </c>
      <c r="H16">
        <f>VLOOKUP($A16,'Asset Prices'!$J$3:$O$5823,6,TRUE)-VLOOKUP($A16-1,'Asset Prices'!$J$3:$O$5823,6,TRUE)</f>
        <v>3</v>
      </c>
    </row>
    <row r="17" spans="1:8">
      <c r="A17" s="1">
        <v>39777</v>
      </c>
      <c r="B17">
        <v>-4.0680238594108955</v>
      </c>
      <c r="C17">
        <v>-28.673622476555273</v>
      </c>
      <c r="D17">
        <f>VLOOKUP($A17,'Asset Prices'!$J$3:$O$5823,2,TRUE)-VLOOKUP($A17-1,'Asset Prices'!$J$3:$O$5823,2,TRUE)</f>
        <v>-16.000000000000014</v>
      </c>
      <c r="E17">
        <f>VLOOKUP($A17,'Asset Prices'!$J$3:$O$5823,3,TRUE)-VLOOKUP($A17-1,'Asset Prices'!$J$3:$O$5823,3,TRUE)</f>
        <v>-18.000000000000028</v>
      </c>
      <c r="F17">
        <f>VLOOKUP($A17,'Asset Prices'!$J$3:$O$5823,4,TRUE)-VLOOKUP($A17-1,'Asset Prices'!$J$3:$O$5823,4,TRUE)</f>
        <v>-24</v>
      </c>
      <c r="G17">
        <f>VLOOKUP($A17,'Asset Prices'!$J$3:$O$5823,5,TRUE)-VLOOKUP($A17-1,'Asset Prices'!$J$3:$O$5823,5,TRUE)</f>
        <v>-17</v>
      </c>
      <c r="H17">
        <f>VLOOKUP($A17,'Asset Prices'!$J$3:$O$5823,6,TRUE)-VLOOKUP($A17-1,'Asset Prices'!$J$3:$O$5823,6,TRUE)</f>
        <v>-9.0000000000002274</v>
      </c>
    </row>
    <row r="18" spans="1:8">
      <c r="A18" s="1">
        <v>39798</v>
      </c>
      <c r="B18">
        <v>-12.076581519644447</v>
      </c>
      <c r="C18">
        <v>-15.080596786030057</v>
      </c>
      <c r="D18">
        <f>VLOOKUP($A18,'Asset Prices'!$J$3:$O$5823,2,TRUE)-VLOOKUP($A18-1,'Asset Prices'!$J$3:$O$5823,2,TRUE)</f>
        <v>-10</v>
      </c>
      <c r="E18">
        <f>VLOOKUP($A18,'Asset Prices'!$J$3:$O$5823,3,TRUE)-VLOOKUP($A18-1,'Asset Prices'!$J$3:$O$5823,3,TRUE)</f>
        <v>-16</v>
      </c>
      <c r="F18">
        <f>VLOOKUP($A18,'Asset Prices'!$J$3:$O$5823,4,TRUE)-VLOOKUP($A18-1,'Asset Prices'!$J$3:$O$5823,4,TRUE)</f>
        <v>-15.999999999999972</v>
      </c>
      <c r="G18">
        <f>VLOOKUP($A18,'Asset Prices'!$J$3:$O$5823,5,TRUE)-VLOOKUP($A18-1,'Asset Prices'!$J$3:$O$5823,5,TRUE)</f>
        <v>-13</v>
      </c>
      <c r="H18">
        <f>VLOOKUP($A18,'Asset Prices'!$J$3:$O$5823,6,TRUE)-VLOOKUP($A18-1,'Asset Prices'!$J$3:$O$5823,6,TRUE)</f>
        <v>-15.000000000000114</v>
      </c>
    </row>
    <row r="19" spans="1:8">
      <c r="A19" s="1">
        <v>39841</v>
      </c>
      <c r="B19">
        <v>1.3692826307097403</v>
      </c>
      <c r="C19">
        <v>5.0019596981765977</v>
      </c>
      <c r="D19">
        <f>VLOOKUP($A19,'Asset Prices'!$J$3:$O$5823,2,TRUE)-VLOOKUP($A19-1,'Asset Prices'!$J$3:$O$5823,2,TRUE)</f>
        <v>2</v>
      </c>
      <c r="E19">
        <f>VLOOKUP($A19,'Asset Prices'!$J$3:$O$5823,3,TRUE)-VLOOKUP($A19-1,'Asset Prices'!$J$3:$O$5823,3,TRUE)</f>
        <v>11</v>
      </c>
      <c r="F19">
        <f>VLOOKUP($A19,'Asset Prices'!$J$3:$O$5823,4,TRUE)-VLOOKUP($A19-1,'Asset Prices'!$J$3:$O$5823,4,TRUE)</f>
        <v>12</v>
      </c>
      <c r="G19">
        <f>VLOOKUP($A19,'Asset Prices'!$J$3:$O$5823,5,TRUE)-VLOOKUP($A19-1,'Asset Prices'!$J$3:$O$5823,5,TRUE)</f>
        <v>15</v>
      </c>
      <c r="H19">
        <f>VLOOKUP($A19,'Asset Prices'!$J$3:$O$5823,6,TRUE)-VLOOKUP($A19-1,'Asset Prices'!$J$3:$O$5823,6,TRUE)</f>
        <v>13.999999999999886</v>
      </c>
    </row>
    <row r="20" spans="1:8">
      <c r="A20" s="1">
        <v>39932</v>
      </c>
      <c r="B20">
        <v>1.1637714641104282</v>
      </c>
      <c r="C20">
        <v>-5.0447591095278008E-2</v>
      </c>
      <c r="D20">
        <f>VLOOKUP($A20,'Asset Prices'!$J$3:$O$5823,2,TRUE)-VLOOKUP($A20-1,'Asset Prices'!$J$3:$O$5823,2,TRUE)</f>
        <v>-1</v>
      </c>
      <c r="E20">
        <f>VLOOKUP($A20,'Asset Prices'!$J$3:$O$5823,3,TRUE)-VLOOKUP($A20-1,'Asset Prices'!$J$3:$O$5823,3,TRUE)</f>
        <v>3.9999999999999716</v>
      </c>
      <c r="F20">
        <f>VLOOKUP($A20,'Asset Prices'!$J$3:$O$5823,4,TRUE)-VLOOKUP($A20-1,'Asset Prices'!$J$3:$O$5823,4,TRUE)</f>
        <v>7</v>
      </c>
      <c r="G20">
        <f>VLOOKUP($A20,'Asset Prices'!$J$3:$O$5823,5,TRUE)-VLOOKUP($A20-1,'Asset Prices'!$J$3:$O$5823,5,TRUE)</f>
        <v>-4</v>
      </c>
      <c r="H20">
        <f>VLOOKUP($A20,'Asset Prices'!$J$3:$O$5823,6,TRUE)-VLOOKUP($A20-1,'Asset Prices'!$J$3:$O$5823,6,TRUE)</f>
        <v>0</v>
      </c>
    </row>
    <row r="21" spans="1:8">
      <c r="A21" s="1">
        <v>39988</v>
      </c>
      <c r="B21">
        <v>-0.82657531034774723</v>
      </c>
      <c r="C21">
        <v>-2.8856307244670827</v>
      </c>
      <c r="D21">
        <f>VLOOKUP($A21,'Asset Prices'!$J$3:$O$5823,2,TRUE)-VLOOKUP($A21-1,'Asset Prices'!$J$3:$O$5823,2,TRUE)</f>
        <v>5.0000000000000142</v>
      </c>
      <c r="E21">
        <f>VLOOKUP($A21,'Asset Prices'!$J$3:$O$5823,3,TRUE)-VLOOKUP($A21-1,'Asset Prices'!$J$3:$O$5823,3,TRUE)</f>
        <v>3</v>
      </c>
      <c r="F21">
        <f>VLOOKUP($A21,'Asset Prices'!$J$3:$O$5823,4,TRUE)-VLOOKUP($A21-1,'Asset Prices'!$J$3:$O$5823,4,TRUE)</f>
        <v>7</v>
      </c>
      <c r="G21">
        <f>VLOOKUP($A21,'Asset Prices'!$J$3:$O$5823,5,TRUE)-VLOOKUP($A21-1,'Asset Prices'!$J$3:$O$5823,5,TRUE)</f>
        <v>6</v>
      </c>
      <c r="H21">
        <f>VLOOKUP($A21,'Asset Prices'!$J$3:$O$5823,6,TRUE)-VLOOKUP($A21-1,'Asset Prices'!$J$3:$O$5823,6,TRUE)</f>
        <v>6</v>
      </c>
    </row>
    <row r="22" spans="1:8">
      <c r="A22" s="1">
        <v>40037</v>
      </c>
      <c r="B22">
        <v>0.32873453669681635</v>
      </c>
      <c r="C22">
        <v>-8.798710778933474</v>
      </c>
      <c r="D22">
        <f>VLOOKUP($A22,'Asset Prices'!$J$3:$O$5823,2,TRUE)-VLOOKUP($A22-1,'Asset Prices'!$J$3:$O$5823,2,TRUE)</f>
        <v>-3</v>
      </c>
      <c r="E22">
        <f>VLOOKUP($A22,'Asset Prices'!$J$3:$O$5823,3,TRUE)-VLOOKUP($A22-1,'Asset Prices'!$J$3:$O$5823,3,TRUE)</f>
        <v>1</v>
      </c>
      <c r="F22">
        <f>VLOOKUP($A22,'Asset Prices'!$J$3:$O$5823,4,TRUE)-VLOOKUP($A22-1,'Asset Prices'!$J$3:$O$5823,4,TRUE)</f>
        <v>1</v>
      </c>
      <c r="G22">
        <f>VLOOKUP($A22,'Asset Prices'!$J$3:$O$5823,5,TRUE)-VLOOKUP($A22-1,'Asset Prices'!$J$3:$O$5823,5,TRUE)</f>
        <v>9</v>
      </c>
      <c r="H22">
        <f>VLOOKUP($A22,'Asset Prices'!$J$3:$O$5823,6,TRUE)-VLOOKUP($A22-1,'Asset Prices'!$J$3:$O$5823,6,TRUE)</f>
        <v>10</v>
      </c>
    </row>
    <row r="23" spans="1:8">
      <c r="A23" s="1">
        <v>40079</v>
      </c>
      <c r="B23">
        <v>1.6479851636676</v>
      </c>
      <c r="C23">
        <v>-5.9519769467321639</v>
      </c>
      <c r="D23">
        <f>VLOOKUP($A23,'Asset Prices'!$J$3:$O$5823,2,TRUE)-VLOOKUP($A23-1,'Asset Prices'!$J$3:$O$5823,2,TRUE)</f>
        <v>-6</v>
      </c>
      <c r="E23">
        <f>VLOOKUP($A23,'Asset Prices'!$J$3:$O$5823,3,TRUE)-VLOOKUP($A23-1,'Asset Prices'!$J$3:$O$5823,3,TRUE)</f>
        <v>-5.0000000000000284</v>
      </c>
      <c r="F23">
        <f>VLOOKUP($A23,'Asset Prices'!$J$3:$O$5823,4,TRUE)-VLOOKUP($A23-1,'Asset Prices'!$J$3:$O$5823,4,TRUE)</f>
        <v>-2</v>
      </c>
      <c r="G23">
        <f>VLOOKUP($A23,'Asset Prices'!$J$3:$O$5823,5,TRUE)-VLOOKUP($A23-1,'Asset Prices'!$J$3:$O$5823,5,TRUE)</f>
        <v>-1</v>
      </c>
      <c r="H23">
        <f>VLOOKUP($A23,'Asset Prices'!$J$3:$O$5823,6,TRUE)-VLOOKUP($A23-1,'Asset Prices'!$J$3:$O$5823,6,TRUE)</f>
        <v>-2</v>
      </c>
    </row>
    <row r="24" spans="1:8">
      <c r="A24" s="1">
        <v>40121</v>
      </c>
      <c r="B24">
        <v>1.4115434134536982</v>
      </c>
      <c r="C24">
        <v>-2.9354471311649579</v>
      </c>
      <c r="D24">
        <f>VLOOKUP($A24,'Asset Prices'!$J$3:$O$5823,2,TRUE)-VLOOKUP($A24-1,'Asset Prices'!$J$3:$O$5823,2,TRUE)</f>
        <v>-1</v>
      </c>
      <c r="E24">
        <f>VLOOKUP($A24,'Asset Prices'!$J$3:$O$5823,3,TRUE)-VLOOKUP($A24-1,'Asset Prices'!$J$3:$O$5823,3,TRUE)</f>
        <v>3</v>
      </c>
      <c r="F24">
        <f>VLOOKUP($A24,'Asset Prices'!$J$3:$O$5823,4,TRUE)-VLOOKUP($A24-1,'Asset Prices'!$J$3:$O$5823,4,TRUE)</f>
        <v>7</v>
      </c>
      <c r="G24">
        <f>VLOOKUP($A24,'Asset Prices'!$J$3:$O$5823,5,TRUE)-VLOOKUP($A24-1,'Asset Prices'!$J$3:$O$5823,5,TRUE)</f>
        <v>8</v>
      </c>
      <c r="H24">
        <f>VLOOKUP($A24,'Asset Prices'!$J$3:$O$5823,6,TRUE)-VLOOKUP($A24-1,'Asset Prices'!$J$3:$O$5823,6,TRUE)</f>
        <v>9</v>
      </c>
    </row>
    <row r="25" spans="1:8">
      <c r="A25" s="1">
        <v>40163</v>
      </c>
      <c r="B25">
        <v>1.6091661901847534</v>
      </c>
      <c r="C25">
        <v>-2.1440001102320019</v>
      </c>
      <c r="D25">
        <f>VLOOKUP($A25,'Asset Prices'!$J$3:$O$5823,2,TRUE)-VLOOKUP($A25-1,'Asset Prices'!$J$3:$O$5823,2,TRUE)</f>
        <v>-3</v>
      </c>
      <c r="E25">
        <f>VLOOKUP($A25,'Asset Prices'!$J$3:$O$5823,3,TRUE)-VLOOKUP($A25-1,'Asset Prices'!$J$3:$O$5823,3,TRUE)</f>
        <v>0</v>
      </c>
      <c r="F25">
        <f>VLOOKUP($A25,'Asset Prices'!$J$3:$O$5823,4,TRUE)-VLOOKUP($A25-1,'Asset Prices'!$J$3:$O$5823,4,TRUE)</f>
        <v>1</v>
      </c>
      <c r="G25">
        <f>VLOOKUP($A25,'Asset Prices'!$J$3:$O$5823,5,TRUE)-VLOOKUP($A25-1,'Asset Prices'!$J$3:$O$5823,5,TRUE)</f>
        <v>-3</v>
      </c>
      <c r="H25">
        <f>VLOOKUP($A25,'Asset Prices'!$J$3:$O$5823,6,TRUE)-VLOOKUP($A25-1,'Asset Prices'!$J$3:$O$5823,6,TRUE)</f>
        <v>-2</v>
      </c>
    </row>
    <row r="26" spans="1:8">
      <c r="A26" s="1">
        <v>40205</v>
      </c>
      <c r="B26">
        <v>1.3129362068983204</v>
      </c>
      <c r="C26">
        <v>8.1378207452417897</v>
      </c>
      <c r="D26">
        <f>VLOOKUP($A26,'Asset Prices'!$J$3:$O$5823,2,TRUE)-VLOOKUP($A26-1,'Asset Prices'!$J$3:$O$5823,2,TRUE)</f>
        <v>3</v>
      </c>
      <c r="E26">
        <f>VLOOKUP($A26,'Asset Prices'!$J$3:$O$5823,3,TRUE)-VLOOKUP($A26-1,'Asset Prices'!$J$3:$O$5823,3,TRUE)</f>
        <v>5.0000000000000284</v>
      </c>
      <c r="F26">
        <f>VLOOKUP($A26,'Asset Prices'!$J$3:$O$5823,4,TRUE)-VLOOKUP($A26-1,'Asset Prices'!$J$3:$O$5823,4,TRUE)</f>
        <v>1</v>
      </c>
      <c r="G26">
        <f>VLOOKUP($A26,'Asset Prices'!$J$3:$O$5823,5,TRUE)-VLOOKUP($A26-1,'Asset Prices'!$J$3:$O$5823,5,TRUE)</f>
        <v>-2</v>
      </c>
      <c r="H26">
        <f>VLOOKUP($A26,'Asset Prices'!$J$3:$O$5823,6,TRUE)-VLOOKUP($A26-1,'Asset Prices'!$J$3:$O$5823,6,TRUE)</f>
        <v>-1</v>
      </c>
    </row>
    <row r="27" spans="1:8">
      <c r="A27" s="1">
        <v>40253</v>
      </c>
      <c r="B27">
        <v>2.1976829929663713</v>
      </c>
      <c r="C27">
        <v>-4.7984375229558642</v>
      </c>
      <c r="D27">
        <f>VLOOKUP($A27,'Asset Prices'!$J$3:$O$5823,2,TRUE)-VLOOKUP($A27-1,'Asset Prices'!$J$3:$O$5823,2,TRUE)</f>
        <v>-3</v>
      </c>
      <c r="E27">
        <f>VLOOKUP($A27,'Asset Prices'!$J$3:$O$5823,3,TRUE)-VLOOKUP($A27-1,'Asset Prices'!$J$3:$O$5823,3,TRUE)</f>
        <v>-5</v>
      </c>
      <c r="F27">
        <f>VLOOKUP($A27,'Asset Prices'!$J$3:$O$5823,4,TRUE)-VLOOKUP($A27-1,'Asset Prices'!$J$3:$O$5823,4,TRUE)</f>
        <v>-5</v>
      </c>
      <c r="G27">
        <f>VLOOKUP($A27,'Asset Prices'!$J$3:$O$5823,5,TRUE)-VLOOKUP($A27-1,'Asset Prices'!$J$3:$O$5823,5,TRUE)</f>
        <v>-5</v>
      </c>
      <c r="H27">
        <f>VLOOKUP($A27,'Asset Prices'!$J$3:$O$5823,6,TRUE)-VLOOKUP($A27-1,'Asset Prices'!$J$3:$O$5823,6,TRUE)</f>
        <v>-6</v>
      </c>
    </row>
    <row r="28" spans="1:8">
      <c r="A28" s="1">
        <v>40296</v>
      </c>
      <c r="B28">
        <v>0.97725363433753321</v>
      </c>
      <c r="C28">
        <v>-1.0744334972621417</v>
      </c>
      <c r="D28">
        <f>VLOOKUP($A28,'Asset Prices'!$J$3:$O$5823,2,TRUE)-VLOOKUP($A28-1,'Asset Prices'!$J$3:$O$5823,2,TRUE)</f>
        <v>0</v>
      </c>
      <c r="E28">
        <f>VLOOKUP($A28,'Asset Prices'!$J$3:$O$5823,3,TRUE)-VLOOKUP($A28-1,'Asset Prices'!$J$3:$O$5823,3,TRUE)</f>
        <v>6.9999999999999716</v>
      </c>
      <c r="F28">
        <f>VLOOKUP($A28,'Asset Prices'!$J$3:$O$5823,4,TRUE)-VLOOKUP($A28-1,'Asset Prices'!$J$3:$O$5823,4,TRUE)</f>
        <v>9</v>
      </c>
      <c r="G28">
        <f>VLOOKUP($A28,'Asset Prices'!$J$3:$O$5823,5,TRUE)-VLOOKUP($A28-1,'Asset Prices'!$J$3:$O$5823,5,TRUE)</f>
        <v>9</v>
      </c>
      <c r="H28">
        <f>VLOOKUP($A28,'Asset Prices'!$J$3:$O$5823,6,TRUE)-VLOOKUP($A28-1,'Asset Prices'!$J$3:$O$5823,6,TRUE)</f>
        <v>8</v>
      </c>
    </row>
    <row r="29" spans="1:8">
      <c r="A29" s="1">
        <v>40352</v>
      </c>
      <c r="B29">
        <v>2.12174389613023</v>
      </c>
      <c r="C29">
        <v>-2.9281687960488285</v>
      </c>
      <c r="D29">
        <f>VLOOKUP($A29,'Asset Prices'!$J$3:$O$5823,2,TRUE)-VLOOKUP($A29-1,'Asset Prices'!$J$3:$O$5823,2,TRUE)</f>
        <v>-5</v>
      </c>
      <c r="E29">
        <f>VLOOKUP($A29,'Asset Prices'!$J$3:$O$5823,3,TRUE)-VLOOKUP($A29-1,'Asset Prices'!$J$3:$O$5823,3,TRUE)</f>
        <v>-5</v>
      </c>
      <c r="F29">
        <f>VLOOKUP($A29,'Asset Prices'!$J$3:$O$5823,4,TRUE)-VLOOKUP($A29-1,'Asset Prices'!$J$3:$O$5823,4,TRUE)</f>
        <v>-5</v>
      </c>
      <c r="G29">
        <f>VLOOKUP($A29,'Asset Prices'!$J$3:$O$5823,5,TRUE)-VLOOKUP($A29-1,'Asset Prices'!$J$3:$O$5823,5,TRUE)</f>
        <v>0</v>
      </c>
      <c r="H29">
        <f>VLOOKUP($A29,'Asset Prices'!$J$3:$O$5823,6,TRUE)-VLOOKUP($A29-1,'Asset Prices'!$J$3:$O$5823,6,TRUE)</f>
        <v>-4</v>
      </c>
    </row>
    <row r="30" spans="1:8">
      <c r="A30" s="1">
        <v>40400</v>
      </c>
      <c r="B30">
        <v>2.0602438440003397</v>
      </c>
      <c r="C30">
        <v>1.1291047988948217</v>
      </c>
      <c r="D30">
        <f>VLOOKUP($A30,'Asset Prices'!$J$3:$O$5823,2,TRUE)-VLOOKUP($A30-1,'Asset Prices'!$J$3:$O$5823,2,TRUE)</f>
        <v>-2</v>
      </c>
      <c r="E30">
        <f>VLOOKUP($A30,'Asset Prices'!$J$3:$O$5823,3,TRUE)-VLOOKUP($A30-1,'Asset Prices'!$J$3:$O$5823,3,TRUE)</f>
        <v>-8</v>
      </c>
      <c r="F30">
        <f>VLOOKUP($A30,'Asset Prices'!$J$3:$O$5823,4,TRUE)-VLOOKUP($A30-1,'Asset Prices'!$J$3:$O$5823,4,TRUE)</f>
        <v>-7</v>
      </c>
      <c r="G30">
        <f>VLOOKUP($A30,'Asset Prices'!$J$3:$O$5823,5,TRUE)-VLOOKUP($A30-1,'Asset Prices'!$J$3:$O$5823,5,TRUE)</f>
        <v>2</v>
      </c>
      <c r="H30">
        <f>VLOOKUP($A30,'Asset Prices'!$J$3:$O$5823,6,TRUE)-VLOOKUP($A30-1,'Asset Prices'!$J$3:$O$5823,6,TRUE)</f>
        <v>3</v>
      </c>
    </row>
    <row r="31" spans="1:8">
      <c r="A31" s="1">
        <v>40442</v>
      </c>
      <c r="B31">
        <v>3.00882517751822</v>
      </c>
      <c r="C31">
        <v>-4.1404083084080421</v>
      </c>
      <c r="D31">
        <f>VLOOKUP($A31,'Asset Prices'!$J$3:$O$5823,2,TRUE)-VLOOKUP($A31-1,'Asset Prices'!$J$3:$O$5823,2,TRUE)</f>
        <v>-4</v>
      </c>
      <c r="E31">
        <f>VLOOKUP($A31,'Asset Prices'!$J$3:$O$5823,3,TRUE)-VLOOKUP($A31-1,'Asset Prices'!$J$3:$O$5823,3,TRUE)</f>
        <v>-9</v>
      </c>
      <c r="F31">
        <f>VLOOKUP($A31,'Asset Prices'!$J$3:$O$5823,4,TRUE)-VLOOKUP($A31-1,'Asset Prices'!$J$3:$O$5823,4,TRUE)</f>
        <v>-11</v>
      </c>
      <c r="G31">
        <f>VLOOKUP($A31,'Asset Prices'!$J$3:$O$5823,5,TRUE)-VLOOKUP($A31-1,'Asset Prices'!$J$3:$O$5823,5,TRUE)</f>
        <v>-2</v>
      </c>
      <c r="H31">
        <f>VLOOKUP($A31,'Asset Prices'!$J$3:$O$5823,6,TRUE)-VLOOKUP($A31-1,'Asset Prices'!$J$3:$O$5823,6,TRUE)</f>
        <v>-8</v>
      </c>
    </row>
    <row r="32" spans="1:8">
      <c r="A32" s="1">
        <v>40485</v>
      </c>
      <c r="B32">
        <v>2.2373160066341686</v>
      </c>
      <c r="C32">
        <v>4.5346950836248796</v>
      </c>
      <c r="D32">
        <f>VLOOKUP($A32,'Asset Prices'!$J$3:$O$5823,2,TRUE)-VLOOKUP($A32-1,'Asset Prices'!$J$3:$O$5823,2,TRUE)</f>
        <v>0</v>
      </c>
      <c r="E32">
        <f>VLOOKUP($A32,'Asset Prices'!$J$3:$O$5823,3,TRUE)-VLOOKUP($A32-1,'Asset Prices'!$J$3:$O$5823,3,TRUE)</f>
        <v>-3.9999999999999716</v>
      </c>
      <c r="F32">
        <f>VLOOKUP($A32,'Asset Prices'!$J$3:$O$5823,4,TRUE)-VLOOKUP($A32-1,'Asset Prices'!$J$3:$O$5823,4,TRUE)</f>
        <v>4</v>
      </c>
      <c r="G32">
        <f>VLOOKUP($A32,'Asset Prices'!$J$3:$O$5823,5,TRUE)-VLOOKUP($A32-1,'Asset Prices'!$J$3:$O$5823,5,TRUE)</f>
        <v>12</v>
      </c>
      <c r="H32">
        <f>VLOOKUP($A32,'Asset Prices'!$J$3:$O$5823,6,TRUE)-VLOOKUP($A32-1,'Asset Prices'!$J$3:$O$5823,6,TRUE)</f>
        <v>12</v>
      </c>
    </row>
    <row r="33" spans="1:8">
      <c r="A33" s="1">
        <v>40526</v>
      </c>
      <c r="B33">
        <v>1.6082054178293022</v>
      </c>
      <c r="C33">
        <v>5.8918519585479343</v>
      </c>
      <c r="D33">
        <f>VLOOKUP($A33,'Asset Prices'!$J$3:$O$5823,2,TRUE)-VLOOKUP($A33-1,'Asset Prices'!$J$3:$O$5823,2,TRUE)</f>
        <v>5</v>
      </c>
      <c r="E33">
        <f>VLOOKUP($A33,'Asset Prices'!$J$3:$O$5823,3,TRUE)-VLOOKUP($A33-1,'Asset Prices'!$J$3:$O$5823,3,TRUE)</f>
        <v>17</v>
      </c>
      <c r="F33">
        <f>VLOOKUP($A33,'Asset Prices'!$J$3:$O$5823,4,TRUE)-VLOOKUP($A33-1,'Asset Prices'!$J$3:$O$5823,4,TRUE)</f>
        <v>20</v>
      </c>
      <c r="G33">
        <f>VLOOKUP($A33,'Asset Prices'!$J$3:$O$5823,5,TRUE)-VLOOKUP($A33-1,'Asset Prices'!$J$3:$O$5823,5,TRUE)</f>
        <v>16</v>
      </c>
      <c r="H33">
        <f>VLOOKUP($A33,'Asset Prices'!$J$3:$O$5823,6,TRUE)-VLOOKUP($A33-1,'Asset Prices'!$J$3:$O$5823,6,TRUE)</f>
        <v>15</v>
      </c>
    </row>
    <row r="34" spans="1:8">
      <c r="A34" s="1">
        <v>40569</v>
      </c>
      <c r="B34">
        <v>2.1920641684981508</v>
      </c>
      <c r="C34">
        <v>2.5707710990648058</v>
      </c>
      <c r="D34">
        <f>VLOOKUP($A34,'Asset Prices'!$J$3:$O$5823,2,TRUE)-VLOOKUP($A34-1,'Asset Prices'!$J$3:$O$5823,2,TRUE)</f>
        <v>0</v>
      </c>
      <c r="E34">
        <f>VLOOKUP($A34,'Asset Prices'!$J$3:$O$5823,3,TRUE)-VLOOKUP($A34-1,'Asset Prices'!$J$3:$O$5823,3,TRUE)</f>
        <v>6.9999999999999716</v>
      </c>
      <c r="F34">
        <f>VLOOKUP($A34,'Asset Prices'!$J$3:$O$5823,4,TRUE)-VLOOKUP($A34-1,'Asset Prices'!$J$3:$O$5823,4,TRUE)</f>
        <v>10</v>
      </c>
      <c r="G34">
        <f>VLOOKUP($A34,'Asset Prices'!$J$3:$O$5823,5,TRUE)-VLOOKUP($A34-1,'Asset Prices'!$J$3:$O$5823,5,TRUE)</f>
        <v>13.999999999999943</v>
      </c>
      <c r="H34">
        <f>VLOOKUP($A34,'Asset Prices'!$J$3:$O$5823,6,TRUE)-VLOOKUP($A34-1,'Asset Prices'!$J$3:$O$5823,6,TRUE)</f>
        <v>12</v>
      </c>
    </row>
    <row r="35" spans="1:8">
      <c r="A35" s="1">
        <v>40617</v>
      </c>
      <c r="B35">
        <v>2.1305913703837964</v>
      </c>
      <c r="C35">
        <v>2.3417151538908985</v>
      </c>
      <c r="D35">
        <f>VLOOKUP($A35,'Asset Prices'!$J$3:$O$5823,2,TRUE)-VLOOKUP($A35-1,'Asset Prices'!$J$3:$O$5823,2,TRUE)</f>
        <v>2</v>
      </c>
      <c r="E35">
        <f>VLOOKUP($A35,'Asset Prices'!$J$3:$O$5823,3,TRUE)-VLOOKUP($A35-1,'Asset Prices'!$J$3:$O$5823,3,TRUE)</f>
        <v>0</v>
      </c>
      <c r="F35">
        <f>VLOOKUP($A35,'Asset Prices'!$J$3:$O$5823,4,TRUE)-VLOOKUP($A35-1,'Asset Prices'!$J$3:$O$5823,4,TRUE)</f>
        <v>-3</v>
      </c>
      <c r="G35">
        <f>VLOOKUP($A35,'Asset Prices'!$J$3:$O$5823,5,TRUE)-VLOOKUP($A35-1,'Asset Prices'!$J$3:$O$5823,5,TRUE)</f>
        <v>-2.0000000000000568</v>
      </c>
      <c r="H35">
        <f>VLOOKUP($A35,'Asset Prices'!$J$3:$O$5823,6,TRUE)-VLOOKUP($A35-1,'Asset Prices'!$J$3:$O$5823,6,TRUE)</f>
        <v>0</v>
      </c>
    </row>
    <row r="36" spans="1:8">
      <c r="A36" s="1">
        <v>40660</v>
      </c>
      <c r="B36">
        <v>2.1617047271264913</v>
      </c>
      <c r="C36">
        <v>2.578741417933935</v>
      </c>
      <c r="D36">
        <f>VLOOKUP($A36,'Asset Prices'!$J$3:$O$5823,2,TRUE)-VLOOKUP($A36-1,'Asset Prices'!$J$3:$O$5823,2,TRUE)</f>
        <v>0</v>
      </c>
      <c r="E36">
        <f>VLOOKUP($A36,'Asset Prices'!$J$3:$O$5823,3,TRUE)-VLOOKUP($A36-1,'Asset Prices'!$J$3:$O$5823,3,TRUE)</f>
        <v>1.0000000000000284</v>
      </c>
      <c r="F36">
        <f>VLOOKUP($A36,'Asset Prices'!$J$3:$O$5823,4,TRUE)-VLOOKUP($A36-1,'Asset Prices'!$J$3:$O$5823,4,TRUE)</f>
        <v>5</v>
      </c>
      <c r="G36">
        <f>VLOOKUP($A36,'Asset Prices'!$J$3:$O$5823,5,TRUE)-VLOOKUP($A36-1,'Asset Prices'!$J$3:$O$5823,5,TRUE)</f>
        <v>7.0000000000000568</v>
      </c>
      <c r="H36">
        <f>VLOOKUP($A36,'Asset Prices'!$J$3:$O$5823,6,TRUE)-VLOOKUP($A36-1,'Asset Prices'!$J$3:$O$5823,6,TRUE)</f>
        <v>5</v>
      </c>
    </row>
    <row r="37" spans="1:8">
      <c r="A37" s="1">
        <v>40716</v>
      </c>
      <c r="B37">
        <v>2.2461739804446084</v>
      </c>
      <c r="C37">
        <v>-0.12706970704318574</v>
      </c>
      <c r="D37">
        <f>VLOOKUP($A37,'Asset Prices'!$J$3:$O$5823,2,TRUE)-VLOOKUP($A37-1,'Asset Prices'!$J$3:$O$5823,2,TRUE)</f>
        <v>-1</v>
      </c>
      <c r="E37">
        <f>VLOOKUP($A37,'Asset Prices'!$J$3:$O$5823,3,TRUE)-VLOOKUP($A37-1,'Asset Prices'!$J$3:$O$5823,3,TRUE)</f>
        <v>1</v>
      </c>
      <c r="F37">
        <f>VLOOKUP($A37,'Asset Prices'!$J$3:$O$5823,4,TRUE)-VLOOKUP($A37-1,'Asset Prices'!$J$3:$O$5823,4,TRUE)</f>
        <v>2</v>
      </c>
      <c r="G37">
        <f>VLOOKUP($A37,'Asset Prices'!$J$3:$O$5823,5,TRUE)-VLOOKUP($A37-1,'Asset Prices'!$J$3:$O$5823,5,TRUE)</f>
        <v>0</v>
      </c>
      <c r="H37">
        <f>VLOOKUP($A37,'Asset Prices'!$J$3:$O$5823,6,TRUE)-VLOOKUP($A37-1,'Asset Prices'!$J$3:$O$5823,6,TRUE)</f>
        <v>1</v>
      </c>
    </row>
    <row r="38" spans="1:8">
      <c r="A38" s="1">
        <v>40764</v>
      </c>
      <c r="B38">
        <v>3.456060249394012</v>
      </c>
      <c r="C38">
        <v>-10.850778719752714</v>
      </c>
      <c r="D38">
        <f>VLOOKUP($A38,'Asset Prices'!$J$3:$O$5823,2,TRUE)-VLOOKUP($A38-1,'Asset Prices'!$J$3:$O$5823,2,TRUE)</f>
        <v>-8</v>
      </c>
      <c r="E38">
        <f>VLOOKUP($A38,'Asset Prices'!$J$3:$O$5823,3,TRUE)-VLOOKUP($A38-1,'Asset Prices'!$J$3:$O$5823,3,TRUE)</f>
        <v>-20.000000000000014</v>
      </c>
      <c r="F38">
        <f>VLOOKUP($A38,'Asset Prices'!$J$3:$O$5823,4,TRUE)-VLOOKUP($A38-1,'Asset Prices'!$J$3:$O$5823,4,TRUE)</f>
        <v>-19.999999999999972</v>
      </c>
      <c r="G38">
        <f>VLOOKUP($A38,'Asset Prices'!$J$3:$O$5823,5,TRUE)-VLOOKUP($A38-1,'Asset Prices'!$J$3:$O$5823,5,TRUE)</f>
        <v>-9</v>
      </c>
      <c r="H38">
        <f>VLOOKUP($A38,'Asset Prices'!$J$3:$O$5823,6,TRUE)-VLOOKUP($A38-1,'Asset Prices'!$J$3:$O$5823,6,TRUE)</f>
        <v>-7</v>
      </c>
    </row>
    <row r="39" spans="1:8">
      <c r="A39" s="1">
        <v>40807</v>
      </c>
      <c r="B39">
        <v>3.7082667344676898</v>
      </c>
      <c r="C39">
        <v>3.9929260990725828</v>
      </c>
      <c r="D39">
        <f>VLOOKUP($A39,'Asset Prices'!$J$3:$O$5823,2,TRUE)-VLOOKUP($A39-1,'Asset Prices'!$J$3:$O$5823,2,TRUE)</f>
        <v>3</v>
      </c>
      <c r="E39">
        <f>VLOOKUP($A39,'Asset Prices'!$J$3:$O$5823,3,TRUE)-VLOOKUP($A39-1,'Asset Prices'!$J$3:$O$5823,3,TRUE)</f>
        <v>3</v>
      </c>
      <c r="F39">
        <f>VLOOKUP($A39,'Asset Prices'!$J$3:$O$5823,4,TRUE)-VLOOKUP($A39-1,'Asset Prices'!$J$3:$O$5823,4,TRUE)</f>
        <v>-7</v>
      </c>
      <c r="G39">
        <f>VLOOKUP($A39,'Asset Prices'!$J$3:$O$5823,5,TRUE)-VLOOKUP($A39-1,'Asset Prices'!$J$3:$O$5823,5,TRUE)</f>
        <v>-1</v>
      </c>
      <c r="H39">
        <f>VLOOKUP($A39,'Asset Prices'!$J$3:$O$5823,6,TRUE)-VLOOKUP($A39-1,'Asset Prices'!$J$3:$O$5823,6,TRUE)</f>
        <v>-16</v>
      </c>
    </row>
    <row r="40" spans="1:8">
      <c r="A40" s="1">
        <v>40849</v>
      </c>
      <c r="B40">
        <v>2.1956821265936983</v>
      </c>
      <c r="C40">
        <v>0.96861414179140282</v>
      </c>
      <c r="D40">
        <f>VLOOKUP($A40,'Asset Prices'!$J$3:$O$5823,2,TRUE)-VLOOKUP($A40-1,'Asset Prices'!$J$3:$O$5823,2,TRUE)</f>
        <v>0</v>
      </c>
      <c r="E40">
        <f>VLOOKUP($A40,'Asset Prices'!$J$3:$O$5823,3,TRUE)-VLOOKUP($A40-1,'Asset Prices'!$J$3:$O$5823,3,TRUE)</f>
        <v>-1</v>
      </c>
      <c r="F40">
        <f>VLOOKUP($A40,'Asset Prices'!$J$3:$O$5823,4,TRUE)-VLOOKUP($A40-1,'Asset Prices'!$J$3:$O$5823,4,TRUE)</f>
        <v>2</v>
      </c>
      <c r="G40">
        <f>VLOOKUP($A40,'Asset Prices'!$J$3:$O$5823,5,TRUE)-VLOOKUP($A40-1,'Asset Prices'!$J$3:$O$5823,5,TRUE)</f>
        <v>9</v>
      </c>
      <c r="H40">
        <f>VLOOKUP($A40,'Asset Prices'!$J$3:$O$5823,6,TRUE)-VLOOKUP($A40-1,'Asset Prices'!$J$3:$O$5823,6,TRUE)</f>
        <v>1.9999999999999432</v>
      </c>
    </row>
    <row r="41" spans="1:8">
      <c r="A41" s="1">
        <v>40890</v>
      </c>
      <c r="B41">
        <v>2.2095846468343057</v>
      </c>
      <c r="C41">
        <v>1.4193740214066228</v>
      </c>
      <c r="D41">
        <f>VLOOKUP($A41,'Asset Prices'!$J$3:$O$5823,2,TRUE)-VLOOKUP($A41-1,'Asset Prices'!$J$3:$O$5823,2,TRUE)</f>
        <v>0</v>
      </c>
      <c r="E41">
        <f>VLOOKUP($A41,'Asset Prices'!$J$3:$O$5823,3,TRUE)-VLOOKUP($A41-1,'Asset Prices'!$J$3:$O$5823,3,TRUE)</f>
        <v>-2</v>
      </c>
      <c r="F41">
        <f>VLOOKUP($A41,'Asset Prices'!$J$3:$O$5823,4,TRUE)-VLOOKUP($A41-1,'Asset Prices'!$J$3:$O$5823,4,TRUE)</f>
        <v>-6.9999999999999716</v>
      </c>
      <c r="G41">
        <f>VLOOKUP($A41,'Asset Prices'!$J$3:$O$5823,5,TRUE)-VLOOKUP($A41-1,'Asset Prices'!$J$3:$O$5823,5,TRUE)</f>
        <v>-3.9999999999999432</v>
      </c>
      <c r="H41">
        <f>VLOOKUP($A41,'Asset Prices'!$J$3:$O$5823,6,TRUE)-VLOOKUP($A41-1,'Asset Prices'!$J$3:$O$5823,6,TRUE)</f>
        <v>-5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2"/>
  <sheetViews>
    <sheetView workbookViewId="0">
      <selection activeCell="B3" sqref="B3:C42"/>
    </sheetView>
  </sheetViews>
  <sheetFormatPr defaultRowHeight="15"/>
  <cols>
    <col min="1" max="1" width="13.7109375" customWidth="1"/>
  </cols>
  <sheetData>
    <row r="1" spans="1:8">
      <c r="A1" t="s">
        <v>0</v>
      </c>
      <c r="B1" t="s">
        <v>1</v>
      </c>
      <c r="C1" t="s">
        <v>1</v>
      </c>
    </row>
    <row r="2" spans="1:8">
      <c r="A2" t="s">
        <v>5863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5864</v>
      </c>
      <c r="H2" t="s">
        <v>5865</v>
      </c>
    </row>
    <row r="3" spans="1:8">
      <c r="A3" s="1">
        <v>39301</v>
      </c>
      <c r="B3">
        <v>8.5089666332913296</v>
      </c>
      <c r="C3">
        <v>-1.7823782411427342</v>
      </c>
      <c r="D3">
        <f>VLOOKUP($A3,'Asset Prices'!$J$3:$O$5823,2,TRUE)-VLOOKUP($A3-1,'Asset Prices'!$J$3:$O$5823,2,TRUE)</f>
        <v>9.9999999999999432</v>
      </c>
      <c r="E3">
        <f>VLOOKUP($A3,'Asset Prices'!$J$3:$O$5823,3,TRUE)-VLOOKUP($A3-1,'Asset Prices'!$J$3:$O$5823,3,TRUE)</f>
        <v>8</v>
      </c>
      <c r="F3">
        <f>VLOOKUP($A3,'Asset Prices'!$J$3:$O$5823,4,TRUE)-VLOOKUP($A3-1,'Asset Prices'!$J$3:$O$5823,4,TRUE)</f>
        <v>4.9999999999999432</v>
      </c>
      <c r="G3">
        <f>VLOOKUP($A3,'Asset Prices'!$J$3:$O$5823,5,TRUE)-VLOOKUP($A3-1,'Asset Prices'!$J$3:$O$5823,5,TRUE)</f>
        <v>-1</v>
      </c>
      <c r="H3">
        <f>VLOOKUP($A3,'Asset Prices'!$J$3:$O$5823,6,TRUE)-VLOOKUP($A3-1,'Asset Prices'!$J$3:$O$5823,6,TRUE)</f>
        <v>-1</v>
      </c>
    </row>
    <row r="4" spans="1:8">
      <c r="A4" s="1">
        <v>39311</v>
      </c>
      <c r="B4">
        <v>8.9139297700865612</v>
      </c>
      <c r="C4">
        <v>5.867222763276982</v>
      </c>
      <c r="D4">
        <f>VLOOKUP($A4,'Asset Prices'!$J$3:$O$5823,2,TRUE)-VLOOKUP($A4-1,'Asset Prices'!$J$3:$O$5823,2,TRUE)</f>
        <v>10</v>
      </c>
      <c r="E4">
        <f>VLOOKUP($A4,'Asset Prices'!$J$3:$O$5823,3,TRUE)-VLOOKUP($A4-1,'Asset Prices'!$J$3:$O$5823,3,TRUE)</f>
        <v>8.9999999999999432</v>
      </c>
      <c r="F4">
        <f>VLOOKUP($A4,'Asset Prices'!$J$3:$O$5823,4,TRUE)-VLOOKUP($A4-1,'Asset Prices'!$J$3:$O$5823,4,TRUE)</f>
        <v>8.0000000000000568</v>
      </c>
      <c r="G4">
        <f>VLOOKUP($A4,'Asset Prices'!$J$3:$O$5823,5,TRUE)-VLOOKUP($A4-1,'Asset Prices'!$J$3:$O$5823,5,TRUE)</f>
        <v>7</v>
      </c>
      <c r="H4">
        <f>VLOOKUP($A4,'Asset Prices'!$J$3:$O$5823,6,TRUE)-VLOOKUP($A4-1,'Asset Prices'!$J$3:$O$5823,6,TRUE)</f>
        <v>9</v>
      </c>
    </row>
    <row r="5" spans="1:8">
      <c r="A5" s="1">
        <v>39343</v>
      </c>
      <c r="B5">
        <v>-15.56840829330072</v>
      </c>
      <c r="C5">
        <v>-1.1526596175468828</v>
      </c>
      <c r="D5">
        <f>VLOOKUP($A5,'Asset Prices'!$J$3:$O$5823,2,TRUE)-VLOOKUP($A5-1,'Asset Prices'!$J$3:$O$5823,2,TRUE)</f>
        <v>-8</v>
      </c>
      <c r="E5">
        <f>VLOOKUP($A5,'Asset Prices'!$J$3:$O$5823,3,TRUE)-VLOOKUP($A5-1,'Asset Prices'!$J$3:$O$5823,3,TRUE)</f>
        <v>-1.9999999999999432</v>
      </c>
      <c r="F5">
        <f>VLOOKUP($A5,'Asset Prices'!$J$3:$O$5823,4,TRUE)-VLOOKUP($A5-1,'Asset Prices'!$J$3:$O$5823,4,TRUE)</f>
        <v>1.9999999999999432</v>
      </c>
      <c r="G5">
        <f>VLOOKUP($A5,'Asset Prices'!$J$3:$O$5823,5,TRUE)-VLOOKUP($A5-1,'Asset Prices'!$J$3:$O$5823,5,TRUE)</f>
        <v>5</v>
      </c>
      <c r="H5">
        <f>VLOOKUP($A5,'Asset Prices'!$J$3:$O$5823,6,TRUE)-VLOOKUP($A5-1,'Asset Prices'!$J$3:$O$5823,6,TRUE)</f>
        <v>3</v>
      </c>
    </row>
    <row r="6" spans="1:8">
      <c r="A6" s="1">
        <v>39386</v>
      </c>
      <c r="B6">
        <v>6.8646927031985534</v>
      </c>
      <c r="C6">
        <v>12.167163893567427</v>
      </c>
      <c r="D6">
        <f>VLOOKUP($A6,'Asset Prices'!$J$3:$O$5823,2,TRUE)-VLOOKUP($A6-1,'Asset Prices'!$J$3:$O$5823,2,TRUE)</f>
        <v>12</v>
      </c>
      <c r="E6">
        <f>VLOOKUP($A6,'Asset Prices'!$J$3:$O$5823,3,TRUE)-VLOOKUP($A6-1,'Asset Prices'!$J$3:$O$5823,3,TRUE)</f>
        <v>10.000000000000057</v>
      </c>
      <c r="F6">
        <f>VLOOKUP($A6,'Asset Prices'!$J$3:$O$5823,4,TRUE)-VLOOKUP($A6-1,'Asset Prices'!$J$3:$O$5823,4,TRUE)</f>
        <v>8</v>
      </c>
      <c r="G6">
        <f>VLOOKUP($A6,'Asset Prices'!$J$3:$O$5823,5,TRUE)-VLOOKUP($A6-1,'Asset Prices'!$J$3:$O$5823,5,TRUE)</f>
        <v>8</v>
      </c>
      <c r="H6">
        <f>VLOOKUP($A6,'Asset Prices'!$J$3:$O$5823,6,TRUE)-VLOOKUP($A6-1,'Asset Prices'!$J$3:$O$5823,6,TRUE)</f>
        <v>8</v>
      </c>
    </row>
    <row r="7" spans="1:8">
      <c r="A7" s="1">
        <v>39427</v>
      </c>
      <c r="B7">
        <v>2.0653005085590617</v>
      </c>
      <c r="C7">
        <v>-16.344367226910826</v>
      </c>
      <c r="D7">
        <f>VLOOKUP($A7,'Asset Prices'!$J$3:$O$5823,2,TRUE)-VLOOKUP($A7-1,'Asset Prices'!$J$3:$O$5823,2,TRUE)</f>
        <v>-23</v>
      </c>
      <c r="E7">
        <f>VLOOKUP($A7,'Asset Prices'!$J$3:$O$5823,3,TRUE)-VLOOKUP($A7-1,'Asset Prices'!$J$3:$O$5823,3,TRUE)</f>
        <v>-22</v>
      </c>
      <c r="F7">
        <f>VLOOKUP($A7,'Asset Prices'!$J$3:$O$5823,4,TRUE)-VLOOKUP($A7-1,'Asset Prices'!$J$3:$O$5823,4,TRUE)</f>
        <v>-17.000000000000057</v>
      </c>
      <c r="G7">
        <f>VLOOKUP($A7,'Asset Prices'!$J$3:$O$5823,5,TRUE)-VLOOKUP($A7-1,'Asset Prices'!$J$3:$O$5823,5,TRUE)</f>
        <v>-11</v>
      </c>
      <c r="H7">
        <f>VLOOKUP($A7,'Asset Prices'!$J$3:$O$5823,6,TRUE)-VLOOKUP($A7-1,'Asset Prices'!$J$3:$O$5823,6,TRUE)</f>
        <v>-13</v>
      </c>
    </row>
    <row r="8" spans="1:8">
      <c r="A8" s="1">
        <v>39469</v>
      </c>
      <c r="B8">
        <v>-44.841716883940748</v>
      </c>
      <c r="C8">
        <v>7.9914802552243023</v>
      </c>
      <c r="D8">
        <f>VLOOKUP($A8,'Asset Prices'!$J$3:$O$5823,2,TRUE)-VLOOKUP($A8-2,'Asset Prices'!$J$3:$O$5823,2,TRUE)</f>
        <v>-28</v>
      </c>
      <c r="E8">
        <f>VLOOKUP($A8,'Asset Prices'!$J$3:$O$5823,3,TRUE)-VLOOKUP($A8-2,'Asset Prices'!$J$3:$O$5823,3,TRUE)</f>
        <v>-22</v>
      </c>
      <c r="F8">
        <f>VLOOKUP($A8,'Asset Prices'!$J$3:$O$5823,4,TRUE)-VLOOKUP($A8-2,'Asset Prices'!$J$3:$O$5823,4,TRUE)</f>
        <v>-14</v>
      </c>
      <c r="G8">
        <f>VLOOKUP($A8,'Asset Prices'!$J$3:$O$5823,5,TRUE)-VLOOKUP($A8-2,'Asset Prices'!$J$3:$O$5823,5,TRUE)</f>
        <v>-1</v>
      </c>
      <c r="H8">
        <f>VLOOKUP($A8,'Asset Prices'!$J$3:$O$5823,6,TRUE)-VLOOKUP($A8-2,'Asset Prices'!$J$3:$O$5823,6,TRUE)</f>
        <v>-3</v>
      </c>
    </row>
    <row r="9" spans="1:8">
      <c r="A9" s="1">
        <v>39477</v>
      </c>
      <c r="B9">
        <v>-4.5592207582908681</v>
      </c>
      <c r="C9">
        <v>6.4514374466338369</v>
      </c>
      <c r="D9">
        <f>VLOOKUP($A9,'Asset Prices'!$J$3:$O$5823,2,TRUE)-VLOOKUP($A9-1,'Asset Prices'!$J$3:$O$5823,2,TRUE)</f>
        <v>0.99999999999997158</v>
      </c>
      <c r="E9">
        <f>VLOOKUP($A9,'Asset Prices'!$J$3:$O$5823,3,TRUE)-VLOOKUP($A9-1,'Asset Prices'!$J$3:$O$5823,3,TRUE)</f>
        <v>9</v>
      </c>
      <c r="F9">
        <f>VLOOKUP($A9,'Asset Prices'!$J$3:$O$5823,4,TRUE)-VLOOKUP($A9-1,'Asset Prices'!$J$3:$O$5823,4,TRUE)</f>
        <v>9</v>
      </c>
      <c r="G9">
        <f>VLOOKUP($A9,'Asset Prices'!$J$3:$O$5823,5,TRUE)-VLOOKUP($A9-1,'Asset Prices'!$J$3:$O$5823,5,TRUE)</f>
        <v>10</v>
      </c>
      <c r="H9">
        <f>VLOOKUP($A9,'Asset Prices'!$J$3:$O$5823,6,TRUE)-VLOOKUP($A9-1,'Asset Prices'!$J$3:$O$5823,6,TRUE)</f>
        <v>9</v>
      </c>
    </row>
    <row r="10" spans="1:8">
      <c r="A10" s="1">
        <v>39525</v>
      </c>
      <c r="B10">
        <v>22.906567128678493</v>
      </c>
      <c r="C10">
        <v>7.7018611989393584</v>
      </c>
      <c r="D10">
        <f>VLOOKUP($A10,'Asset Prices'!$J$3:$O$5823,2,TRUE)-VLOOKUP($A10-1,'Asset Prices'!$J$3:$O$5823,2,TRUE)</f>
        <v>23</v>
      </c>
      <c r="E10">
        <f>VLOOKUP($A10,'Asset Prices'!$J$3:$O$5823,3,TRUE)-VLOOKUP($A10-1,'Asset Prices'!$J$3:$O$5823,3,TRUE)</f>
        <v>19</v>
      </c>
      <c r="F10">
        <f>VLOOKUP($A10,'Asset Prices'!$J$3:$O$5823,4,TRUE)-VLOOKUP($A10-1,'Asset Prices'!$J$3:$O$5823,4,TRUE)</f>
        <v>14</v>
      </c>
      <c r="G10">
        <f>VLOOKUP($A10,'Asset Prices'!$J$3:$O$5823,5,TRUE)-VLOOKUP($A10-1,'Asset Prices'!$J$3:$O$5823,5,TRUE)</f>
        <v>3</v>
      </c>
      <c r="H10">
        <f>VLOOKUP($A10,'Asset Prices'!$J$3:$O$5823,6,TRUE)-VLOOKUP($A10-1,'Asset Prices'!$J$3:$O$5823,6,TRUE)</f>
        <v>3</v>
      </c>
    </row>
    <row r="11" spans="1:8">
      <c r="A11" s="1">
        <v>39568</v>
      </c>
      <c r="B11">
        <v>-3.8580980448306796</v>
      </c>
      <c r="C11">
        <v>-1.9513377085971531</v>
      </c>
      <c r="D11">
        <f>VLOOKUP($A11,'Asset Prices'!$J$3:$O$5823,2,TRUE)-VLOOKUP($A11-1,'Asset Prices'!$J$3:$O$5823,2,TRUE)</f>
        <v>-6</v>
      </c>
      <c r="E11">
        <f>VLOOKUP($A11,'Asset Prices'!$J$3:$O$5823,3,TRUE)-VLOOKUP($A11-1,'Asset Prices'!$J$3:$O$5823,3,TRUE)</f>
        <v>-8</v>
      </c>
      <c r="F11">
        <f>VLOOKUP($A11,'Asset Prices'!$J$3:$O$5823,4,TRUE)-VLOOKUP($A11-1,'Asset Prices'!$J$3:$O$5823,4,TRUE)</f>
        <v>-8</v>
      </c>
      <c r="G11">
        <f>VLOOKUP($A11,'Asset Prices'!$J$3:$O$5823,5,TRUE)-VLOOKUP($A11-1,'Asset Prices'!$J$3:$O$5823,5,TRUE)</f>
        <v>-10</v>
      </c>
      <c r="H11">
        <f>VLOOKUP($A11,'Asset Prices'!$J$3:$O$5823,6,TRUE)-VLOOKUP($A11-1,'Asset Prices'!$J$3:$O$5823,6,TRUE)</f>
        <v>-9</v>
      </c>
    </row>
    <row r="12" spans="1:8">
      <c r="A12" s="1">
        <v>39624</v>
      </c>
      <c r="B12">
        <v>-0.48836522049291325</v>
      </c>
      <c r="C12">
        <v>-4.4379667368364837</v>
      </c>
      <c r="D12">
        <f>VLOOKUP($A12,'Asset Prices'!$J$3:$O$5823,2,TRUE)-VLOOKUP($A12-1,'Asset Prices'!$J$3:$O$5823,2,TRUE)</f>
        <v>-5</v>
      </c>
      <c r="E12">
        <f>VLOOKUP($A12,'Asset Prices'!$J$3:$O$5823,3,TRUE)-VLOOKUP($A12-1,'Asset Prices'!$J$3:$O$5823,3,TRUE)</f>
        <v>2</v>
      </c>
      <c r="F12">
        <f>VLOOKUP($A12,'Asset Prices'!$J$3:$O$5823,4,TRUE)-VLOOKUP($A12-1,'Asset Prices'!$J$3:$O$5823,4,TRUE)</f>
        <v>2.0000000000000568</v>
      </c>
      <c r="G12">
        <f>VLOOKUP($A12,'Asset Prices'!$J$3:$O$5823,5,TRUE)-VLOOKUP($A12-1,'Asset Prices'!$J$3:$O$5823,5,TRUE)</f>
        <v>-1</v>
      </c>
      <c r="H12">
        <f>VLOOKUP($A12,'Asset Prices'!$J$3:$O$5823,6,TRUE)-VLOOKUP($A12-1,'Asset Prices'!$J$3:$O$5823,6,TRUE)</f>
        <v>0</v>
      </c>
    </row>
    <row r="13" spans="1:8">
      <c r="A13" s="1">
        <v>39665</v>
      </c>
      <c r="B13">
        <v>-0.43216658788213219</v>
      </c>
      <c r="C13">
        <v>0.63301171342683638</v>
      </c>
      <c r="D13">
        <f>VLOOKUP($A13,'Asset Prices'!$J$3:$O$5823,2,TRUE)-VLOOKUP($A13-1,'Asset Prices'!$J$3:$O$5823,2,TRUE)</f>
        <v>1.0000000000000284</v>
      </c>
      <c r="E13">
        <f>VLOOKUP($A13,'Asset Prices'!$J$3:$O$5823,3,TRUE)-VLOOKUP($A13-1,'Asset Prices'!$J$3:$O$5823,3,TRUE)</f>
        <v>5</v>
      </c>
      <c r="F13">
        <f>VLOOKUP($A13,'Asset Prices'!$J$3:$O$5823,4,TRUE)-VLOOKUP($A13-1,'Asset Prices'!$J$3:$O$5823,4,TRUE)</f>
        <v>6</v>
      </c>
      <c r="G13">
        <f>VLOOKUP($A13,'Asset Prices'!$J$3:$O$5823,5,TRUE)-VLOOKUP($A13-1,'Asset Prices'!$J$3:$O$5823,5,TRUE)</f>
        <v>4</v>
      </c>
      <c r="H13">
        <f>VLOOKUP($A13,'Asset Prices'!$J$3:$O$5823,6,TRUE)-VLOOKUP($A13-1,'Asset Prices'!$J$3:$O$5823,6,TRUE)</f>
        <v>4</v>
      </c>
    </row>
    <row r="14" spans="1:8">
      <c r="A14" s="1">
        <v>39707</v>
      </c>
      <c r="B14">
        <v>12.975068151805372</v>
      </c>
      <c r="C14">
        <v>8.4279613532343998</v>
      </c>
      <c r="D14">
        <f>VLOOKUP($A14,'Asset Prices'!$J$3:$O$5823,2,TRUE)-VLOOKUP($A14-1,'Asset Prices'!$J$3:$O$5823,2,TRUE)</f>
        <v>11</v>
      </c>
      <c r="E14">
        <f>VLOOKUP($A14,'Asset Prices'!$J$3:$O$5823,3,TRUE)-VLOOKUP($A14-1,'Asset Prices'!$J$3:$O$5823,3,TRUE)</f>
        <v>5</v>
      </c>
      <c r="F14">
        <f>VLOOKUP($A14,'Asset Prices'!$J$3:$O$5823,4,TRUE)-VLOOKUP($A14-1,'Asset Prices'!$J$3:$O$5823,4,TRUE)</f>
        <v>1</v>
      </c>
      <c r="G14">
        <f>VLOOKUP($A14,'Asset Prices'!$J$3:$O$5823,5,TRUE)-VLOOKUP($A14-1,'Asset Prices'!$J$3:$O$5823,5,TRUE)</f>
        <v>3</v>
      </c>
      <c r="H14">
        <f>VLOOKUP($A14,'Asset Prices'!$J$3:$O$5823,6,TRUE)-VLOOKUP($A14-1,'Asset Prices'!$J$3:$O$5823,6,TRUE)</f>
        <v>3</v>
      </c>
    </row>
    <row r="15" spans="1:8">
      <c r="A15" s="1">
        <v>39729</v>
      </c>
      <c r="B15">
        <v>-13.301986117606251</v>
      </c>
      <c r="C15">
        <v>26.478557899179901</v>
      </c>
      <c r="D15">
        <f>VLOOKUP($A15,'Asset Prices'!$J$3:$O$5823,2,TRUE)-VLOOKUP($A15-1,'Asset Prices'!$J$3:$O$5823,2,TRUE)</f>
        <v>18</v>
      </c>
      <c r="E15">
        <f>VLOOKUP($A15,'Asset Prices'!$J$3:$O$5823,3,TRUE)-VLOOKUP($A15-1,'Asset Prices'!$J$3:$O$5823,3,TRUE)</f>
        <v>24.999999999999972</v>
      </c>
      <c r="F15">
        <f>VLOOKUP($A15,'Asset Prices'!$J$3:$O$5823,4,TRUE)-VLOOKUP($A15-1,'Asset Prices'!$J$3:$O$5823,4,TRUE)</f>
        <v>22</v>
      </c>
      <c r="G15">
        <f>VLOOKUP($A15,'Asset Prices'!$J$3:$O$5823,5,TRUE)-VLOOKUP($A15-1,'Asset Prices'!$J$3:$O$5823,5,TRUE)</f>
        <v>14</v>
      </c>
      <c r="H15">
        <f>VLOOKUP($A15,'Asset Prices'!$J$3:$O$5823,6,TRUE)-VLOOKUP($A15-1,'Asset Prices'!$J$3:$O$5823,6,TRUE)</f>
        <v>16</v>
      </c>
    </row>
    <row r="16" spans="1:8">
      <c r="A16" s="1">
        <v>39750</v>
      </c>
      <c r="B16">
        <v>-6.5645370439549753</v>
      </c>
      <c r="C16">
        <v>-0.16397529551586226</v>
      </c>
      <c r="D16">
        <f>VLOOKUP($A16,'Asset Prices'!$J$3:$O$5823,2,TRUE)-VLOOKUP($A16-1,'Asset Prices'!$J$3:$O$5823,2,TRUE)</f>
        <v>-7</v>
      </c>
      <c r="E16">
        <f>VLOOKUP($A16,'Asset Prices'!$J$3:$O$5823,3,TRUE)-VLOOKUP($A16-1,'Asset Prices'!$J$3:$O$5823,3,TRUE)</f>
        <v>2</v>
      </c>
      <c r="F16">
        <f>VLOOKUP($A16,'Asset Prices'!$J$3:$O$5823,4,TRUE)-VLOOKUP($A16-1,'Asset Prices'!$J$3:$O$5823,4,TRUE)</f>
        <v>4</v>
      </c>
      <c r="G16">
        <f>VLOOKUP($A16,'Asset Prices'!$J$3:$O$5823,5,TRUE)-VLOOKUP($A16-1,'Asset Prices'!$J$3:$O$5823,5,TRUE)</f>
        <v>6</v>
      </c>
      <c r="H16">
        <f>VLOOKUP($A16,'Asset Prices'!$J$3:$O$5823,6,TRUE)-VLOOKUP($A16-1,'Asset Prices'!$J$3:$O$5823,6,TRUE)</f>
        <v>3</v>
      </c>
    </row>
    <row r="17" spans="1:8">
      <c r="A17" s="1">
        <v>39777</v>
      </c>
      <c r="B17">
        <v>-3.8759446450897079</v>
      </c>
      <c r="C17">
        <v>-34.366564113533933</v>
      </c>
      <c r="D17">
        <f>VLOOKUP($A17,'Asset Prices'!$J$3:$O$5823,2,TRUE)-VLOOKUP($A17-1,'Asset Prices'!$J$3:$O$5823,2,TRUE)</f>
        <v>-16.000000000000014</v>
      </c>
      <c r="E17">
        <f>VLOOKUP($A17,'Asset Prices'!$J$3:$O$5823,3,TRUE)-VLOOKUP($A17-1,'Asset Prices'!$J$3:$O$5823,3,TRUE)</f>
        <v>-18.000000000000028</v>
      </c>
      <c r="F17">
        <f>VLOOKUP($A17,'Asset Prices'!$J$3:$O$5823,4,TRUE)-VLOOKUP($A17-1,'Asset Prices'!$J$3:$O$5823,4,TRUE)</f>
        <v>-24</v>
      </c>
      <c r="G17">
        <f>VLOOKUP($A17,'Asset Prices'!$J$3:$O$5823,5,TRUE)-VLOOKUP($A17-1,'Asset Prices'!$J$3:$O$5823,5,TRUE)</f>
        <v>-17</v>
      </c>
      <c r="H17">
        <f>VLOOKUP($A17,'Asset Prices'!$J$3:$O$5823,6,TRUE)-VLOOKUP($A17-1,'Asset Prices'!$J$3:$O$5823,6,TRUE)</f>
        <v>-9.0000000000002274</v>
      </c>
    </row>
    <row r="18" spans="1:8">
      <c r="A18" s="1">
        <v>39798</v>
      </c>
      <c r="B18">
        <v>-12.437872719432617</v>
      </c>
      <c r="C18">
        <v>-17.832874606972744</v>
      </c>
      <c r="D18">
        <f>VLOOKUP($A18,'Asset Prices'!$J$3:$O$5823,2,TRUE)-VLOOKUP($A18-1,'Asset Prices'!$J$3:$O$5823,2,TRUE)</f>
        <v>-10</v>
      </c>
      <c r="E18">
        <f>VLOOKUP($A18,'Asset Prices'!$J$3:$O$5823,3,TRUE)-VLOOKUP($A18-1,'Asset Prices'!$J$3:$O$5823,3,TRUE)</f>
        <v>-16</v>
      </c>
      <c r="F18">
        <f>VLOOKUP($A18,'Asset Prices'!$J$3:$O$5823,4,TRUE)-VLOOKUP($A18-1,'Asset Prices'!$J$3:$O$5823,4,TRUE)</f>
        <v>-15.999999999999972</v>
      </c>
      <c r="G18">
        <f>VLOOKUP($A18,'Asset Prices'!$J$3:$O$5823,5,TRUE)-VLOOKUP($A18-1,'Asset Prices'!$J$3:$O$5823,5,TRUE)</f>
        <v>-13</v>
      </c>
      <c r="H18">
        <f>VLOOKUP($A18,'Asset Prices'!$J$3:$O$5823,6,TRUE)-VLOOKUP($A18-1,'Asset Prices'!$J$3:$O$5823,6,TRUE)</f>
        <v>-15.000000000000114</v>
      </c>
    </row>
    <row r="19" spans="1:8">
      <c r="A19" s="1">
        <v>39841</v>
      </c>
      <c r="B19">
        <v>1.3119702080437108</v>
      </c>
      <c r="C19">
        <v>5.0379516410237919</v>
      </c>
      <c r="D19">
        <f>VLOOKUP($A19,'Asset Prices'!$J$3:$O$5823,2,TRUE)-VLOOKUP($A19-1,'Asset Prices'!$J$3:$O$5823,2,TRUE)</f>
        <v>2</v>
      </c>
      <c r="E19">
        <f>VLOOKUP($A19,'Asset Prices'!$J$3:$O$5823,3,TRUE)-VLOOKUP($A19-1,'Asset Prices'!$J$3:$O$5823,3,TRUE)</f>
        <v>11</v>
      </c>
      <c r="F19">
        <f>VLOOKUP($A19,'Asset Prices'!$J$3:$O$5823,4,TRUE)-VLOOKUP($A19-1,'Asset Prices'!$J$3:$O$5823,4,TRUE)</f>
        <v>12</v>
      </c>
      <c r="G19">
        <f>VLOOKUP($A19,'Asset Prices'!$J$3:$O$5823,5,TRUE)-VLOOKUP($A19-1,'Asset Prices'!$J$3:$O$5823,5,TRUE)</f>
        <v>15</v>
      </c>
      <c r="H19">
        <f>VLOOKUP($A19,'Asset Prices'!$J$3:$O$5823,6,TRUE)-VLOOKUP($A19-1,'Asset Prices'!$J$3:$O$5823,6,TRUE)</f>
        <v>13.999999999999886</v>
      </c>
    </row>
    <row r="20" spans="1:8">
      <c r="A20" s="1">
        <v>39890</v>
      </c>
      <c r="B20">
        <v>0.66911867634439015</v>
      </c>
      <c r="C20">
        <v>31.930765305716193</v>
      </c>
      <c r="D20">
        <f>VLOOKUP($A20,'Asset Prices'!$J$3:$O$5823,2,TRUE)-VLOOKUP($A20-1,'Asset Prices'!$J$3:$O$5823,2,TRUE)</f>
        <v>-23</v>
      </c>
      <c r="E20">
        <f>VLOOKUP($A20,'Asset Prices'!$J$3:$O$5823,3,TRUE)-VLOOKUP($A20-1,'Asset Prices'!$J$3:$O$5823,3,TRUE)</f>
        <v>-46</v>
      </c>
      <c r="F20">
        <f>VLOOKUP($A20,'Asset Prices'!$J$3:$O$5823,4,TRUE)-VLOOKUP($A20-1,'Asset Prices'!$J$3:$O$5823,4,TRUE)</f>
        <v>-51.000000000000028</v>
      </c>
      <c r="G20">
        <f>VLOOKUP($A20,'Asset Prices'!$J$3:$O$5823,5,TRUE)-VLOOKUP($A20-1,'Asset Prices'!$J$3:$O$5823,5,TRUE)</f>
        <v>-24</v>
      </c>
      <c r="H20">
        <f>VLOOKUP($A20,'Asset Prices'!$J$3:$O$5823,6,TRUE)-VLOOKUP($A20-1,'Asset Prices'!$J$3:$O$5823,6,TRUE)</f>
        <v>-22.999999999999886</v>
      </c>
    </row>
    <row r="21" spans="1:8">
      <c r="A21" s="1">
        <v>39932</v>
      </c>
      <c r="B21">
        <v>1.4563907561563645</v>
      </c>
      <c r="C21">
        <v>-1.1476707034360325</v>
      </c>
      <c r="D21">
        <f>VLOOKUP($A21,'Asset Prices'!$J$3:$O$5823,2,TRUE)-VLOOKUP($A21-1,'Asset Prices'!$J$3:$O$5823,2,TRUE)</f>
        <v>-1</v>
      </c>
      <c r="E21">
        <f>VLOOKUP($A21,'Asset Prices'!$J$3:$O$5823,3,TRUE)-VLOOKUP($A21-1,'Asset Prices'!$J$3:$O$5823,3,TRUE)</f>
        <v>3.9999999999999716</v>
      </c>
      <c r="F21">
        <f>VLOOKUP($A21,'Asset Prices'!$J$3:$O$5823,4,TRUE)-VLOOKUP($A21-1,'Asset Prices'!$J$3:$O$5823,4,TRUE)</f>
        <v>7</v>
      </c>
      <c r="G21">
        <f>VLOOKUP($A21,'Asset Prices'!$J$3:$O$5823,5,TRUE)-VLOOKUP($A21-1,'Asset Prices'!$J$3:$O$5823,5,TRUE)</f>
        <v>-4</v>
      </c>
      <c r="H21">
        <f>VLOOKUP($A21,'Asset Prices'!$J$3:$O$5823,6,TRUE)-VLOOKUP($A21-1,'Asset Prices'!$J$3:$O$5823,6,TRUE)</f>
        <v>0</v>
      </c>
    </row>
    <row r="22" spans="1:8">
      <c r="A22" s="1">
        <v>39988</v>
      </c>
      <c r="B22">
        <v>0.8017861748873687</v>
      </c>
      <c r="C22">
        <v>-5.643442286141215</v>
      </c>
      <c r="D22">
        <f>VLOOKUP($A22,'Asset Prices'!$J$3:$O$5823,2,TRUE)-VLOOKUP($A22-1,'Asset Prices'!$J$3:$O$5823,2,TRUE)</f>
        <v>5.0000000000000142</v>
      </c>
      <c r="E22">
        <f>VLOOKUP($A22,'Asset Prices'!$J$3:$O$5823,3,TRUE)-VLOOKUP($A22-1,'Asset Prices'!$J$3:$O$5823,3,TRUE)</f>
        <v>3</v>
      </c>
      <c r="F22">
        <f>VLOOKUP($A22,'Asset Prices'!$J$3:$O$5823,4,TRUE)-VLOOKUP($A22-1,'Asset Prices'!$J$3:$O$5823,4,TRUE)</f>
        <v>7</v>
      </c>
      <c r="G22">
        <f>VLOOKUP($A22,'Asset Prices'!$J$3:$O$5823,5,TRUE)-VLOOKUP($A22-1,'Asset Prices'!$J$3:$O$5823,5,TRUE)</f>
        <v>6</v>
      </c>
      <c r="H22">
        <f>VLOOKUP($A22,'Asset Prices'!$J$3:$O$5823,6,TRUE)-VLOOKUP($A22-1,'Asset Prices'!$J$3:$O$5823,6,TRUE)</f>
        <v>6</v>
      </c>
    </row>
    <row r="23" spans="1:8">
      <c r="A23" s="1">
        <v>40037</v>
      </c>
      <c r="B23">
        <v>0.26954548364227621</v>
      </c>
      <c r="C23">
        <v>-10.989644753170188</v>
      </c>
      <c r="D23">
        <f>VLOOKUP($A23,'Asset Prices'!$J$3:$O$5823,2,TRUE)-VLOOKUP($A23-1,'Asset Prices'!$J$3:$O$5823,2,TRUE)</f>
        <v>-3</v>
      </c>
      <c r="E23">
        <f>VLOOKUP($A23,'Asset Prices'!$J$3:$O$5823,3,TRUE)-VLOOKUP($A23-1,'Asset Prices'!$J$3:$O$5823,3,TRUE)</f>
        <v>1</v>
      </c>
      <c r="F23">
        <f>VLOOKUP($A23,'Asset Prices'!$J$3:$O$5823,4,TRUE)-VLOOKUP($A23-1,'Asset Prices'!$J$3:$O$5823,4,TRUE)</f>
        <v>1</v>
      </c>
      <c r="G23">
        <f>VLOOKUP($A23,'Asset Prices'!$J$3:$O$5823,5,TRUE)-VLOOKUP($A23-1,'Asset Prices'!$J$3:$O$5823,5,TRUE)</f>
        <v>9</v>
      </c>
      <c r="H23">
        <f>VLOOKUP($A23,'Asset Prices'!$J$3:$O$5823,6,TRUE)-VLOOKUP($A23-1,'Asset Prices'!$J$3:$O$5823,6,TRUE)</f>
        <v>10</v>
      </c>
    </row>
    <row r="24" spans="1:8">
      <c r="A24" s="1">
        <v>40079</v>
      </c>
      <c r="B24">
        <v>1.3722742768396279</v>
      </c>
      <c r="C24">
        <v>-7.5320582970630028</v>
      </c>
      <c r="D24">
        <f>VLOOKUP($A24,'Asset Prices'!$J$3:$O$5823,2,TRUE)-VLOOKUP($A24-1,'Asset Prices'!$J$3:$O$5823,2,TRUE)</f>
        <v>-6</v>
      </c>
      <c r="E24">
        <f>VLOOKUP($A24,'Asset Prices'!$J$3:$O$5823,3,TRUE)-VLOOKUP($A24-1,'Asset Prices'!$J$3:$O$5823,3,TRUE)</f>
        <v>-5.0000000000000284</v>
      </c>
      <c r="F24">
        <f>VLOOKUP($A24,'Asset Prices'!$J$3:$O$5823,4,TRUE)-VLOOKUP($A24-1,'Asset Prices'!$J$3:$O$5823,4,TRUE)</f>
        <v>-2</v>
      </c>
      <c r="G24">
        <f>VLOOKUP($A24,'Asset Prices'!$J$3:$O$5823,5,TRUE)-VLOOKUP($A24-1,'Asset Prices'!$J$3:$O$5823,5,TRUE)</f>
        <v>-1</v>
      </c>
      <c r="H24">
        <f>VLOOKUP($A24,'Asset Prices'!$J$3:$O$5823,6,TRUE)-VLOOKUP($A24-1,'Asset Prices'!$J$3:$O$5823,6,TRUE)</f>
        <v>-2</v>
      </c>
    </row>
    <row r="25" spans="1:8">
      <c r="A25" s="1">
        <v>40121</v>
      </c>
      <c r="B25">
        <v>1.5233272476236293</v>
      </c>
      <c r="C25">
        <v>-4.3536007072859526</v>
      </c>
      <c r="D25">
        <f>VLOOKUP($A25,'Asset Prices'!$J$3:$O$5823,2,TRUE)-VLOOKUP($A25-1,'Asset Prices'!$J$3:$O$5823,2,TRUE)</f>
        <v>-1</v>
      </c>
      <c r="E25">
        <f>VLOOKUP($A25,'Asset Prices'!$J$3:$O$5823,3,TRUE)-VLOOKUP($A25-1,'Asset Prices'!$J$3:$O$5823,3,TRUE)</f>
        <v>3</v>
      </c>
      <c r="F25">
        <f>VLOOKUP($A25,'Asset Prices'!$J$3:$O$5823,4,TRUE)-VLOOKUP($A25-1,'Asset Prices'!$J$3:$O$5823,4,TRUE)</f>
        <v>7</v>
      </c>
      <c r="G25">
        <f>VLOOKUP($A25,'Asset Prices'!$J$3:$O$5823,5,TRUE)-VLOOKUP($A25-1,'Asset Prices'!$J$3:$O$5823,5,TRUE)</f>
        <v>8</v>
      </c>
      <c r="H25">
        <f>VLOOKUP($A25,'Asset Prices'!$J$3:$O$5823,6,TRUE)-VLOOKUP($A25-1,'Asset Prices'!$J$3:$O$5823,6,TRUE)</f>
        <v>9</v>
      </c>
    </row>
    <row r="26" spans="1:8">
      <c r="A26" s="1">
        <v>40163</v>
      </c>
      <c r="B26">
        <v>1.4433252551770885</v>
      </c>
      <c r="C26">
        <v>-3.2233202836748895</v>
      </c>
      <c r="D26">
        <f>VLOOKUP($A26,'Asset Prices'!$J$3:$O$5823,2,TRUE)-VLOOKUP($A26-1,'Asset Prices'!$J$3:$O$5823,2,TRUE)</f>
        <v>-3</v>
      </c>
      <c r="E26">
        <f>VLOOKUP($A26,'Asset Prices'!$J$3:$O$5823,3,TRUE)-VLOOKUP($A26-1,'Asset Prices'!$J$3:$O$5823,3,TRUE)</f>
        <v>0</v>
      </c>
      <c r="F26">
        <f>VLOOKUP($A26,'Asset Prices'!$J$3:$O$5823,4,TRUE)-VLOOKUP($A26-1,'Asset Prices'!$J$3:$O$5823,4,TRUE)</f>
        <v>1</v>
      </c>
      <c r="G26">
        <f>VLOOKUP($A26,'Asset Prices'!$J$3:$O$5823,5,TRUE)-VLOOKUP($A26-1,'Asset Prices'!$J$3:$O$5823,5,TRUE)</f>
        <v>-3</v>
      </c>
      <c r="H26">
        <f>VLOOKUP($A26,'Asset Prices'!$J$3:$O$5823,6,TRUE)-VLOOKUP($A26-1,'Asset Prices'!$J$3:$O$5823,6,TRUE)</f>
        <v>-2</v>
      </c>
    </row>
    <row r="27" spans="1:8">
      <c r="A27" s="1">
        <v>40205</v>
      </c>
      <c r="B27">
        <v>1.4536608758333598</v>
      </c>
      <c r="C27">
        <v>8.4847486092733906</v>
      </c>
      <c r="D27">
        <f>VLOOKUP($A27,'Asset Prices'!$J$3:$O$5823,2,TRUE)-VLOOKUP($A27-1,'Asset Prices'!$J$3:$O$5823,2,TRUE)</f>
        <v>3</v>
      </c>
      <c r="E27">
        <f>VLOOKUP($A27,'Asset Prices'!$J$3:$O$5823,3,TRUE)-VLOOKUP($A27-1,'Asset Prices'!$J$3:$O$5823,3,TRUE)</f>
        <v>5.0000000000000284</v>
      </c>
      <c r="F27">
        <f>VLOOKUP($A27,'Asset Prices'!$J$3:$O$5823,4,TRUE)-VLOOKUP($A27-1,'Asset Prices'!$J$3:$O$5823,4,TRUE)</f>
        <v>1</v>
      </c>
      <c r="G27">
        <f>VLOOKUP($A27,'Asset Prices'!$J$3:$O$5823,5,TRUE)-VLOOKUP($A27-1,'Asset Prices'!$J$3:$O$5823,5,TRUE)</f>
        <v>-2</v>
      </c>
      <c r="H27">
        <f>VLOOKUP($A27,'Asset Prices'!$J$3:$O$5823,6,TRUE)-VLOOKUP($A27-1,'Asset Prices'!$J$3:$O$5823,6,TRUE)</f>
        <v>-1</v>
      </c>
    </row>
    <row r="28" spans="1:8">
      <c r="A28" s="1">
        <v>40253</v>
      </c>
      <c r="B28">
        <v>2.0656354131642138</v>
      </c>
      <c r="C28">
        <v>-6.3378291978001213</v>
      </c>
      <c r="D28">
        <f>VLOOKUP($A28,'Asset Prices'!$J$3:$O$5823,2,TRUE)-VLOOKUP($A28-1,'Asset Prices'!$J$3:$O$5823,2,TRUE)</f>
        <v>-3</v>
      </c>
      <c r="E28">
        <f>VLOOKUP($A28,'Asset Prices'!$J$3:$O$5823,3,TRUE)-VLOOKUP($A28-1,'Asset Prices'!$J$3:$O$5823,3,TRUE)</f>
        <v>-5</v>
      </c>
      <c r="F28">
        <f>VLOOKUP($A28,'Asset Prices'!$J$3:$O$5823,4,TRUE)-VLOOKUP($A28-1,'Asset Prices'!$J$3:$O$5823,4,TRUE)</f>
        <v>-5</v>
      </c>
      <c r="G28">
        <f>VLOOKUP($A28,'Asset Prices'!$J$3:$O$5823,5,TRUE)-VLOOKUP($A28-1,'Asset Prices'!$J$3:$O$5823,5,TRUE)</f>
        <v>-5</v>
      </c>
      <c r="H28">
        <f>VLOOKUP($A28,'Asset Prices'!$J$3:$O$5823,6,TRUE)-VLOOKUP($A28-1,'Asset Prices'!$J$3:$O$5823,6,TRUE)</f>
        <v>-6</v>
      </c>
    </row>
    <row r="29" spans="1:8">
      <c r="A29" s="1">
        <v>40296</v>
      </c>
      <c r="B29">
        <v>1.2808075649399899</v>
      </c>
      <c r="C29">
        <v>-2.3361330069244453</v>
      </c>
      <c r="D29">
        <f>VLOOKUP($A29,'Asset Prices'!$J$3:$O$5823,2,TRUE)-VLOOKUP($A29-1,'Asset Prices'!$J$3:$O$5823,2,TRUE)</f>
        <v>0</v>
      </c>
      <c r="E29">
        <f>VLOOKUP($A29,'Asset Prices'!$J$3:$O$5823,3,TRUE)-VLOOKUP($A29-1,'Asset Prices'!$J$3:$O$5823,3,TRUE)</f>
        <v>6.9999999999999716</v>
      </c>
      <c r="F29">
        <f>VLOOKUP($A29,'Asset Prices'!$J$3:$O$5823,4,TRUE)-VLOOKUP($A29-1,'Asset Prices'!$J$3:$O$5823,4,TRUE)</f>
        <v>9</v>
      </c>
      <c r="G29">
        <f>VLOOKUP($A29,'Asset Prices'!$J$3:$O$5823,5,TRUE)-VLOOKUP($A29-1,'Asset Prices'!$J$3:$O$5823,5,TRUE)</f>
        <v>9</v>
      </c>
      <c r="H29">
        <f>VLOOKUP($A29,'Asset Prices'!$J$3:$O$5823,6,TRUE)-VLOOKUP($A29-1,'Asset Prices'!$J$3:$O$5823,6,TRUE)</f>
        <v>8</v>
      </c>
    </row>
    <row r="30" spans="1:8">
      <c r="A30" s="1">
        <v>40352</v>
      </c>
      <c r="B30">
        <v>1.7751408085064277</v>
      </c>
      <c r="C30">
        <v>-3.9636314024835326</v>
      </c>
      <c r="D30">
        <f>VLOOKUP($A30,'Asset Prices'!$J$3:$O$5823,2,TRUE)-VLOOKUP($A30-1,'Asset Prices'!$J$3:$O$5823,2,TRUE)</f>
        <v>-5</v>
      </c>
      <c r="E30">
        <f>VLOOKUP($A30,'Asset Prices'!$J$3:$O$5823,3,TRUE)-VLOOKUP($A30-1,'Asset Prices'!$J$3:$O$5823,3,TRUE)</f>
        <v>-5</v>
      </c>
      <c r="F30">
        <f>VLOOKUP($A30,'Asset Prices'!$J$3:$O$5823,4,TRUE)-VLOOKUP($A30-1,'Asset Prices'!$J$3:$O$5823,4,TRUE)</f>
        <v>-5</v>
      </c>
      <c r="G30">
        <f>VLOOKUP($A30,'Asset Prices'!$J$3:$O$5823,5,TRUE)-VLOOKUP($A30-1,'Asset Prices'!$J$3:$O$5823,5,TRUE)</f>
        <v>0</v>
      </c>
      <c r="H30">
        <f>VLOOKUP($A30,'Asset Prices'!$J$3:$O$5823,6,TRUE)-VLOOKUP($A30-1,'Asset Prices'!$J$3:$O$5823,6,TRUE)</f>
        <v>-4</v>
      </c>
    </row>
    <row r="31" spans="1:8">
      <c r="A31" s="1">
        <v>40400</v>
      </c>
      <c r="B31">
        <v>2.1809198013845563</v>
      </c>
      <c r="C31">
        <v>0.35173130639879369</v>
      </c>
      <c r="D31">
        <f>VLOOKUP($A31,'Asset Prices'!$J$3:$O$5823,2,TRUE)-VLOOKUP($A31-1,'Asset Prices'!$J$3:$O$5823,2,TRUE)</f>
        <v>-2</v>
      </c>
      <c r="E31">
        <f>VLOOKUP($A31,'Asset Prices'!$J$3:$O$5823,3,TRUE)-VLOOKUP($A31-1,'Asset Prices'!$J$3:$O$5823,3,TRUE)</f>
        <v>-8</v>
      </c>
      <c r="F31">
        <f>VLOOKUP($A31,'Asset Prices'!$J$3:$O$5823,4,TRUE)-VLOOKUP($A31-1,'Asset Prices'!$J$3:$O$5823,4,TRUE)</f>
        <v>-7</v>
      </c>
      <c r="G31">
        <f>VLOOKUP($A31,'Asset Prices'!$J$3:$O$5823,5,TRUE)-VLOOKUP($A31-1,'Asset Prices'!$J$3:$O$5823,5,TRUE)</f>
        <v>2</v>
      </c>
      <c r="H31">
        <f>VLOOKUP($A31,'Asset Prices'!$J$3:$O$5823,6,TRUE)-VLOOKUP($A31-1,'Asset Prices'!$J$3:$O$5823,6,TRUE)</f>
        <v>3</v>
      </c>
    </row>
    <row r="32" spans="1:8">
      <c r="A32" s="1">
        <v>40442</v>
      </c>
      <c r="B32">
        <v>2.5346523272054649</v>
      </c>
      <c r="C32">
        <v>-5.3058396438432913</v>
      </c>
      <c r="D32">
        <f>VLOOKUP($A32,'Asset Prices'!$J$3:$O$5823,2,TRUE)-VLOOKUP($A32-1,'Asset Prices'!$J$3:$O$5823,2,TRUE)</f>
        <v>-4</v>
      </c>
      <c r="E32">
        <f>VLOOKUP($A32,'Asset Prices'!$J$3:$O$5823,3,TRUE)-VLOOKUP($A32-1,'Asset Prices'!$J$3:$O$5823,3,TRUE)</f>
        <v>-9</v>
      </c>
      <c r="F32">
        <f>VLOOKUP($A32,'Asset Prices'!$J$3:$O$5823,4,TRUE)-VLOOKUP($A32-1,'Asset Prices'!$J$3:$O$5823,4,TRUE)</f>
        <v>-11</v>
      </c>
      <c r="G32">
        <f>VLOOKUP($A32,'Asset Prices'!$J$3:$O$5823,5,TRUE)-VLOOKUP($A32-1,'Asset Prices'!$J$3:$O$5823,5,TRUE)</f>
        <v>-2</v>
      </c>
      <c r="H32">
        <f>VLOOKUP($A32,'Asset Prices'!$J$3:$O$5823,6,TRUE)-VLOOKUP($A32-1,'Asset Prices'!$J$3:$O$5823,6,TRUE)</f>
        <v>-8</v>
      </c>
    </row>
    <row r="33" spans="1:8">
      <c r="A33" s="1">
        <v>40485</v>
      </c>
      <c r="B33">
        <v>2.1795326349479471</v>
      </c>
      <c r="C33">
        <v>4.4732458842758955</v>
      </c>
      <c r="D33">
        <f>VLOOKUP($A33,'Asset Prices'!$J$3:$O$5823,2,TRUE)-VLOOKUP($A33-1,'Asset Prices'!$J$3:$O$5823,2,TRUE)</f>
        <v>0</v>
      </c>
      <c r="E33">
        <f>VLOOKUP($A33,'Asset Prices'!$J$3:$O$5823,3,TRUE)-VLOOKUP($A33-1,'Asset Prices'!$J$3:$O$5823,3,TRUE)</f>
        <v>-3.9999999999999716</v>
      </c>
      <c r="F33">
        <f>VLOOKUP($A33,'Asset Prices'!$J$3:$O$5823,4,TRUE)-VLOOKUP($A33-1,'Asset Prices'!$J$3:$O$5823,4,TRUE)</f>
        <v>4</v>
      </c>
      <c r="G33">
        <f>VLOOKUP($A33,'Asset Prices'!$J$3:$O$5823,5,TRUE)-VLOOKUP($A33-1,'Asset Prices'!$J$3:$O$5823,5,TRUE)</f>
        <v>12</v>
      </c>
      <c r="H33">
        <f>VLOOKUP($A33,'Asset Prices'!$J$3:$O$5823,6,TRUE)-VLOOKUP($A33-1,'Asset Prices'!$J$3:$O$5823,6,TRUE)</f>
        <v>12</v>
      </c>
    </row>
    <row r="34" spans="1:8">
      <c r="A34" s="1">
        <v>40526</v>
      </c>
      <c r="B34">
        <v>1.8764709760012692</v>
      </c>
      <c r="C34">
        <v>5.7821394286708241</v>
      </c>
      <c r="D34">
        <f>VLOOKUP($A34,'Asset Prices'!$J$3:$O$5823,2,TRUE)-VLOOKUP($A34-1,'Asset Prices'!$J$3:$O$5823,2,TRUE)</f>
        <v>5</v>
      </c>
      <c r="E34">
        <f>VLOOKUP($A34,'Asset Prices'!$J$3:$O$5823,3,TRUE)-VLOOKUP($A34-1,'Asset Prices'!$J$3:$O$5823,3,TRUE)</f>
        <v>17</v>
      </c>
      <c r="F34">
        <f>VLOOKUP($A34,'Asset Prices'!$J$3:$O$5823,4,TRUE)-VLOOKUP($A34-1,'Asset Prices'!$J$3:$O$5823,4,TRUE)</f>
        <v>20</v>
      </c>
      <c r="G34">
        <f>VLOOKUP($A34,'Asset Prices'!$J$3:$O$5823,5,TRUE)-VLOOKUP($A34-1,'Asset Prices'!$J$3:$O$5823,5,TRUE)</f>
        <v>16</v>
      </c>
      <c r="H34">
        <f>VLOOKUP($A34,'Asset Prices'!$J$3:$O$5823,6,TRUE)-VLOOKUP($A34-1,'Asset Prices'!$J$3:$O$5823,6,TRUE)</f>
        <v>15</v>
      </c>
    </row>
    <row r="35" spans="1:8">
      <c r="A35" s="1">
        <v>40569</v>
      </c>
      <c r="B35">
        <v>2.2370098823612272</v>
      </c>
      <c r="C35">
        <v>2.0925483278123775</v>
      </c>
      <c r="D35">
        <f>VLOOKUP($A35,'Asset Prices'!$J$3:$O$5823,2,TRUE)-VLOOKUP($A35-1,'Asset Prices'!$J$3:$O$5823,2,TRUE)</f>
        <v>0</v>
      </c>
      <c r="E35">
        <f>VLOOKUP($A35,'Asset Prices'!$J$3:$O$5823,3,TRUE)-VLOOKUP($A35-1,'Asset Prices'!$J$3:$O$5823,3,TRUE)</f>
        <v>6.9999999999999716</v>
      </c>
      <c r="F35">
        <f>VLOOKUP($A35,'Asset Prices'!$J$3:$O$5823,4,TRUE)-VLOOKUP($A35-1,'Asset Prices'!$J$3:$O$5823,4,TRUE)</f>
        <v>10</v>
      </c>
      <c r="G35">
        <f>VLOOKUP($A35,'Asset Prices'!$J$3:$O$5823,5,TRUE)-VLOOKUP($A35-1,'Asset Prices'!$J$3:$O$5823,5,TRUE)</f>
        <v>13.999999999999943</v>
      </c>
      <c r="H35">
        <f>VLOOKUP($A35,'Asset Prices'!$J$3:$O$5823,6,TRUE)-VLOOKUP($A35-1,'Asset Prices'!$J$3:$O$5823,6,TRUE)</f>
        <v>12</v>
      </c>
    </row>
    <row r="36" spans="1:8">
      <c r="A36" s="1">
        <v>40617</v>
      </c>
      <c r="B36">
        <v>2.1496846854579124</v>
      </c>
      <c r="C36">
        <v>1.8495901474345902</v>
      </c>
      <c r="D36">
        <f>VLOOKUP($A36,'Asset Prices'!$J$3:$O$5823,2,TRUE)-VLOOKUP($A36-1,'Asset Prices'!$J$3:$O$5823,2,TRUE)</f>
        <v>2</v>
      </c>
      <c r="E36">
        <f>VLOOKUP($A36,'Asset Prices'!$J$3:$O$5823,3,TRUE)-VLOOKUP($A36-1,'Asset Prices'!$J$3:$O$5823,3,TRUE)</f>
        <v>0</v>
      </c>
      <c r="F36">
        <f>VLOOKUP($A36,'Asset Prices'!$J$3:$O$5823,4,TRUE)-VLOOKUP($A36-1,'Asset Prices'!$J$3:$O$5823,4,TRUE)</f>
        <v>-3</v>
      </c>
      <c r="G36">
        <f>VLOOKUP($A36,'Asset Prices'!$J$3:$O$5823,5,TRUE)-VLOOKUP($A36-1,'Asset Prices'!$J$3:$O$5823,5,TRUE)</f>
        <v>-2.0000000000000568</v>
      </c>
      <c r="H36">
        <f>VLOOKUP($A36,'Asset Prices'!$J$3:$O$5823,6,TRUE)-VLOOKUP($A36-1,'Asset Prices'!$J$3:$O$5823,6,TRUE)</f>
        <v>0</v>
      </c>
    </row>
    <row r="37" spans="1:8">
      <c r="A37" s="1">
        <v>40660</v>
      </c>
      <c r="B37">
        <v>2.2300525951652652</v>
      </c>
      <c r="C37">
        <v>2.0828699206150314</v>
      </c>
      <c r="D37">
        <f>VLOOKUP($A37,'Asset Prices'!$J$3:$O$5823,2,TRUE)-VLOOKUP($A37-1,'Asset Prices'!$J$3:$O$5823,2,TRUE)</f>
        <v>0</v>
      </c>
      <c r="E37">
        <f>VLOOKUP($A37,'Asset Prices'!$J$3:$O$5823,3,TRUE)-VLOOKUP($A37-1,'Asset Prices'!$J$3:$O$5823,3,TRUE)</f>
        <v>1.0000000000000284</v>
      </c>
      <c r="F37">
        <f>VLOOKUP($A37,'Asset Prices'!$J$3:$O$5823,4,TRUE)-VLOOKUP($A37-1,'Asset Prices'!$J$3:$O$5823,4,TRUE)</f>
        <v>5</v>
      </c>
      <c r="G37">
        <f>VLOOKUP($A37,'Asset Prices'!$J$3:$O$5823,5,TRUE)-VLOOKUP($A37-1,'Asset Prices'!$J$3:$O$5823,5,TRUE)</f>
        <v>7.0000000000000568</v>
      </c>
      <c r="H37">
        <f>VLOOKUP($A37,'Asset Prices'!$J$3:$O$5823,6,TRUE)-VLOOKUP($A37-1,'Asset Prices'!$J$3:$O$5823,6,TRUE)</f>
        <v>5</v>
      </c>
    </row>
    <row r="38" spans="1:8">
      <c r="A38" s="1">
        <v>40716</v>
      </c>
      <c r="B38">
        <v>2.1059754573817768</v>
      </c>
      <c r="C38">
        <v>-0.90239297526365414</v>
      </c>
      <c r="D38">
        <f>VLOOKUP($A38,'Asset Prices'!$J$3:$O$5823,2,TRUE)-VLOOKUP($A38-1,'Asset Prices'!$J$3:$O$5823,2,TRUE)</f>
        <v>-1</v>
      </c>
      <c r="E38">
        <f>VLOOKUP($A38,'Asset Prices'!$J$3:$O$5823,3,TRUE)-VLOOKUP($A38-1,'Asset Prices'!$J$3:$O$5823,3,TRUE)</f>
        <v>1</v>
      </c>
      <c r="F38">
        <f>VLOOKUP($A38,'Asset Prices'!$J$3:$O$5823,4,TRUE)-VLOOKUP($A38-1,'Asset Prices'!$J$3:$O$5823,4,TRUE)</f>
        <v>2</v>
      </c>
      <c r="G38">
        <f>VLOOKUP($A38,'Asset Prices'!$J$3:$O$5823,5,TRUE)-VLOOKUP($A38-1,'Asset Prices'!$J$3:$O$5823,5,TRUE)</f>
        <v>0</v>
      </c>
      <c r="H38">
        <f>VLOOKUP($A38,'Asset Prices'!$J$3:$O$5823,6,TRUE)-VLOOKUP($A38-1,'Asset Prices'!$J$3:$O$5823,6,TRUE)</f>
        <v>1</v>
      </c>
    </row>
    <row r="39" spans="1:8">
      <c r="A39" s="1">
        <v>40764</v>
      </c>
      <c r="B39">
        <v>2.9191283031388893</v>
      </c>
      <c r="C39">
        <v>-13.068465578508743</v>
      </c>
      <c r="D39">
        <f>VLOOKUP($A39,'Asset Prices'!$J$3:$O$5823,2,TRUE)-VLOOKUP($A39-1,'Asset Prices'!$J$3:$O$5823,2,TRUE)</f>
        <v>-8</v>
      </c>
      <c r="E39">
        <f>VLOOKUP($A39,'Asset Prices'!$J$3:$O$5823,3,TRUE)-VLOOKUP($A39-1,'Asset Prices'!$J$3:$O$5823,3,TRUE)</f>
        <v>-20.000000000000014</v>
      </c>
      <c r="F39">
        <f>VLOOKUP($A39,'Asset Prices'!$J$3:$O$5823,4,TRUE)-VLOOKUP($A39-1,'Asset Prices'!$J$3:$O$5823,4,TRUE)</f>
        <v>-19.999999999999972</v>
      </c>
      <c r="G39">
        <f>VLOOKUP($A39,'Asset Prices'!$J$3:$O$5823,5,TRUE)-VLOOKUP($A39-1,'Asset Prices'!$J$3:$O$5823,5,TRUE)</f>
        <v>-9</v>
      </c>
      <c r="H39">
        <f>VLOOKUP($A39,'Asset Prices'!$J$3:$O$5823,6,TRUE)-VLOOKUP($A39-1,'Asset Prices'!$J$3:$O$5823,6,TRUE)</f>
        <v>-7</v>
      </c>
    </row>
    <row r="40" spans="1:8">
      <c r="A40" s="1">
        <v>40807</v>
      </c>
      <c r="B40">
        <v>3.5616432552128798</v>
      </c>
      <c r="C40">
        <v>3.8942195502130588</v>
      </c>
      <c r="D40">
        <f>VLOOKUP($A40,'Asset Prices'!$J$3:$O$5823,2,TRUE)-VLOOKUP($A40-1,'Asset Prices'!$J$3:$O$5823,2,TRUE)</f>
        <v>3</v>
      </c>
      <c r="E40">
        <f>VLOOKUP($A40,'Asset Prices'!$J$3:$O$5823,3,TRUE)-VLOOKUP($A40-1,'Asset Prices'!$J$3:$O$5823,3,TRUE)</f>
        <v>3</v>
      </c>
      <c r="F40">
        <f>VLOOKUP($A40,'Asset Prices'!$J$3:$O$5823,4,TRUE)-VLOOKUP($A40-1,'Asset Prices'!$J$3:$O$5823,4,TRUE)</f>
        <v>-7</v>
      </c>
      <c r="G40">
        <f>VLOOKUP($A40,'Asset Prices'!$J$3:$O$5823,5,TRUE)-VLOOKUP($A40-1,'Asset Prices'!$J$3:$O$5823,5,TRUE)</f>
        <v>-1</v>
      </c>
      <c r="H40">
        <f>VLOOKUP($A40,'Asset Prices'!$J$3:$O$5823,6,TRUE)-VLOOKUP($A40-1,'Asset Prices'!$J$3:$O$5823,6,TRUE)</f>
        <v>-16</v>
      </c>
    </row>
    <row r="41" spans="1:8">
      <c r="A41" s="1">
        <v>40849</v>
      </c>
      <c r="B41">
        <v>2.211075935196364</v>
      </c>
      <c r="C41">
        <v>0.24987635582338252</v>
      </c>
      <c r="D41">
        <f>VLOOKUP($A41,'Asset Prices'!$J$3:$O$5823,2,TRUE)-VLOOKUP($A41-1,'Asset Prices'!$J$3:$O$5823,2,TRUE)</f>
        <v>0</v>
      </c>
      <c r="E41">
        <f>VLOOKUP($A41,'Asset Prices'!$J$3:$O$5823,3,TRUE)-VLOOKUP($A41-1,'Asset Prices'!$J$3:$O$5823,3,TRUE)</f>
        <v>-1</v>
      </c>
      <c r="F41">
        <f>VLOOKUP($A41,'Asset Prices'!$J$3:$O$5823,4,TRUE)-VLOOKUP($A41-1,'Asset Prices'!$J$3:$O$5823,4,TRUE)</f>
        <v>2</v>
      </c>
      <c r="G41">
        <f>VLOOKUP($A41,'Asset Prices'!$J$3:$O$5823,5,TRUE)-VLOOKUP($A41-1,'Asset Prices'!$J$3:$O$5823,5,TRUE)</f>
        <v>9</v>
      </c>
      <c r="H41">
        <f>VLOOKUP($A41,'Asset Prices'!$J$3:$O$5823,6,TRUE)-VLOOKUP($A41-1,'Asset Prices'!$J$3:$O$5823,6,TRUE)</f>
        <v>1.9999999999999432</v>
      </c>
    </row>
    <row r="42" spans="1:8">
      <c r="A42" s="1">
        <v>40890</v>
      </c>
      <c r="B42">
        <v>2.0846628245902723</v>
      </c>
      <c r="C42">
        <v>0.88776938191133614</v>
      </c>
      <c r="D42">
        <f>VLOOKUP($A42,'Asset Prices'!$J$3:$O$5823,2,TRUE)-VLOOKUP($A42-1,'Asset Prices'!$J$3:$O$5823,2,TRUE)</f>
        <v>0</v>
      </c>
      <c r="E42">
        <f>VLOOKUP($A42,'Asset Prices'!$J$3:$O$5823,3,TRUE)-VLOOKUP($A42-1,'Asset Prices'!$J$3:$O$5823,3,TRUE)</f>
        <v>-2</v>
      </c>
      <c r="F42">
        <f>VLOOKUP($A42,'Asset Prices'!$J$3:$O$5823,4,TRUE)-VLOOKUP($A42-1,'Asset Prices'!$J$3:$O$5823,4,TRUE)</f>
        <v>-6.9999999999999716</v>
      </c>
      <c r="G42">
        <f>VLOOKUP($A42,'Asset Prices'!$J$3:$O$5823,5,TRUE)-VLOOKUP($A42-1,'Asset Prices'!$J$3:$O$5823,5,TRUE)</f>
        <v>-3.9999999999999432</v>
      </c>
      <c r="H42">
        <f>VLOOKUP($A42,'Asset Prices'!$J$3:$O$5823,6,TRUE)-VLOOKUP($A42-1,'Asset Prices'!$J$3:$O$5823,6,TRUE)</f>
        <v>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Asset Prices</vt:lpstr>
      <vt:lpstr>Regressions Jan90_Jun07</vt:lpstr>
      <vt:lpstr>Regressions Feb94_Jun07</vt:lpstr>
      <vt:lpstr>Regressions Aug07_Dec11</vt:lpstr>
      <vt:lpstr>Aug07_Dec11 with Outlier</vt:lpstr>
      <vt:lpstr>_DLX1.USE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Fabina</dc:creator>
  <cp:lastModifiedBy>Jacob Fabina</cp:lastModifiedBy>
  <dcterms:created xsi:type="dcterms:W3CDTF">2012-04-24T16:46:27Z</dcterms:created>
  <dcterms:modified xsi:type="dcterms:W3CDTF">2012-08-28T14:43:09Z</dcterms:modified>
</cp:coreProperties>
</file>